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dist-heat\BFoHPbF\"/>
    </mc:Choice>
  </mc:AlternateContent>
  <xr:revisionPtr revIDLastSave="0" documentId="13_ncr:1_{8909D697-82D1-440E-952D-8A517DAC27E8}" xr6:coauthVersionLast="47" xr6:coauthVersionMax="47" xr10:uidLastSave="{00000000-0000-0000-0000-000000000000}"/>
  <bookViews>
    <workbookView xWindow="560" yWindow="630" windowWidth="18240" windowHeight="10340" firstSheet="1" activeTab="7" xr2:uid="{00000000-000D-0000-FFFF-FFFF00000000}"/>
  </bookViews>
  <sheets>
    <sheet name="About" sheetId="1" r:id="rId1"/>
    <sheet name="tidhEU28" sheetId="9" r:id="rId2"/>
    <sheet name="tipgtchpEU28" sheetId="8" r:id="rId3"/>
    <sheet name="tidhUK" sheetId="10" r:id="rId4"/>
    <sheet name="tipgtchpUK" sheetId="11" r:id="rId5"/>
    <sheet name="tidhEU27" sheetId="5" r:id="rId6"/>
    <sheet name="tipgtchpEU27" sheetId="4" r:id="rId7"/>
    <sheet name="BFoHPbF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85" i="4" l="1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B5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B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B9" i="3" l="1"/>
  <c r="B3" i="3"/>
  <c r="B4" i="3"/>
</calcChain>
</file>

<file path=xl/sharedStrings.xml><?xml version="1.0" encoding="utf-8"?>
<sst xmlns="http://schemas.openxmlformats.org/spreadsheetml/2006/main" count="1034" uniqueCount="190">
  <si>
    <t>Note:</t>
  </si>
  <si>
    <t>Natural gas</t>
  </si>
  <si>
    <t>electricity</t>
  </si>
  <si>
    <t>coal</t>
  </si>
  <si>
    <t>natural gas</t>
  </si>
  <si>
    <t>biomass</t>
  </si>
  <si>
    <t>petroleum diesel</t>
  </si>
  <si>
    <t>heat</t>
  </si>
  <si>
    <t>BFoHPbF BAU Fraction of Heat Provided by Fuel</t>
  </si>
  <si>
    <t>crude oil</t>
  </si>
  <si>
    <t>heavy or residual fuel oil</t>
  </si>
  <si>
    <t>LPG propane or butane</t>
  </si>
  <si>
    <t>hydrogen</t>
  </si>
  <si>
    <t>Fraction of Heat Provided by Fuel (dimensionless)</t>
  </si>
  <si>
    <t>Transformation input - CHP plants</t>
  </si>
  <si>
    <t>[ktoe]</t>
  </si>
  <si>
    <t>All Products</t>
  </si>
  <si>
    <t>0000</t>
  </si>
  <si>
    <t>Solid Fuels</t>
  </si>
  <si>
    <t>2000</t>
  </si>
  <si>
    <t>Hard coal and derivatives</t>
  </si>
  <si>
    <t>2100</t>
  </si>
  <si>
    <t>Hard Coal</t>
  </si>
  <si>
    <t>2111</t>
  </si>
  <si>
    <t>Anthracite</t>
  </si>
  <si>
    <t>2115</t>
  </si>
  <si>
    <t>Coking Coal</t>
  </si>
  <si>
    <t>2116</t>
  </si>
  <si>
    <t>Other Bituminous Coal</t>
  </si>
  <si>
    <t>2117</t>
  </si>
  <si>
    <t>Sub-bituminous Coal</t>
  </si>
  <si>
    <t>2118</t>
  </si>
  <si>
    <t>Patent Fuels</t>
  </si>
  <si>
    <t>2112</t>
  </si>
  <si>
    <t>Coke</t>
  </si>
  <si>
    <t>2120</t>
  </si>
  <si>
    <t>Coke Oven Coke</t>
  </si>
  <si>
    <t>2121</t>
  </si>
  <si>
    <t>Gas Coke</t>
  </si>
  <si>
    <t>2122</t>
  </si>
  <si>
    <t>Coal Tar</t>
  </si>
  <si>
    <t>2130</t>
  </si>
  <si>
    <t>Lignite and Derivatives</t>
  </si>
  <si>
    <t>2200</t>
  </si>
  <si>
    <t>Lignite/Brown Coal</t>
  </si>
  <si>
    <t>2210</t>
  </si>
  <si>
    <t>Peat</t>
  </si>
  <si>
    <t>2310</t>
  </si>
  <si>
    <t>BKB (brown coal briquettes)</t>
  </si>
  <si>
    <t>2230</t>
  </si>
  <si>
    <t>Peat Products</t>
  </si>
  <si>
    <t>2330</t>
  </si>
  <si>
    <t>Oil Shale and Oil Sands</t>
  </si>
  <si>
    <t>2410</t>
  </si>
  <si>
    <t>Total petroleum products (without biofuels)</t>
  </si>
  <si>
    <t>3000</t>
  </si>
  <si>
    <t>Crude oil, feedstocks and other hydrocarbons</t>
  </si>
  <si>
    <t>3100</t>
  </si>
  <si>
    <t>Crude oil and NGL</t>
  </si>
  <si>
    <t>3110</t>
  </si>
  <si>
    <t>Crude Oil without NGL</t>
  </si>
  <si>
    <t>3105</t>
  </si>
  <si>
    <t>Natural Gas Liquids (NGL)</t>
  </si>
  <si>
    <t>3106</t>
  </si>
  <si>
    <t>Feedstocks and other hydrocarbons</t>
  </si>
  <si>
    <t>3190</t>
  </si>
  <si>
    <t>Refinery Feedstocks</t>
  </si>
  <si>
    <t>3191</t>
  </si>
  <si>
    <t>Additives / Oxygenates</t>
  </si>
  <si>
    <t>3192</t>
  </si>
  <si>
    <t>Other Hydrocarbons (without biofuels)</t>
  </si>
  <si>
    <t>3193</t>
  </si>
  <si>
    <t>All Petroleum Products</t>
  </si>
  <si>
    <t>3200</t>
  </si>
  <si>
    <t>Refinery gas and ethane</t>
  </si>
  <si>
    <t>3210</t>
  </si>
  <si>
    <t>Refinery Gas (not. Liquid)</t>
  </si>
  <si>
    <t>3214</t>
  </si>
  <si>
    <t>Ethane</t>
  </si>
  <si>
    <t>3215</t>
  </si>
  <si>
    <t>Liquified petroleum gas (LPG)</t>
  </si>
  <si>
    <t>3220</t>
  </si>
  <si>
    <t>Motor spirit</t>
  </si>
  <si>
    <t>3230</t>
  </si>
  <si>
    <t>Gasoline (without biofuels)</t>
  </si>
  <si>
    <t>3234</t>
  </si>
  <si>
    <t>Aviation Gasoline</t>
  </si>
  <si>
    <t>3235</t>
  </si>
  <si>
    <t>Kerosenes - Jet Fuels</t>
  </si>
  <si>
    <t>3240</t>
  </si>
  <si>
    <t>Gasoline Type Jet Fuel</t>
  </si>
  <si>
    <t>3246</t>
  </si>
  <si>
    <t>Kerosene Type Jet Fuel</t>
  </si>
  <si>
    <t>3247</t>
  </si>
  <si>
    <t>Other Kerosene</t>
  </si>
  <si>
    <t>3244</t>
  </si>
  <si>
    <t>Naphtha</t>
  </si>
  <si>
    <t>3250</t>
  </si>
  <si>
    <t>Gas/Diesel oil (without biofuels)</t>
  </si>
  <si>
    <t>3260</t>
  </si>
  <si>
    <t>Residual Fuel Oil</t>
  </si>
  <si>
    <t>3270A</t>
  </si>
  <si>
    <t>Other Petroleum Products</t>
  </si>
  <si>
    <t>3280</t>
  </si>
  <si>
    <t>White Spirit and SBP</t>
  </si>
  <si>
    <t>3281</t>
  </si>
  <si>
    <t>Lubricants</t>
  </si>
  <si>
    <t>3282</t>
  </si>
  <si>
    <t>Bitumen</t>
  </si>
  <si>
    <t>3283</t>
  </si>
  <si>
    <t>Petroleum Coke</t>
  </si>
  <si>
    <t>3285</t>
  </si>
  <si>
    <t>Paraffin Waxes</t>
  </si>
  <si>
    <t>3286</t>
  </si>
  <si>
    <t>Other Oil Products</t>
  </si>
  <si>
    <t>3295</t>
  </si>
  <si>
    <t>Gases</t>
  </si>
  <si>
    <t>4000</t>
  </si>
  <si>
    <t>4100</t>
  </si>
  <si>
    <t>Derived Gases</t>
  </si>
  <si>
    <t>4200</t>
  </si>
  <si>
    <t>Coke Oven Gas</t>
  </si>
  <si>
    <t>4210</t>
  </si>
  <si>
    <t>Blast Furnace Gas</t>
  </si>
  <si>
    <t>4220</t>
  </si>
  <si>
    <t>Gas Works Gas</t>
  </si>
  <si>
    <t>4230</t>
  </si>
  <si>
    <t>Other recovered gases</t>
  </si>
  <si>
    <t>4240</t>
  </si>
  <si>
    <t>Nuclear heat</t>
  </si>
  <si>
    <t>5100</t>
  </si>
  <si>
    <t>Derived heat</t>
  </si>
  <si>
    <t>5200</t>
  </si>
  <si>
    <t>Renewable energies</t>
  </si>
  <si>
    <t>5500</t>
  </si>
  <si>
    <t>Hydro power</t>
  </si>
  <si>
    <t>5510</t>
  </si>
  <si>
    <t>Wind Power</t>
  </si>
  <si>
    <t>5520</t>
  </si>
  <si>
    <t>Solar energy</t>
  </si>
  <si>
    <t>5530</t>
  </si>
  <si>
    <t>Solar thermal</t>
  </si>
  <si>
    <t>5532</t>
  </si>
  <si>
    <t>Solar Photovoltaic</t>
  </si>
  <si>
    <t>5534</t>
  </si>
  <si>
    <t>Tide, Wave and Ocean</t>
  </si>
  <si>
    <t>5535</t>
  </si>
  <si>
    <t>Biomass and Renewable wastes</t>
  </si>
  <si>
    <t>5540</t>
  </si>
  <si>
    <t>Solid biofuels (Wood &amp; Wood waste)</t>
  </si>
  <si>
    <t>5541</t>
  </si>
  <si>
    <t>Charcoal</t>
  </si>
  <si>
    <t>5544</t>
  </si>
  <si>
    <t>Biogas</t>
  </si>
  <si>
    <t>5542</t>
  </si>
  <si>
    <t>Municipal waste (renewable)</t>
  </si>
  <si>
    <t>55431</t>
  </si>
  <si>
    <t>Liquid biofuels</t>
  </si>
  <si>
    <t>5545</t>
  </si>
  <si>
    <t>Biogasoline</t>
  </si>
  <si>
    <t>5546</t>
  </si>
  <si>
    <t>Biodiesels</t>
  </si>
  <si>
    <t>5547</t>
  </si>
  <si>
    <t>Bio jet kerosene</t>
  </si>
  <si>
    <t>5549</t>
  </si>
  <si>
    <t>Other liquid biofuels</t>
  </si>
  <si>
    <t>5548</t>
  </si>
  <si>
    <t>Geothermal</t>
  </si>
  <si>
    <t>5550</t>
  </si>
  <si>
    <t>Electricity</t>
  </si>
  <si>
    <t>6000</t>
  </si>
  <si>
    <t>Wastes (non-renewable)</t>
  </si>
  <si>
    <t>Industrial wastes</t>
  </si>
  <si>
    <t>7100</t>
  </si>
  <si>
    <t>Municipal waste (non-renewable)</t>
  </si>
  <si>
    <t>55432</t>
  </si>
  <si>
    <t>Hydrogen</t>
  </si>
  <si>
    <t>H2F</t>
  </si>
  <si>
    <t>Synthetic Liquid Fuels</t>
  </si>
  <si>
    <t>SLF</t>
  </si>
  <si>
    <t>Methanol (fuel cells)</t>
  </si>
  <si>
    <t>MET</t>
  </si>
  <si>
    <t>Transformation input - District heating plants</t>
  </si>
  <si>
    <t>Sources:</t>
  </si>
  <si>
    <t>Joint Research Center</t>
  </si>
  <si>
    <t>POTEnCIA Central Scenario</t>
  </si>
  <si>
    <t>https://rcp.jrc.es/</t>
  </si>
  <si>
    <t>available on request</t>
  </si>
  <si>
    <t>Fuel shares calculated based on "tipgtchp" for CHP and "tidh" for heat-only plants</t>
  </si>
  <si>
    <t>Transformation input CHP and heat-only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</si>
</sst>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&quot;-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1"/>
      <name val="Calibri"/>
      <family val="2"/>
    </font>
    <font>
      <sz val="8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16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2"/>
      <name val="Calibri"/>
      <family val="2"/>
      <scheme val="minor"/>
    </font>
    <font>
      <sz val="8"/>
      <color indexed="63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 applyAlignment="1" applyProtection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top"/>
    </xf>
    <xf numFmtId="0" fontId="4" fillId="3" borderId="2" xfId="0" applyFont="1" applyFill="1" applyBorder="1"/>
    <xf numFmtId="0" fontId="4" fillId="3" borderId="3" xfId="0" applyFont="1" applyFill="1" applyBorder="1"/>
    <xf numFmtId="0" fontId="4" fillId="3" borderId="2" xfId="0" quotePrefix="1" applyFont="1" applyFill="1" applyBorder="1" applyAlignment="1">
      <alignment horizontal="center"/>
    </xf>
    <xf numFmtId="0" fontId="4" fillId="3" borderId="3" xfId="0" quotePrefix="1" applyFont="1" applyFill="1" applyBorder="1" applyAlignment="1">
      <alignment horizontal="center"/>
    </xf>
    <xf numFmtId="0" fontId="4" fillId="3" borderId="4" xfId="0" quotePrefix="1" applyFont="1" applyFill="1" applyBorder="1" applyAlignment="1">
      <alignment horizontal="center"/>
    </xf>
    <xf numFmtId="0" fontId="5" fillId="0" borderId="0" xfId="0" applyFont="1"/>
    <xf numFmtId="49" fontId="4" fillId="0" borderId="5" xfId="0" applyNumberFormat="1" applyFont="1" applyFill="1" applyBorder="1"/>
    <xf numFmtId="49" fontId="4" fillId="0" borderId="6" xfId="0" applyNumberFormat="1" applyFont="1" applyFill="1" applyBorder="1"/>
    <xf numFmtId="164" fontId="4" fillId="0" borderId="5" xfId="0" applyNumberFormat="1" applyFont="1" applyFill="1" applyBorder="1"/>
    <xf numFmtId="164" fontId="4" fillId="0" borderId="6" xfId="0" applyNumberFormat="1" applyFont="1" applyFill="1" applyBorder="1"/>
    <xf numFmtId="164" fontId="4" fillId="0" borderId="7" xfId="0" applyNumberFormat="1" applyFont="1" applyFill="1" applyBorder="1"/>
    <xf numFmtId="49" fontId="6" fillId="0" borderId="8" xfId="0" applyNumberFormat="1" applyFont="1" applyFill="1" applyBorder="1" applyAlignment="1">
      <alignment indent="1"/>
    </xf>
    <xf numFmtId="49" fontId="6" fillId="0" borderId="9" xfId="0" applyNumberFormat="1" applyFont="1" applyFill="1" applyBorder="1"/>
    <xf numFmtId="164" fontId="6" fillId="0" borderId="8" xfId="0" applyNumberFormat="1" applyFont="1" applyFill="1" applyBorder="1"/>
    <xf numFmtId="164" fontId="6" fillId="0" borderId="9" xfId="0" applyNumberFormat="1" applyFont="1" applyFill="1" applyBorder="1"/>
    <xf numFmtId="164" fontId="6" fillId="0" borderId="10" xfId="0" applyNumberFormat="1" applyFont="1" applyFill="1" applyBorder="1"/>
    <xf numFmtId="49" fontId="7" fillId="0" borderId="11" xfId="0" applyNumberFormat="1" applyFont="1" applyFill="1" applyBorder="1" applyAlignment="1">
      <alignment indent="2"/>
    </xf>
    <xf numFmtId="49" fontId="7" fillId="0" borderId="0" xfId="0" applyNumberFormat="1" applyFont="1" applyFill="1" applyBorder="1"/>
    <xf numFmtId="164" fontId="7" fillId="0" borderId="11" xfId="0" applyNumberFormat="1" applyFont="1" applyFill="1" applyBorder="1"/>
    <xf numFmtId="164" fontId="7" fillId="0" borderId="0" xfId="0" applyNumberFormat="1" applyFont="1" applyFill="1" applyBorder="1"/>
    <xf numFmtId="164" fontId="7" fillId="0" borderId="12" xfId="0" applyNumberFormat="1" applyFont="1" applyFill="1" applyBorder="1"/>
    <xf numFmtId="49" fontId="8" fillId="0" borderId="11" xfId="0" applyNumberFormat="1" applyFont="1" applyFill="1" applyBorder="1" applyAlignment="1">
      <alignment indent="3"/>
    </xf>
    <xf numFmtId="49" fontId="8" fillId="0" borderId="0" xfId="0" applyNumberFormat="1" applyFont="1" applyFill="1" applyBorder="1"/>
    <xf numFmtId="164" fontId="8" fillId="0" borderId="11" xfId="0" applyNumberFormat="1" applyFont="1" applyFill="1" applyBorder="1"/>
    <xf numFmtId="164" fontId="8" fillId="0" borderId="0" xfId="0" applyNumberFormat="1" applyFont="1" applyFill="1" applyBorder="1"/>
    <xf numFmtId="164" fontId="8" fillId="0" borderId="12" xfId="0" applyNumberFormat="1" applyFont="1" applyFill="1" applyBorder="1"/>
    <xf numFmtId="49" fontId="9" fillId="0" borderId="11" xfId="0" applyNumberFormat="1" applyFont="1" applyFill="1" applyBorder="1" applyAlignment="1">
      <alignment indent="4"/>
    </xf>
    <xf numFmtId="49" fontId="9" fillId="0" borderId="0" xfId="0" applyNumberFormat="1" applyFont="1" applyFill="1" applyBorder="1"/>
    <xf numFmtId="164" fontId="9" fillId="0" borderId="11" xfId="0" applyNumberFormat="1" applyFont="1" applyFill="1" applyBorder="1"/>
    <xf numFmtId="164" fontId="9" fillId="0" borderId="0" xfId="0" applyNumberFormat="1" applyFont="1" applyFill="1" applyBorder="1"/>
    <xf numFmtId="164" fontId="9" fillId="0" borderId="12" xfId="0" applyNumberFormat="1" applyFont="1" applyFill="1" applyBorder="1"/>
    <xf numFmtId="49" fontId="6" fillId="0" borderId="13" xfId="0" applyNumberFormat="1" applyFont="1" applyFill="1" applyBorder="1" applyAlignment="1">
      <alignment indent="1"/>
    </xf>
    <xf numFmtId="49" fontId="6" fillId="0" borderId="14" xfId="0" applyNumberFormat="1" applyFont="1" applyFill="1" applyBorder="1"/>
    <xf numFmtId="164" fontId="6" fillId="0" borderId="13" xfId="0" applyNumberFormat="1" applyFont="1" applyFill="1" applyBorder="1"/>
    <xf numFmtId="164" fontId="6" fillId="0" borderId="14" xfId="0" applyNumberFormat="1" applyFont="1" applyFill="1" applyBorder="1"/>
    <xf numFmtId="164" fontId="6" fillId="0" borderId="15" xfId="0" applyNumberFormat="1" applyFont="1" applyFill="1" applyBorder="1"/>
    <xf numFmtId="49" fontId="6" fillId="0" borderId="16" xfId="0" applyNumberFormat="1" applyFont="1" applyFill="1" applyBorder="1" applyAlignment="1">
      <alignment indent="1"/>
    </xf>
    <xf numFmtId="49" fontId="6" fillId="0" borderId="17" xfId="0" applyNumberFormat="1" applyFont="1" applyFill="1" applyBorder="1"/>
    <xf numFmtId="164" fontId="6" fillId="0" borderId="16" xfId="0" applyNumberFormat="1" applyFont="1" applyFill="1" applyBorder="1"/>
    <xf numFmtId="164" fontId="6" fillId="0" borderId="17" xfId="0" applyNumberFormat="1" applyFont="1" applyFill="1" applyBorder="1"/>
    <xf numFmtId="164" fontId="6" fillId="0" borderId="18" xfId="0" applyNumberFormat="1" applyFont="1" applyFill="1" applyBorder="1"/>
    <xf numFmtId="0" fontId="10" fillId="0" borderId="0" xfId="0" applyFont="1"/>
    <xf numFmtId="49" fontId="4" fillId="0" borderId="5" xfId="0" applyNumberFormat="1" applyFont="1" applyBorder="1"/>
    <xf numFmtId="49" fontId="4" fillId="0" borderId="6" xfId="0" applyNumberFormat="1" applyFont="1" applyBorder="1"/>
    <xf numFmtId="164" fontId="4" fillId="0" borderId="5" xfId="0" applyNumberFormat="1" applyFont="1" applyBorder="1"/>
    <xf numFmtId="164" fontId="4" fillId="0" borderId="6" xfId="0" applyNumberFormat="1" applyFont="1" applyBorder="1"/>
    <xf numFmtId="164" fontId="4" fillId="0" borderId="7" xfId="0" applyNumberFormat="1" applyFont="1" applyBorder="1"/>
    <xf numFmtId="49" fontId="6" fillId="0" borderId="8" xfId="0" applyNumberFormat="1" applyFont="1" applyBorder="1" applyAlignment="1">
      <alignment indent="1"/>
    </xf>
    <xf numFmtId="49" fontId="6" fillId="0" borderId="9" xfId="0" applyNumberFormat="1" applyFont="1" applyBorder="1"/>
    <xf numFmtId="164" fontId="6" fillId="0" borderId="8" xfId="0" applyNumberFormat="1" applyFont="1" applyBorder="1"/>
    <xf numFmtId="164" fontId="6" fillId="0" borderId="9" xfId="0" applyNumberFormat="1" applyFont="1" applyBorder="1"/>
    <xf numFmtId="164" fontId="6" fillId="0" borderId="10" xfId="0" applyNumberFormat="1" applyFont="1" applyBorder="1"/>
    <xf numFmtId="49" fontId="7" fillId="0" borderId="11" xfId="0" applyNumberFormat="1" applyFont="1" applyBorder="1" applyAlignment="1">
      <alignment indent="2"/>
    </xf>
    <xf numFmtId="49" fontId="7" fillId="0" borderId="0" xfId="0" applyNumberFormat="1" applyFont="1"/>
    <xf numFmtId="164" fontId="7" fillId="0" borderId="11" xfId="0" applyNumberFormat="1" applyFont="1" applyBorder="1"/>
    <xf numFmtId="164" fontId="7" fillId="0" borderId="0" xfId="0" applyNumberFormat="1" applyFont="1"/>
    <xf numFmtId="164" fontId="7" fillId="0" borderId="12" xfId="0" applyNumberFormat="1" applyFont="1" applyBorder="1"/>
    <xf numFmtId="49" fontId="8" fillId="0" borderId="11" xfId="0" applyNumberFormat="1" applyFont="1" applyBorder="1" applyAlignment="1">
      <alignment indent="3"/>
    </xf>
    <xf numFmtId="49" fontId="8" fillId="0" borderId="0" xfId="0" applyNumberFormat="1" applyFont="1"/>
    <xf numFmtId="164" fontId="8" fillId="0" borderId="11" xfId="0" applyNumberFormat="1" applyFont="1" applyBorder="1"/>
    <xf numFmtId="164" fontId="8" fillId="0" borderId="0" xfId="0" applyNumberFormat="1" applyFont="1"/>
    <xf numFmtId="164" fontId="8" fillId="0" borderId="12" xfId="0" applyNumberFormat="1" applyFont="1" applyBorder="1"/>
    <xf numFmtId="49" fontId="9" fillId="0" borderId="11" xfId="0" applyNumberFormat="1" applyFont="1" applyBorder="1" applyAlignment="1">
      <alignment indent="4"/>
    </xf>
    <xf numFmtId="49" fontId="9" fillId="0" borderId="0" xfId="0" applyNumberFormat="1" applyFont="1"/>
    <xf numFmtId="164" fontId="9" fillId="0" borderId="11" xfId="0" applyNumberFormat="1" applyFont="1" applyBorder="1"/>
    <xf numFmtId="164" fontId="9" fillId="0" borderId="0" xfId="0" applyNumberFormat="1" applyFont="1"/>
    <xf numFmtId="164" fontId="9" fillId="0" borderId="12" xfId="0" applyNumberFormat="1" applyFont="1" applyBorder="1"/>
    <xf numFmtId="49" fontId="6" fillId="0" borderId="13" xfId="0" applyNumberFormat="1" applyFont="1" applyBorder="1" applyAlignment="1">
      <alignment indent="1"/>
    </xf>
    <xf numFmtId="49" fontId="6" fillId="0" borderId="14" xfId="0" applyNumberFormat="1" applyFont="1" applyBorder="1"/>
    <xf numFmtId="164" fontId="6" fillId="0" borderId="13" xfId="0" applyNumberFormat="1" applyFont="1" applyBorder="1"/>
    <xf numFmtId="164" fontId="6" fillId="0" borderId="14" xfId="0" applyNumberFormat="1" applyFont="1" applyBorder="1"/>
    <xf numFmtId="164" fontId="6" fillId="0" borderId="15" xfId="0" applyNumberFormat="1" applyFont="1" applyBorder="1"/>
    <xf numFmtId="49" fontId="6" fillId="0" borderId="16" xfId="0" applyNumberFormat="1" applyFont="1" applyBorder="1" applyAlignment="1">
      <alignment indent="1"/>
    </xf>
    <xf numFmtId="49" fontId="6" fillId="0" borderId="17" xfId="0" applyNumberFormat="1" applyFont="1" applyBorder="1"/>
    <xf numFmtId="164" fontId="6" fillId="0" borderId="16" xfId="0" applyNumberFormat="1" applyFont="1" applyBorder="1"/>
    <xf numFmtId="164" fontId="6" fillId="0" borderId="17" xfId="0" applyNumberFormat="1" applyFont="1" applyBorder="1"/>
    <xf numFmtId="164" fontId="6" fillId="0" borderId="18" xfId="0" applyNumberFormat="1" applyFont="1" applyBorder="1"/>
  </cellXfs>
  <cellStyles count="3">
    <cellStyle name="Hyperlink" xfId="1" builtinId="8"/>
    <cellStyle name="Normal" xfId="0" builtinId="0"/>
    <cellStyle name="Normal 2" xfId="2" xr:uid="{4B7AE646-8873-4416-8477-34F18DBD4D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insights/insightpublications/US_CountryScorecard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18" sqref="B18"/>
    </sheetView>
  </sheetViews>
  <sheetFormatPr defaultColWidth="8.81640625" defaultRowHeight="14.5" x14ac:dyDescent="0.35"/>
  <cols>
    <col min="2" max="2" width="58.1796875" customWidth="1"/>
  </cols>
  <sheetData>
    <row r="1" spans="1:2" x14ac:dyDescent="0.35">
      <c r="A1" s="1" t="s">
        <v>8</v>
      </c>
    </row>
    <row r="3" spans="1:2" x14ac:dyDescent="0.35">
      <c r="A3" s="1" t="s">
        <v>183</v>
      </c>
      <c r="B3" s="3" t="s">
        <v>189</v>
      </c>
    </row>
    <row r="4" spans="1:2" x14ac:dyDescent="0.35">
      <c r="B4" t="s">
        <v>184</v>
      </c>
    </row>
    <row r="5" spans="1:2" x14ac:dyDescent="0.35">
      <c r="B5" s="2">
        <v>2019</v>
      </c>
    </row>
    <row r="6" spans="1:2" x14ac:dyDescent="0.35">
      <c r="B6" t="s">
        <v>185</v>
      </c>
    </row>
    <row r="7" spans="1:2" x14ac:dyDescent="0.35">
      <c r="B7" s="4" t="s">
        <v>186</v>
      </c>
    </row>
    <row r="8" spans="1:2" x14ac:dyDescent="0.35">
      <c r="B8" t="s">
        <v>187</v>
      </c>
    </row>
    <row r="9" spans="1:2" x14ac:dyDescent="0.35">
      <c r="A9" s="1" t="s">
        <v>0</v>
      </c>
    </row>
    <row r="10" spans="1:2" x14ac:dyDescent="0.35">
      <c r="A10" t="s">
        <v>188</v>
      </c>
    </row>
  </sheetData>
  <hyperlinks>
    <hyperlink ref="B6" r:id="rId1" display="http://www.iea.org/publications/insights/insightpublications/US_CountryScorecard_FINAL.pdf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8C224-7B66-438E-88A6-0A5B32304536}">
  <sheetPr>
    <tabColor theme="8" tint="0.59999389629810485"/>
    <pageSetUpPr fitToPage="1"/>
  </sheetPr>
  <dimension ref="A1:BA85"/>
  <sheetViews>
    <sheetView showGridLines="0" workbookViewId="0">
      <pane xSplit="2" ySplit="1" topLeftCell="U75" activePane="bottomRight" state="frozen"/>
      <selection activeCell="C55" sqref="C55"/>
      <selection pane="topRight" activeCell="C55" sqref="C55"/>
      <selection pane="bottomLeft" activeCell="C55" sqref="C55"/>
      <selection pane="bottomRight" activeCell="C1" sqref="C1:T1048576"/>
    </sheetView>
  </sheetViews>
  <sheetFormatPr defaultColWidth="9.1796875" defaultRowHeight="10.5" x14ac:dyDescent="0.25"/>
  <cols>
    <col min="1" max="1" width="35.7265625" style="12" customWidth="1"/>
    <col min="2" max="2" width="7.7265625" style="12" customWidth="1"/>
    <col min="3" max="20" width="11.7265625" style="12" hidden="1" customWidth="1"/>
    <col min="21" max="53" width="11.7265625" style="12" customWidth="1"/>
    <col min="54" max="16384" width="9.1796875" style="12"/>
  </cols>
  <sheetData>
    <row r="1" spans="1:53" x14ac:dyDescent="0.25">
      <c r="A1" s="7" t="s">
        <v>182</v>
      </c>
      <c r="B1" s="8" t="s">
        <v>15</v>
      </c>
      <c r="C1" s="9">
        <v>2000</v>
      </c>
      <c r="D1" s="10">
        <v>2001</v>
      </c>
      <c r="E1" s="10">
        <v>2002</v>
      </c>
      <c r="F1" s="10">
        <v>2003</v>
      </c>
      <c r="G1" s="10">
        <v>2004</v>
      </c>
      <c r="H1" s="10">
        <v>2005</v>
      </c>
      <c r="I1" s="10">
        <v>2006</v>
      </c>
      <c r="J1" s="10">
        <v>2007</v>
      </c>
      <c r="K1" s="10">
        <v>2008</v>
      </c>
      <c r="L1" s="10">
        <v>2009</v>
      </c>
      <c r="M1" s="10">
        <v>2010</v>
      </c>
      <c r="N1" s="10">
        <v>2011</v>
      </c>
      <c r="O1" s="10">
        <v>2012</v>
      </c>
      <c r="P1" s="10">
        <v>2013</v>
      </c>
      <c r="Q1" s="10">
        <v>2014</v>
      </c>
      <c r="R1" s="10">
        <v>2015</v>
      </c>
      <c r="S1" s="10">
        <v>2016</v>
      </c>
      <c r="T1" s="10">
        <v>2017</v>
      </c>
      <c r="U1" s="10">
        <v>2018</v>
      </c>
      <c r="V1" s="10">
        <v>2019</v>
      </c>
      <c r="W1" s="10">
        <v>2020</v>
      </c>
      <c r="X1" s="10">
        <v>2021</v>
      </c>
      <c r="Y1" s="10">
        <v>2022</v>
      </c>
      <c r="Z1" s="10">
        <v>2023</v>
      </c>
      <c r="AA1" s="10">
        <v>2024</v>
      </c>
      <c r="AB1" s="10">
        <v>2025</v>
      </c>
      <c r="AC1" s="10">
        <v>2026</v>
      </c>
      <c r="AD1" s="10">
        <v>2027</v>
      </c>
      <c r="AE1" s="10">
        <v>2028</v>
      </c>
      <c r="AF1" s="10">
        <v>2029</v>
      </c>
      <c r="AG1" s="10">
        <v>2030</v>
      </c>
      <c r="AH1" s="10">
        <v>2031</v>
      </c>
      <c r="AI1" s="10">
        <v>2032</v>
      </c>
      <c r="AJ1" s="10">
        <v>2033</v>
      </c>
      <c r="AK1" s="10">
        <v>2034</v>
      </c>
      <c r="AL1" s="10">
        <v>2035</v>
      </c>
      <c r="AM1" s="10">
        <v>2036</v>
      </c>
      <c r="AN1" s="10">
        <v>2037</v>
      </c>
      <c r="AO1" s="10">
        <v>2038</v>
      </c>
      <c r="AP1" s="10">
        <v>2039</v>
      </c>
      <c r="AQ1" s="10">
        <v>2040</v>
      </c>
      <c r="AR1" s="10">
        <v>2041</v>
      </c>
      <c r="AS1" s="10">
        <v>2042</v>
      </c>
      <c r="AT1" s="10">
        <v>2043</v>
      </c>
      <c r="AU1" s="10">
        <v>2044</v>
      </c>
      <c r="AV1" s="10">
        <v>2045</v>
      </c>
      <c r="AW1" s="10">
        <v>2046</v>
      </c>
      <c r="AX1" s="10">
        <v>2047</v>
      </c>
      <c r="AY1" s="10">
        <v>2048</v>
      </c>
      <c r="AZ1" s="10">
        <v>2049</v>
      </c>
      <c r="BA1" s="11">
        <v>2050</v>
      </c>
    </row>
    <row r="2" spans="1:53" x14ac:dyDescent="0.25">
      <c r="A2" s="13" t="s">
        <v>16</v>
      </c>
      <c r="B2" s="14" t="s">
        <v>17</v>
      </c>
      <c r="C2" s="15">
        <v>20122.770368919777</v>
      </c>
      <c r="D2" s="16">
        <v>20563.815349999993</v>
      </c>
      <c r="E2" s="16">
        <v>19991.428690000001</v>
      </c>
      <c r="F2" s="16">
        <v>22991.342720000001</v>
      </c>
      <c r="G2" s="16">
        <v>21210.964360000002</v>
      </c>
      <c r="H2" s="16">
        <v>20510.227501823152</v>
      </c>
      <c r="I2" s="16">
        <v>19565.109769999999</v>
      </c>
      <c r="J2" s="16">
        <v>18902.145379999998</v>
      </c>
      <c r="K2" s="16">
        <v>19135.912560000004</v>
      </c>
      <c r="L2" s="16">
        <v>19106.093089999998</v>
      </c>
      <c r="M2" s="16">
        <v>21859.193961170135</v>
      </c>
      <c r="N2" s="16">
        <v>19838.486157715623</v>
      </c>
      <c r="O2" s="16">
        <v>21631.279516892024</v>
      </c>
      <c r="P2" s="16">
        <v>20718.525118940954</v>
      </c>
      <c r="Q2" s="16">
        <v>19577.775760222339</v>
      </c>
      <c r="R2" s="16">
        <v>19925.821764923083</v>
      </c>
      <c r="S2" s="16">
        <v>21033.278441734754</v>
      </c>
      <c r="T2" s="16">
        <v>21342.648962649986</v>
      </c>
      <c r="U2" s="16">
        <v>21586.316089863438</v>
      </c>
      <c r="V2" s="16">
        <v>21413.853504207058</v>
      </c>
      <c r="W2" s="16">
        <v>21303.524872212893</v>
      </c>
      <c r="X2" s="16">
        <v>21716.185678385347</v>
      </c>
      <c r="Y2" s="16">
        <v>22020.620903298346</v>
      </c>
      <c r="Z2" s="16">
        <v>21800.547890473117</v>
      </c>
      <c r="AA2" s="16">
        <v>22133.538182219272</v>
      </c>
      <c r="AB2" s="16">
        <v>22248.076017305371</v>
      </c>
      <c r="AC2" s="16">
        <v>22045.307866275416</v>
      </c>
      <c r="AD2" s="16">
        <v>22173.719986777549</v>
      </c>
      <c r="AE2" s="16">
        <v>22804.318992623794</v>
      </c>
      <c r="AF2" s="16">
        <v>22794.196567297302</v>
      </c>
      <c r="AG2" s="16">
        <v>22814.960044543703</v>
      </c>
      <c r="AH2" s="16">
        <v>23070.812451952657</v>
      </c>
      <c r="AI2" s="16">
        <v>23169.435546221281</v>
      </c>
      <c r="AJ2" s="16">
        <v>23133.227553671291</v>
      </c>
      <c r="AK2" s="16">
        <v>23141.349946484243</v>
      </c>
      <c r="AL2" s="16">
        <v>23227.0524415789</v>
      </c>
      <c r="AM2" s="16">
        <v>23296.315513726102</v>
      </c>
      <c r="AN2" s="16">
        <v>23405.095614734651</v>
      </c>
      <c r="AO2" s="16">
        <v>23528.153673283574</v>
      </c>
      <c r="AP2" s="16">
        <v>23563.340086481396</v>
      </c>
      <c r="AQ2" s="16">
        <v>23617.266461566243</v>
      </c>
      <c r="AR2" s="16">
        <v>24100.131394603944</v>
      </c>
      <c r="AS2" s="16">
        <v>24143.404525886119</v>
      </c>
      <c r="AT2" s="16">
        <v>24321.427819120843</v>
      </c>
      <c r="AU2" s="16">
        <v>24626.88672024812</v>
      </c>
      <c r="AV2" s="16">
        <v>24792.768914454165</v>
      </c>
      <c r="AW2" s="16">
        <v>24849.442430497158</v>
      </c>
      <c r="AX2" s="16">
        <v>24967.703786300779</v>
      </c>
      <c r="AY2" s="16">
        <v>25015.680226419398</v>
      </c>
      <c r="AZ2" s="16">
        <v>25375.617484244536</v>
      </c>
      <c r="BA2" s="17">
        <v>25499.675744883047</v>
      </c>
    </row>
    <row r="3" spans="1:53" x14ac:dyDescent="0.25">
      <c r="A3" s="18" t="s">
        <v>18</v>
      </c>
      <c r="B3" s="19" t="s">
        <v>19</v>
      </c>
      <c r="C3" s="20">
        <v>4822.9477114638912</v>
      </c>
      <c r="D3" s="21">
        <v>5268.8464299999987</v>
      </c>
      <c r="E3" s="21">
        <v>5117.3607799999991</v>
      </c>
      <c r="F3" s="21">
        <v>6383.0767900000019</v>
      </c>
      <c r="G3" s="21">
        <v>5432.7445300000009</v>
      </c>
      <c r="H3" s="21">
        <v>4251.4955949516034</v>
      </c>
      <c r="I3" s="21">
        <v>4331.7025599999997</v>
      </c>
      <c r="J3" s="21">
        <v>4412.3753199999974</v>
      </c>
      <c r="K3" s="21">
        <v>4195.1934399999991</v>
      </c>
      <c r="L3" s="21">
        <v>4269.486899999999</v>
      </c>
      <c r="M3" s="21">
        <v>4873.5786721372942</v>
      </c>
      <c r="N3" s="21">
        <v>4510.0832714259732</v>
      </c>
      <c r="O3" s="21">
        <v>4695.8351476492389</v>
      </c>
      <c r="P3" s="21">
        <v>4152.3736327779861</v>
      </c>
      <c r="Q3" s="21">
        <v>3726.3671322751984</v>
      </c>
      <c r="R3" s="21">
        <v>3483.9748539886473</v>
      </c>
      <c r="S3" s="21">
        <v>3685.6782727555114</v>
      </c>
      <c r="T3" s="21">
        <v>3674.9312337913357</v>
      </c>
      <c r="U3" s="21">
        <v>3579.3467442096662</v>
      </c>
      <c r="V3" s="21">
        <v>3492.3056403207142</v>
      </c>
      <c r="W3" s="21">
        <v>3446.8318194637463</v>
      </c>
      <c r="X3" s="21">
        <v>3651.1572599533301</v>
      </c>
      <c r="Y3" s="21">
        <v>3705.1773052105555</v>
      </c>
      <c r="Z3" s="21">
        <v>3634.9188753389017</v>
      </c>
      <c r="AA3" s="21">
        <v>3691.717222922684</v>
      </c>
      <c r="AB3" s="21">
        <v>3726.9467314846079</v>
      </c>
      <c r="AC3" s="21">
        <v>3686.0085246611047</v>
      </c>
      <c r="AD3" s="21">
        <v>3769.9366783878763</v>
      </c>
      <c r="AE3" s="21">
        <v>3790.0012290600216</v>
      </c>
      <c r="AF3" s="21">
        <v>3720.4497472832613</v>
      </c>
      <c r="AG3" s="21">
        <v>3615.3504988617851</v>
      </c>
      <c r="AH3" s="21">
        <v>3587.0385266607955</v>
      </c>
      <c r="AI3" s="21">
        <v>3536.6745357471068</v>
      </c>
      <c r="AJ3" s="21">
        <v>3435.7164277127968</v>
      </c>
      <c r="AK3" s="21">
        <v>3382.1269708348932</v>
      </c>
      <c r="AL3" s="21">
        <v>3350.9849647418441</v>
      </c>
      <c r="AM3" s="21">
        <v>3346.129365859781</v>
      </c>
      <c r="AN3" s="21">
        <v>3300.0288146228477</v>
      </c>
      <c r="AO3" s="21">
        <v>3260.9947952213906</v>
      </c>
      <c r="AP3" s="21">
        <v>3229.5988963228701</v>
      </c>
      <c r="AQ3" s="21">
        <v>3198.063450222468</v>
      </c>
      <c r="AR3" s="21">
        <v>3206.615221477763</v>
      </c>
      <c r="AS3" s="21">
        <v>3192.0769869676178</v>
      </c>
      <c r="AT3" s="21">
        <v>3152.660008692365</v>
      </c>
      <c r="AU3" s="21">
        <v>3140.0651957330851</v>
      </c>
      <c r="AV3" s="21">
        <v>3124.0381788183468</v>
      </c>
      <c r="AW3" s="21">
        <v>3080.7249953630321</v>
      </c>
      <c r="AX3" s="21">
        <v>3025.9615659324413</v>
      </c>
      <c r="AY3" s="21">
        <v>3019.2822523621107</v>
      </c>
      <c r="AZ3" s="21">
        <v>2982.0716882372453</v>
      </c>
      <c r="BA3" s="22">
        <v>2925.0600604916854</v>
      </c>
    </row>
    <row r="4" spans="1:53" x14ac:dyDescent="0.25">
      <c r="A4" s="23" t="s">
        <v>20</v>
      </c>
      <c r="B4" s="24" t="s">
        <v>21</v>
      </c>
      <c r="C4" s="25">
        <v>4350.4108549288021</v>
      </c>
      <c r="D4" s="26">
        <v>4761.5848499999993</v>
      </c>
      <c r="E4" s="26">
        <v>4520.24899</v>
      </c>
      <c r="F4" s="26">
        <v>5726.8561799999998</v>
      </c>
      <c r="G4" s="26">
        <v>4328.9914000000008</v>
      </c>
      <c r="H4" s="26">
        <v>3719.3814599653861</v>
      </c>
      <c r="I4" s="26">
        <v>3836.3596399999992</v>
      </c>
      <c r="J4" s="26">
        <v>3835.8925299999974</v>
      </c>
      <c r="K4" s="26">
        <v>3704.1967399999994</v>
      </c>
      <c r="L4" s="26">
        <v>3848.6230699999992</v>
      </c>
      <c r="M4" s="26">
        <v>4437.9597843272859</v>
      </c>
      <c r="N4" s="26">
        <v>4105.8158046853232</v>
      </c>
      <c r="O4" s="26">
        <v>4297.5860852000524</v>
      </c>
      <c r="P4" s="26">
        <v>3774.7138829393139</v>
      </c>
      <c r="Q4" s="26">
        <v>3365.5443913645163</v>
      </c>
      <c r="R4" s="26">
        <v>3132.7234180665073</v>
      </c>
      <c r="S4" s="26">
        <v>3308.3850896479771</v>
      </c>
      <c r="T4" s="26">
        <v>3291.551007345568</v>
      </c>
      <c r="U4" s="26">
        <v>3265.1755338158537</v>
      </c>
      <c r="V4" s="26">
        <v>3193.1259383541455</v>
      </c>
      <c r="W4" s="26">
        <v>3150.9213903507107</v>
      </c>
      <c r="X4" s="26">
        <v>3343.1446121888202</v>
      </c>
      <c r="Y4" s="26">
        <v>3407.1340334014626</v>
      </c>
      <c r="Z4" s="26">
        <v>3341.0297998160117</v>
      </c>
      <c r="AA4" s="26">
        <v>3394.1158743200622</v>
      </c>
      <c r="AB4" s="26">
        <v>3422.3446860465588</v>
      </c>
      <c r="AC4" s="26">
        <v>3380.5031515572618</v>
      </c>
      <c r="AD4" s="26">
        <v>3456.7099196912868</v>
      </c>
      <c r="AE4" s="26">
        <v>3468.1718592623297</v>
      </c>
      <c r="AF4" s="26">
        <v>3407.0971632261694</v>
      </c>
      <c r="AG4" s="26">
        <v>3306.3728290955528</v>
      </c>
      <c r="AH4" s="26">
        <v>3272.1166040540293</v>
      </c>
      <c r="AI4" s="26">
        <v>3236.1548125888362</v>
      </c>
      <c r="AJ4" s="26">
        <v>3143.7992885721796</v>
      </c>
      <c r="AK4" s="26">
        <v>3103.0897385831558</v>
      </c>
      <c r="AL4" s="26">
        <v>3078.936243989564</v>
      </c>
      <c r="AM4" s="26">
        <v>3073.1386648387665</v>
      </c>
      <c r="AN4" s="26">
        <v>3033.2860723982553</v>
      </c>
      <c r="AO4" s="26">
        <v>2999.7731096863035</v>
      </c>
      <c r="AP4" s="26">
        <v>2972.4499933108495</v>
      </c>
      <c r="AQ4" s="26">
        <v>2943.7655262020248</v>
      </c>
      <c r="AR4" s="26">
        <v>2946.1329100091416</v>
      </c>
      <c r="AS4" s="26">
        <v>2934.8785411488225</v>
      </c>
      <c r="AT4" s="26">
        <v>2897.5298794430937</v>
      </c>
      <c r="AU4" s="26">
        <v>2886.5542526706931</v>
      </c>
      <c r="AV4" s="26">
        <v>2869.8616778690166</v>
      </c>
      <c r="AW4" s="26">
        <v>2831.6509345298091</v>
      </c>
      <c r="AX4" s="26">
        <v>2786.0907649916917</v>
      </c>
      <c r="AY4" s="26">
        <v>2780.669911918972</v>
      </c>
      <c r="AZ4" s="26">
        <v>2747.3318652197631</v>
      </c>
      <c r="BA4" s="27">
        <v>2697.8742717272944</v>
      </c>
    </row>
    <row r="5" spans="1:53" x14ac:dyDescent="0.25">
      <c r="A5" s="28" t="s">
        <v>22</v>
      </c>
      <c r="B5" s="29" t="s">
        <v>23</v>
      </c>
      <c r="C5" s="30">
        <v>4300.7090804231648</v>
      </c>
      <c r="D5" s="31">
        <v>4718.7839699999986</v>
      </c>
      <c r="E5" s="31">
        <v>4490.2516699999996</v>
      </c>
      <c r="F5" s="31">
        <v>5696.9485300000006</v>
      </c>
      <c r="G5" s="31">
        <v>4310.591190000001</v>
      </c>
      <c r="H5" s="31">
        <v>3707.1334075395048</v>
      </c>
      <c r="I5" s="31">
        <v>3829.4800799999994</v>
      </c>
      <c r="J5" s="31">
        <v>3825.6924299999973</v>
      </c>
      <c r="K5" s="31">
        <v>3696.0968499999999</v>
      </c>
      <c r="L5" s="31">
        <v>3836.8226599999994</v>
      </c>
      <c r="M5" s="31">
        <v>4428.4537020072967</v>
      </c>
      <c r="N5" s="31">
        <v>4099.9582207383128</v>
      </c>
      <c r="O5" s="31">
        <v>4292.8800382912277</v>
      </c>
      <c r="P5" s="31">
        <v>3770.0037040402963</v>
      </c>
      <c r="Q5" s="31">
        <v>3362.4140571337925</v>
      </c>
      <c r="R5" s="31">
        <v>3131.1469571674179</v>
      </c>
      <c r="S5" s="31">
        <v>3306.7497106802316</v>
      </c>
      <c r="T5" s="31">
        <v>3289.8642031693407</v>
      </c>
      <c r="U5" s="31">
        <v>3263.8136758000942</v>
      </c>
      <c r="V5" s="31">
        <v>3191.8087398466369</v>
      </c>
      <c r="W5" s="31">
        <v>3149.5996769944559</v>
      </c>
      <c r="X5" s="31">
        <v>3341.7630127128386</v>
      </c>
      <c r="Y5" s="31">
        <v>3405.7202235390223</v>
      </c>
      <c r="Z5" s="31">
        <v>3339.6371227479317</v>
      </c>
      <c r="AA5" s="31">
        <v>3392.692754734393</v>
      </c>
      <c r="AB5" s="31">
        <v>3420.8836318206331</v>
      </c>
      <c r="AC5" s="31">
        <v>3379.0619026021795</v>
      </c>
      <c r="AD5" s="31">
        <v>3455.269333127776</v>
      </c>
      <c r="AE5" s="31">
        <v>3466.6752111263449</v>
      </c>
      <c r="AF5" s="31">
        <v>3405.655043325628</v>
      </c>
      <c r="AG5" s="31">
        <v>3304.9374354342194</v>
      </c>
      <c r="AH5" s="31">
        <v>3270.6728782320629</v>
      </c>
      <c r="AI5" s="31">
        <v>3234.7512816417216</v>
      </c>
      <c r="AJ5" s="31">
        <v>3142.4303229764705</v>
      </c>
      <c r="AK5" s="31">
        <v>3101.758099956995</v>
      </c>
      <c r="AL5" s="31">
        <v>3077.6447884306349</v>
      </c>
      <c r="AM5" s="31">
        <v>3071.8436762932474</v>
      </c>
      <c r="AN5" s="31">
        <v>3032.0150880014485</v>
      </c>
      <c r="AO5" s="31">
        <v>2998.525791997572</v>
      </c>
      <c r="AP5" s="31">
        <v>2971.2233271763362</v>
      </c>
      <c r="AQ5" s="31">
        <v>2942.5606771958974</v>
      </c>
      <c r="AR5" s="31">
        <v>2944.927763832467</v>
      </c>
      <c r="AS5" s="31">
        <v>2933.6846028189875</v>
      </c>
      <c r="AT5" s="31">
        <v>2896.3760546585304</v>
      </c>
      <c r="AU5" s="31">
        <v>2885.4206149388096</v>
      </c>
      <c r="AV5" s="31">
        <v>2868.72950221577</v>
      </c>
      <c r="AW5" s="31">
        <v>2830.5398913599674</v>
      </c>
      <c r="AX5" s="31">
        <v>2785.0206361831956</v>
      </c>
      <c r="AY5" s="31">
        <v>2779.6099454298001</v>
      </c>
      <c r="AZ5" s="31">
        <v>2746.2999579768307</v>
      </c>
      <c r="BA5" s="32">
        <v>2696.8694713673594</v>
      </c>
    </row>
    <row r="6" spans="1:53" x14ac:dyDescent="0.25">
      <c r="A6" s="33" t="s">
        <v>24</v>
      </c>
      <c r="B6" s="34" t="s">
        <v>25</v>
      </c>
      <c r="C6" s="35">
        <v>2.3884675932309776</v>
      </c>
      <c r="D6" s="36">
        <v>0</v>
      </c>
      <c r="E6" s="36">
        <v>0</v>
      </c>
      <c r="F6" s="36">
        <v>80.804940000000002</v>
      </c>
      <c r="G6" s="36">
        <v>37.596919999999997</v>
      </c>
      <c r="H6" s="36">
        <v>17.747473655862606</v>
      </c>
      <c r="I6" s="36">
        <v>20.593499999999999</v>
      </c>
      <c r="J6" s="36">
        <v>10.600289999999999</v>
      </c>
      <c r="K6" s="36">
        <v>12.099700000000002</v>
      </c>
      <c r="L6" s="36">
        <v>51.008089999999996</v>
      </c>
      <c r="M6" s="36">
        <v>62.028326277119511</v>
      </c>
      <c r="N6" s="36">
        <v>86.462255227776168</v>
      </c>
      <c r="O6" s="36">
        <v>72.800597535761767</v>
      </c>
      <c r="P6" s="36">
        <v>33.91803511597211</v>
      </c>
      <c r="Q6" s="36">
        <v>48.724689242005546</v>
      </c>
      <c r="R6" s="36">
        <v>18.440068914641969</v>
      </c>
      <c r="S6" s="36">
        <v>19.885900681559885</v>
      </c>
      <c r="T6" s="36">
        <v>21.213965222173226</v>
      </c>
      <c r="U6" s="36">
        <v>17.571978186457549</v>
      </c>
      <c r="V6" s="36">
        <v>16.31064535270421</v>
      </c>
      <c r="W6" s="36">
        <v>16.139042502527474</v>
      </c>
      <c r="X6" s="36">
        <v>16.781941119520194</v>
      </c>
      <c r="Y6" s="36">
        <v>16.781114911581994</v>
      </c>
      <c r="Z6" s="36">
        <v>16.726255022707857</v>
      </c>
      <c r="AA6" s="36">
        <v>17.124953852502504</v>
      </c>
      <c r="AB6" s="36">
        <v>17.752029504766963</v>
      </c>
      <c r="AC6" s="36">
        <v>17.754578707388617</v>
      </c>
      <c r="AD6" s="36">
        <v>17.866661341256766</v>
      </c>
      <c r="AE6" s="36">
        <v>19.415637820730737</v>
      </c>
      <c r="AF6" s="36">
        <v>18.495271270267306</v>
      </c>
      <c r="AG6" s="36">
        <v>18.485417604909195</v>
      </c>
      <c r="AH6" s="36">
        <v>18.090181063105103</v>
      </c>
      <c r="AI6" s="36">
        <v>17.550395934130343</v>
      </c>
      <c r="AJ6" s="36">
        <v>17.084746836123369</v>
      </c>
      <c r="AK6" s="36">
        <v>16.581771650925855</v>
      </c>
      <c r="AL6" s="36">
        <v>16.267489391217321</v>
      </c>
      <c r="AM6" s="36">
        <v>16.385832923424683</v>
      </c>
      <c r="AN6" s="36">
        <v>16.18901887734992</v>
      </c>
      <c r="AO6" s="36">
        <v>16.016766632119872</v>
      </c>
      <c r="AP6" s="36">
        <v>15.873255475578473</v>
      </c>
      <c r="AQ6" s="36">
        <v>15.698017842848518</v>
      </c>
      <c r="AR6" s="36">
        <v>15.712382370968376</v>
      </c>
      <c r="AS6" s="36">
        <v>15.613546682537347</v>
      </c>
      <c r="AT6" s="36">
        <v>15.147655828915147</v>
      </c>
      <c r="AU6" s="36">
        <v>14.88686831150217</v>
      </c>
      <c r="AV6" s="36">
        <v>14.904602926225664</v>
      </c>
      <c r="AW6" s="36">
        <v>14.764272306059507</v>
      </c>
      <c r="AX6" s="36">
        <v>14.293842583643119</v>
      </c>
      <c r="AY6" s="36">
        <v>14.26735865435213</v>
      </c>
      <c r="AZ6" s="36">
        <v>13.976552092788689</v>
      </c>
      <c r="BA6" s="37">
        <v>13.690968159833965</v>
      </c>
    </row>
    <row r="7" spans="1:53" x14ac:dyDescent="0.25">
      <c r="A7" s="33" t="s">
        <v>26</v>
      </c>
      <c r="B7" s="34" t="s">
        <v>27</v>
      </c>
      <c r="C7" s="35">
        <v>34.465668604598243</v>
      </c>
      <c r="D7" s="36">
        <v>32.000690000000752</v>
      </c>
      <c r="E7" s="36">
        <v>23.599799999999995</v>
      </c>
      <c r="F7" s="36">
        <v>447.62710999999928</v>
      </c>
      <c r="G7" s="36">
        <v>245.28460999999996</v>
      </c>
      <c r="H7" s="36">
        <v>107.10240627510774</v>
      </c>
      <c r="I7" s="36">
        <v>133.48116999999999</v>
      </c>
      <c r="J7" s="36">
        <v>232.60657000000003</v>
      </c>
      <c r="K7" s="36">
        <v>190.89641999999995</v>
      </c>
      <c r="L7" s="36">
        <v>139.4143</v>
      </c>
      <c r="M7" s="36">
        <v>144.95545246827962</v>
      </c>
      <c r="N7" s="36">
        <v>170.41716627303853</v>
      </c>
      <c r="O7" s="36">
        <v>213.8873242558079</v>
      </c>
      <c r="P7" s="36">
        <v>59.497649062047195</v>
      </c>
      <c r="Q7" s="36">
        <v>82.831706956983055</v>
      </c>
      <c r="R7" s="36">
        <v>40.245665634305247</v>
      </c>
      <c r="S7" s="36">
        <v>42.4175520157562</v>
      </c>
      <c r="T7" s="36">
        <v>41.793019713069491</v>
      </c>
      <c r="U7" s="36">
        <v>43.328057420842306</v>
      </c>
      <c r="V7" s="36">
        <v>42.214360370124062</v>
      </c>
      <c r="W7" s="36">
        <v>41.412091614658337</v>
      </c>
      <c r="X7" s="36">
        <v>44.037076687763488</v>
      </c>
      <c r="Y7" s="36">
        <v>45.107290035117515</v>
      </c>
      <c r="Z7" s="36">
        <v>44.040956329849585</v>
      </c>
      <c r="AA7" s="36">
        <v>44.564330713191183</v>
      </c>
      <c r="AB7" s="36">
        <v>44.535199629092581</v>
      </c>
      <c r="AC7" s="36">
        <v>43.996258078589442</v>
      </c>
      <c r="AD7" s="36">
        <v>45.189691175139032</v>
      </c>
      <c r="AE7" s="36">
        <v>44.743284905642625</v>
      </c>
      <c r="AF7" s="36">
        <v>43.804512138939458</v>
      </c>
      <c r="AG7" s="36">
        <v>42.432347949098755</v>
      </c>
      <c r="AH7" s="36">
        <v>41.781245059633534</v>
      </c>
      <c r="AI7" s="36">
        <v>41.428559994025072</v>
      </c>
      <c r="AJ7" s="36">
        <v>40.241101179517955</v>
      </c>
      <c r="AK7" s="36">
        <v>39.954108762546014</v>
      </c>
      <c r="AL7" s="36">
        <v>39.627006515155649</v>
      </c>
      <c r="AM7" s="36">
        <v>39.432590825509109</v>
      </c>
      <c r="AN7" s="36">
        <v>38.896358698746539</v>
      </c>
      <c r="AO7" s="36">
        <v>38.350434960923351</v>
      </c>
      <c r="AP7" s="36">
        <v>37.965233410858737</v>
      </c>
      <c r="AQ7" s="36">
        <v>37.55957311343915</v>
      </c>
      <c r="AR7" s="36">
        <v>37.441002233389845</v>
      </c>
      <c r="AS7" s="36">
        <v>37.322069363198089</v>
      </c>
      <c r="AT7" s="36">
        <v>36.635703509505952</v>
      </c>
      <c r="AU7" s="36">
        <v>36.515419043380476</v>
      </c>
      <c r="AV7" s="36">
        <v>36.117806023347072</v>
      </c>
      <c r="AW7" s="36">
        <v>35.495720755451373</v>
      </c>
      <c r="AX7" s="36">
        <v>34.903685196543265</v>
      </c>
      <c r="AY7" s="36">
        <v>34.712653461636855</v>
      </c>
      <c r="AZ7" s="36">
        <v>34.294075582294241</v>
      </c>
      <c r="BA7" s="37">
        <v>33.597736629486874</v>
      </c>
    </row>
    <row r="8" spans="1:53" x14ac:dyDescent="0.25">
      <c r="A8" s="33" t="s">
        <v>28</v>
      </c>
      <c r="B8" s="34" t="s">
        <v>29</v>
      </c>
      <c r="C8" s="35">
        <v>4260.0572807520984</v>
      </c>
      <c r="D8" s="36">
        <v>4680.882099999998</v>
      </c>
      <c r="E8" s="36">
        <v>4462.3182799999995</v>
      </c>
      <c r="F8" s="36">
        <v>5163.687890000002</v>
      </c>
      <c r="G8" s="36">
        <v>4004.8055099999997</v>
      </c>
      <c r="H8" s="36">
        <v>3538.4789250694889</v>
      </c>
      <c r="I8" s="36">
        <v>3644.1487299999999</v>
      </c>
      <c r="J8" s="36">
        <v>3551.9861899999974</v>
      </c>
      <c r="K8" s="36">
        <v>3451.5995799999987</v>
      </c>
      <c r="L8" s="36">
        <v>3618.50279</v>
      </c>
      <c r="M8" s="36">
        <v>4218.7470800403444</v>
      </c>
      <c r="N8" s="36">
        <v>3837.6568662160262</v>
      </c>
      <c r="O8" s="36">
        <v>3971.1773080540675</v>
      </c>
      <c r="P8" s="36">
        <v>3656.0231546653422</v>
      </c>
      <c r="Q8" s="36">
        <v>3229.0663583947626</v>
      </c>
      <c r="R8" s="36">
        <v>3065.7701683035234</v>
      </c>
      <c r="S8" s="36">
        <v>3237.2559804152661</v>
      </c>
      <c r="T8" s="36">
        <v>3219.9094899299403</v>
      </c>
      <c r="U8" s="36">
        <v>3197.2248871199045</v>
      </c>
      <c r="V8" s="36">
        <v>3127.7310422551154</v>
      </c>
      <c r="W8" s="36">
        <v>3086.4501304449464</v>
      </c>
      <c r="X8" s="36">
        <v>3275.0164146108737</v>
      </c>
      <c r="Y8" s="36">
        <v>3338.1590138846168</v>
      </c>
      <c r="Z8" s="36">
        <v>3273.3028576884803</v>
      </c>
      <c r="AA8" s="36">
        <v>3325.1593325493654</v>
      </c>
      <c r="AB8" s="36">
        <v>3352.4365126755056</v>
      </c>
      <c r="AC8" s="36">
        <v>3310.9414091884705</v>
      </c>
      <c r="AD8" s="36">
        <v>3385.8533426371487</v>
      </c>
      <c r="AE8" s="36">
        <v>3396.2516028898503</v>
      </c>
      <c r="AF8" s="36">
        <v>3337.0033247123724</v>
      </c>
      <c r="AG8" s="36">
        <v>3237.7282301570849</v>
      </c>
      <c r="AH8" s="36">
        <v>3204.3623879564402</v>
      </c>
      <c r="AI8" s="36">
        <v>3169.5719835207187</v>
      </c>
      <c r="AJ8" s="36">
        <v>3079.1406857406523</v>
      </c>
      <c r="AK8" s="36">
        <v>3039.3959173918838</v>
      </c>
      <c r="AL8" s="36">
        <v>3016.0492204737261</v>
      </c>
      <c r="AM8" s="36">
        <v>3010.3424614365508</v>
      </c>
      <c r="AN8" s="36">
        <v>2971.347576118801</v>
      </c>
      <c r="AO8" s="36">
        <v>2938.7206072827939</v>
      </c>
      <c r="AP8" s="36">
        <v>2912.043161682479</v>
      </c>
      <c r="AQ8" s="36">
        <v>2884.0912775811403</v>
      </c>
      <c r="AR8" s="36">
        <v>2886.6439218424512</v>
      </c>
      <c r="AS8" s="36">
        <v>2875.7048550064123</v>
      </c>
      <c r="AT8" s="36">
        <v>2839.7735639549232</v>
      </c>
      <c r="AU8" s="36">
        <v>2829.3785508093679</v>
      </c>
      <c r="AV8" s="36">
        <v>2813.1718937173864</v>
      </c>
      <c r="AW8" s="36">
        <v>2775.9920206065767</v>
      </c>
      <c r="AX8" s="36">
        <v>2731.6867580559588</v>
      </c>
      <c r="AY8" s="36">
        <v>2726.4991114797822</v>
      </c>
      <c r="AZ8" s="36">
        <v>2694.0017839275297</v>
      </c>
      <c r="BA8" s="37">
        <v>2645.7326782716764</v>
      </c>
    </row>
    <row r="9" spans="1:53" x14ac:dyDescent="0.25">
      <c r="A9" s="33" t="s">
        <v>30</v>
      </c>
      <c r="B9" s="34" t="s">
        <v>31</v>
      </c>
      <c r="C9" s="35">
        <v>3.7976634732372569</v>
      </c>
      <c r="D9" s="36">
        <v>5.9011799999999992</v>
      </c>
      <c r="E9" s="36">
        <v>4.3335900000000009</v>
      </c>
      <c r="F9" s="36">
        <v>4.8285900000000002</v>
      </c>
      <c r="G9" s="36">
        <v>22.904149999999994</v>
      </c>
      <c r="H9" s="36">
        <v>43.804602539045078</v>
      </c>
      <c r="I9" s="36">
        <v>31.256679999999999</v>
      </c>
      <c r="J9" s="36">
        <v>30.499380000000002</v>
      </c>
      <c r="K9" s="36">
        <v>41.501149999999996</v>
      </c>
      <c r="L9" s="36">
        <v>27.897479999999998</v>
      </c>
      <c r="M9" s="36">
        <v>2.7228432215531253</v>
      </c>
      <c r="N9" s="36">
        <v>5.4219330214718582</v>
      </c>
      <c r="O9" s="36">
        <v>35.014808445590937</v>
      </c>
      <c r="P9" s="36">
        <v>20.564865196934928</v>
      </c>
      <c r="Q9" s="36">
        <v>1.7913025400416758</v>
      </c>
      <c r="R9" s="36">
        <v>6.6910543149474186</v>
      </c>
      <c r="S9" s="36">
        <v>7.1902775676501882</v>
      </c>
      <c r="T9" s="36">
        <v>6.9477283041581233</v>
      </c>
      <c r="U9" s="36">
        <v>5.6887530728900213</v>
      </c>
      <c r="V9" s="36">
        <v>5.5526918686937572</v>
      </c>
      <c r="W9" s="36">
        <v>5.5984124323240705</v>
      </c>
      <c r="X9" s="36">
        <v>5.927580294681424</v>
      </c>
      <c r="Y9" s="36">
        <v>5.6728047077056933</v>
      </c>
      <c r="Z9" s="36">
        <v>5.5670537068938311</v>
      </c>
      <c r="AA9" s="36">
        <v>5.8441376193333605</v>
      </c>
      <c r="AB9" s="36">
        <v>6.159890011267235</v>
      </c>
      <c r="AC9" s="36">
        <v>6.3696566277309117</v>
      </c>
      <c r="AD9" s="36">
        <v>6.3596379742318474</v>
      </c>
      <c r="AE9" s="36">
        <v>6.2646855101213301</v>
      </c>
      <c r="AF9" s="36">
        <v>6.3519352040480763</v>
      </c>
      <c r="AG9" s="36">
        <v>6.2914397231251362</v>
      </c>
      <c r="AH9" s="36">
        <v>6.439064152884554</v>
      </c>
      <c r="AI9" s="36">
        <v>6.2003421928469162</v>
      </c>
      <c r="AJ9" s="36">
        <v>5.9637892201753928</v>
      </c>
      <c r="AK9" s="36">
        <v>5.826302151638914</v>
      </c>
      <c r="AL9" s="36">
        <v>5.701072050535827</v>
      </c>
      <c r="AM9" s="36">
        <v>5.6827911077629389</v>
      </c>
      <c r="AN9" s="36">
        <v>5.5821343065511169</v>
      </c>
      <c r="AO9" s="36">
        <v>5.4379831217345203</v>
      </c>
      <c r="AP9" s="36">
        <v>5.3416766074195374</v>
      </c>
      <c r="AQ9" s="36">
        <v>5.2118086584693808</v>
      </c>
      <c r="AR9" s="36">
        <v>5.1304573856580813</v>
      </c>
      <c r="AS9" s="36">
        <v>5.0441317668401782</v>
      </c>
      <c r="AT9" s="36">
        <v>4.8191313651867249</v>
      </c>
      <c r="AU9" s="36">
        <v>4.6397767745594072</v>
      </c>
      <c r="AV9" s="36">
        <v>4.5351995488112919</v>
      </c>
      <c r="AW9" s="36">
        <v>4.2878776918804045</v>
      </c>
      <c r="AX9" s="36">
        <v>4.1363503470501124</v>
      </c>
      <c r="AY9" s="36">
        <v>4.130821834028775</v>
      </c>
      <c r="AZ9" s="36">
        <v>4.0275463742180326</v>
      </c>
      <c r="BA9" s="37">
        <v>3.8480883063624987</v>
      </c>
    </row>
    <row r="10" spans="1:53" x14ac:dyDescent="0.25">
      <c r="A10" s="28" t="s">
        <v>32</v>
      </c>
      <c r="B10" s="29" t="s">
        <v>33</v>
      </c>
      <c r="C10" s="30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  <c r="AU10" s="31">
        <v>0</v>
      </c>
      <c r="AV10" s="31">
        <v>0</v>
      </c>
      <c r="AW10" s="31">
        <v>0</v>
      </c>
      <c r="AX10" s="31">
        <v>0</v>
      </c>
      <c r="AY10" s="31">
        <v>0</v>
      </c>
      <c r="AZ10" s="31">
        <v>0</v>
      </c>
      <c r="BA10" s="32">
        <v>0</v>
      </c>
    </row>
    <row r="11" spans="1:53" x14ac:dyDescent="0.25">
      <c r="A11" s="28" t="s">
        <v>34</v>
      </c>
      <c r="B11" s="29" t="s">
        <v>35</v>
      </c>
      <c r="C11" s="30">
        <v>49.701774505637381</v>
      </c>
      <c r="D11" s="31">
        <v>42.80088000000012</v>
      </c>
      <c r="E11" s="31">
        <v>29.997319999999991</v>
      </c>
      <c r="F11" s="31">
        <v>29.907649999999965</v>
      </c>
      <c r="G11" s="31">
        <v>18.400210000000474</v>
      </c>
      <c r="H11" s="31">
        <v>12.248052425881154</v>
      </c>
      <c r="I11" s="31">
        <v>6.8795599999999233</v>
      </c>
      <c r="J11" s="31">
        <v>10.200099999999916</v>
      </c>
      <c r="K11" s="31">
        <v>8.0998899999999949</v>
      </c>
      <c r="L11" s="31">
        <v>5.5003899999999426</v>
      </c>
      <c r="M11" s="31">
        <v>6.8071203492723953</v>
      </c>
      <c r="N11" s="31">
        <v>4.0652606691712663</v>
      </c>
      <c r="O11" s="31">
        <v>2.0063547502303436</v>
      </c>
      <c r="P11" s="31">
        <v>2.0112245071253478</v>
      </c>
      <c r="Q11" s="31">
        <v>1.3375609469983372</v>
      </c>
      <c r="R11" s="31">
        <v>0.66881456879491452</v>
      </c>
      <c r="S11" s="31">
        <v>0.72125435924349446</v>
      </c>
      <c r="T11" s="31">
        <v>0.76942277537977277</v>
      </c>
      <c r="U11" s="31">
        <v>0.6464626290518104</v>
      </c>
      <c r="V11" s="31">
        <v>0.60087228103609513</v>
      </c>
      <c r="W11" s="31">
        <v>0.59519855009913558</v>
      </c>
      <c r="X11" s="31">
        <v>0.61983840785927302</v>
      </c>
      <c r="Y11" s="31">
        <v>0.62033757725634497</v>
      </c>
      <c r="Z11" s="31">
        <v>0.61881589509874402</v>
      </c>
      <c r="AA11" s="31">
        <v>0.63419138305618505</v>
      </c>
      <c r="AB11" s="31">
        <v>0.65816521107427217</v>
      </c>
      <c r="AC11" s="31">
        <v>0.65941712051010126</v>
      </c>
      <c r="AD11" s="31">
        <v>0.66476514890814065</v>
      </c>
      <c r="AE11" s="31">
        <v>0.72371353642272851</v>
      </c>
      <c r="AF11" s="31">
        <v>0.69022764156557093</v>
      </c>
      <c r="AG11" s="31">
        <v>0.69066658266229408</v>
      </c>
      <c r="AH11" s="31">
        <v>0.67673149305792135</v>
      </c>
      <c r="AI11" s="31">
        <v>0.65646676315691355</v>
      </c>
      <c r="AJ11" s="31">
        <v>0.63926204033603629</v>
      </c>
      <c r="AK11" s="31">
        <v>0.6203753500557968</v>
      </c>
      <c r="AL11" s="31">
        <v>0.60878752724224305</v>
      </c>
      <c r="AM11" s="31">
        <v>0.61374701507650531</v>
      </c>
      <c r="AN11" s="31">
        <v>0.60639416133786572</v>
      </c>
      <c r="AO11" s="31">
        <v>0.60004212774797838</v>
      </c>
      <c r="AP11" s="31">
        <v>0.59490530515424755</v>
      </c>
      <c r="AQ11" s="31">
        <v>0.58850870511066755</v>
      </c>
      <c r="AR11" s="31">
        <v>0.58952974272757663</v>
      </c>
      <c r="AS11" s="31">
        <v>0.58607857838357924</v>
      </c>
      <c r="AT11" s="31">
        <v>0.56882171430798256</v>
      </c>
      <c r="AU11" s="31">
        <v>0.55902852498083422</v>
      </c>
      <c r="AV11" s="31">
        <v>0.56013198169744016</v>
      </c>
      <c r="AW11" s="31">
        <v>0.55503109938524098</v>
      </c>
      <c r="AX11" s="31">
        <v>0.5369951709931533</v>
      </c>
      <c r="AY11" s="31">
        <v>0.53639471660782923</v>
      </c>
      <c r="AZ11" s="31">
        <v>0.52517026032742165</v>
      </c>
      <c r="BA11" s="32">
        <v>0.51430172350615055</v>
      </c>
    </row>
    <row r="12" spans="1:53" x14ac:dyDescent="0.25">
      <c r="A12" s="33" t="s">
        <v>36</v>
      </c>
      <c r="B12" s="34" t="s">
        <v>37</v>
      </c>
      <c r="C12" s="35">
        <v>49.701774505637381</v>
      </c>
      <c r="D12" s="36">
        <v>42.80088000000012</v>
      </c>
      <c r="E12" s="36">
        <v>29.997319999999991</v>
      </c>
      <c r="F12" s="36">
        <v>29.907649999999965</v>
      </c>
      <c r="G12" s="36">
        <v>18.400210000000474</v>
      </c>
      <c r="H12" s="36">
        <v>12.248052425881154</v>
      </c>
      <c r="I12" s="36">
        <v>6.8795599999999233</v>
      </c>
      <c r="J12" s="36">
        <v>10.200099999999916</v>
      </c>
      <c r="K12" s="36">
        <v>8.0998899999999949</v>
      </c>
      <c r="L12" s="36">
        <v>5.5003899999999426</v>
      </c>
      <c r="M12" s="36">
        <v>6.8071203492723953</v>
      </c>
      <c r="N12" s="36">
        <v>4.0652606691712663</v>
      </c>
      <c r="O12" s="36">
        <v>2.0063547502303436</v>
      </c>
      <c r="P12" s="36">
        <v>2.0112245071253478</v>
      </c>
      <c r="Q12" s="36">
        <v>1.3375609469983372</v>
      </c>
      <c r="R12" s="36">
        <v>0.66881456879491452</v>
      </c>
      <c r="S12" s="36">
        <v>0.72125435924349446</v>
      </c>
      <c r="T12" s="36">
        <v>0.76942277537977277</v>
      </c>
      <c r="U12" s="36">
        <v>0.6464626290518104</v>
      </c>
      <c r="V12" s="36">
        <v>0.60087228103609513</v>
      </c>
      <c r="W12" s="36">
        <v>0.59519855009913558</v>
      </c>
      <c r="X12" s="36">
        <v>0.61983840785927302</v>
      </c>
      <c r="Y12" s="36">
        <v>0.62033757725634497</v>
      </c>
      <c r="Z12" s="36">
        <v>0.61881589509874402</v>
      </c>
      <c r="AA12" s="36">
        <v>0.63419138305618505</v>
      </c>
      <c r="AB12" s="36">
        <v>0.65816521107427217</v>
      </c>
      <c r="AC12" s="36">
        <v>0.65941712051010126</v>
      </c>
      <c r="AD12" s="36">
        <v>0.66476514890814065</v>
      </c>
      <c r="AE12" s="36">
        <v>0.72371353642272851</v>
      </c>
      <c r="AF12" s="36">
        <v>0.69022764156557093</v>
      </c>
      <c r="AG12" s="36">
        <v>0.69066658266229408</v>
      </c>
      <c r="AH12" s="36">
        <v>0.67673149305792135</v>
      </c>
      <c r="AI12" s="36">
        <v>0.65646676315691355</v>
      </c>
      <c r="AJ12" s="36">
        <v>0.63926204033603629</v>
      </c>
      <c r="AK12" s="36">
        <v>0.6203753500557968</v>
      </c>
      <c r="AL12" s="36">
        <v>0.60878752724224305</v>
      </c>
      <c r="AM12" s="36">
        <v>0.61374701507650531</v>
      </c>
      <c r="AN12" s="36">
        <v>0.60639416133786572</v>
      </c>
      <c r="AO12" s="36">
        <v>0.60004212774797838</v>
      </c>
      <c r="AP12" s="36">
        <v>0.59490530515424755</v>
      </c>
      <c r="AQ12" s="36">
        <v>0.58850870511066755</v>
      </c>
      <c r="AR12" s="36">
        <v>0.58952974272757663</v>
      </c>
      <c r="AS12" s="36">
        <v>0.58607857838357924</v>
      </c>
      <c r="AT12" s="36">
        <v>0.56882171430798256</v>
      </c>
      <c r="AU12" s="36">
        <v>0.55902852498083422</v>
      </c>
      <c r="AV12" s="36">
        <v>0.56013198169744016</v>
      </c>
      <c r="AW12" s="36">
        <v>0.55503109938524098</v>
      </c>
      <c r="AX12" s="36">
        <v>0.5369951709931533</v>
      </c>
      <c r="AY12" s="36">
        <v>0.53639471660782923</v>
      </c>
      <c r="AZ12" s="36">
        <v>0.52517026032742165</v>
      </c>
      <c r="BA12" s="37">
        <v>0.51430172350615055</v>
      </c>
    </row>
    <row r="13" spans="1:53" x14ac:dyDescent="0.25">
      <c r="A13" s="33" t="s">
        <v>38</v>
      </c>
      <c r="B13" s="34" t="s">
        <v>39</v>
      </c>
      <c r="C13" s="35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0</v>
      </c>
      <c r="AI13" s="36">
        <v>0</v>
      </c>
      <c r="AJ13" s="36">
        <v>0</v>
      </c>
      <c r="AK13" s="36">
        <v>0</v>
      </c>
      <c r="AL13" s="36">
        <v>0</v>
      </c>
      <c r="AM13" s="36">
        <v>0</v>
      </c>
      <c r="AN13" s="36">
        <v>0</v>
      </c>
      <c r="AO13" s="36">
        <v>0</v>
      </c>
      <c r="AP13" s="36">
        <v>0</v>
      </c>
      <c r="AQ13" s="36">
        <v>0</v>
      </c>
      <c r="AR13" s="36">
        <v>0</v>
      </c>
      <c r="AS13" s="36">
        <v>0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0</v>
      </c>
      <c r="BA13" s="37">
        <v>0</v>
      </c>
    </row>
    <row r="14" spans="1:53" x14ac:dyDescent="0.25">
      <c r="A14" s="28" t="s">
        <v>40</v>
      </c>
      <c r="B14" s="29" t="s">
        <v>41</v>
      </c>
      <c r="C14" s="30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6.30002</v>
      </c>
      <c r="M14" s="31">
        <v>2.6989619707163723</v>
      </c>
      <c r="N14" s="31">
        <v>1.7923232778389888</v>
      </c>
      <c r="O14" s="31">
        <v>2.6996921585934071</v>
      </c>
      <c r="P14" s="31">
        <v>2.6989543918917103</v>
      </c>
      <c r="Q14" s="31">
        <v>1.7927732837252648</v>
      </c>
      <c r="R14" s="31">
        <v>0.90764633029479269</v>
      </c>
      <c r="S14" s="31">
        <v>0.9141246085014848</v>
      </c>
      <c r="T14" s="31">
        <v>0.91738140084721453</v>
      </c>
      <c r="U14" s="31">
        <v>0.71539538670735214</v>
      </c>
      <c r="V14" s="31">
        <v>0.71632622647262933</v>
      </c>
      <c r="W14" s="31">
        <v>0.72651480615542596</v>
      </c>
      <c r="X14" s="31">
        <v>0.76176106812189159</v>
      </c>
      <c r="Y14" s="31">
        <v>0.7934722851839956</v>
      </c>
      <c r="Z14" s="31">
        <v>0.77386117298165369</v>
      </c>
      <c r="AA14" s="31">
        <v>0.78892820261351915</v>
      </c>
      <c r="AB14" s="31">
        <v>0.80288901485125141</v>
      </c>
      <c r="AC14" s="31">
        <v>0.78183183457182936</v>
      </c>
      <c r="AD14" s="31">
        <v>0.77582141460304854</v>
      </c>
      <c r="AE14" s="31">
        <v>0.77293459956131783</v>
      </c>
      <c r="AF14" s="31">
        <v>0.75189225897629419</v>
      </c>
      <c r="AG14" s="31">
        <v>0.74472707867160803</v>
      </c>
      <c r="AH14" s="31">
        <v>0.7669943289081913</v>
      </c>
      <c r="AI14" s="31">
        <v>0.74706418395769592</v>
      </c>
      <c r="AJ14" s="31">
        <v>0.72970355537349962</v>
      </c>
      <c r="AK14" s="31">
        <v>0.71126327610509699</v>
      </c>
      <c r="AL14" s="31">
        <v>0.68266803168612289</v>
      </c>
      <c r="AM14" s="31">
        <v>0.68124153044270497</v>
      </c>
      <c r="AN14" s="31">
        <v>0.6645902354687192</v>
      </c>
      <c r="AO14" s="31">
        <v>0.64727556098344641</v>
      </c>
      <c r="AP14" s="31">
        <v>0.63176082935876632</v>
      </c>
      <c r="AQ14" s="31">
        <v>0.61634030101638038</v>
      </c>
      <c r="AR14" s="31">
        <v>0.61561643394741528</v>
      </c>
      <c r="AS14" s="31">
        <v>0.60785975145104354</v>
      </c>
      <c r="AT14" s="31">
        <v>0.58500307025523457</v>
      </c>
      <c r="AU14" s="31">
        <v>0.57460920690272477</v>
      </c>
      <c r="AV14" s="31">
        <v>0.57204367154863522</v>
      </c>
      <c r="AW14" s="31">
        <v>0.55601207045548895</v>
      </c>
      <c r="AX14" s="31">
        <v>0.53313363750331721</v>
      </c>
      <c r="AY14" s="31">
        <v>0.52357177256455179</v>
      </c>
      <c r="AZ14" s="31">
        <v>0.5067369826047623</v>
      </c>
      <c r="BA14" s="32">
        <v>0.49049863642820468</v>
      </c>
    </row>
    <row r="15" spans="1:53" x14ac:dyDescent="0.25">
      <c r="A15" s="23" t="s">
        <v>42</v>
      </c>
      <c r="B15" s="24" t="s">
        <v>43</v>
      </c>
      <c r="C15" s="25">
        <v>462.72063002169</v>
      </c>
      <c r="D15" s="26">
        <v>504.04556999999994</v>
      </c>
      <c r="E15" s="26">
        <v>583.51511000000005</v>
      </c>
      <c r="F15" s="26">
        <v>572.32060999999999</v>
      </c>
      <c r="G15" s="26">
        <v>1095.6533299999999</v>
      </c>
      <c r="H15" s="26">
        <v>529.68003090423713</v>
      </c>
      <c r="I15" s="26">
        <v>485.04534999999998</v>
      </c>
      <c r="J15" s="26">
        <v>569.68120999999996</v>
      </c>
      <c r="K15" s="26">
        <v>481.79644000000008</v>
      </c>
      <c r="L15" s="26">
        <v>417.56291999999996</v>
      </c>
      <c r="M15" s="26">
        <v>430.86560425631177</v>
      </c>
      <c r="N15" s="26">
        <v>399.65032335164102</v>
      </c>
      <c r="O15" s="26">
        <v>393.49577686069131</v>
      </c>
      <c r="P15" s="26">
        <v>376.68047627533372</v>
      </c>
      <c r="Q15" s="26">
        <v>360.82274091068183</v>
      </c>
      <c r="R15" s="26">
        <v>351.25143592213965</v>
      </c>
      <c r="S15" s="26">
        <v>377.2931831075349</v>
      </c>
      <c r="T15" s="26">
        <v>383.38022644576824</v>
      </c>
      <c r="U15" s="26">
        <v>314.17121039381232</v>
      </c>
      <c r="V15" s="26">
        <v>299.1797019665691</v>
      </c>
      <c r="W15" s="26">
        <v>295.9104291130356</v>
      </c>
      <c r="X15" s="26">
        <v>308.01264776451069</v>
      </c>
      <c r="Y15" s="26">
        <v>298.0432718090936</v>
      </c>
      <c r="Z15" s="26">
        <v>293.88907552288964</v>
      </c>
      <c r="AA15" s="26">
        <v>297.60134860262229</v>
      </c>
      <c r="AB15" s="26">
        <v>304.60204543805003</v>
      </c>
      <c r="AC15" s="26">
        <v>305.50537310384345</v>
      </c>
      <c r="AD15" s="26">
        <v>313.22675869658929</v>
      </c>
      <c r="AE15" s="26">
        <v>321.82936979769266</v>
      </c>
      <c r="AF15" s="26">
        <v>313.35258405709203</v>
      </c>
      <c r="AG15" s="26">
        <v>308.97766976623308</v>
      </c>
      <c r="AH15" s="26">
        <v>314.92192260676654</v>
      </c>
      <c r="AI15" s="26">
        <v>300.51972315827135</v>
      </c>
      <c r="AJ15" s="26">
        <v>291.91713914061671</v>
      </c>
      <c r="AK15" s="26">
        <v>279.03723225173678</v>
      </c>
      <c r="AL15" s="26">
        <v>272.04872075228019</v>
      </c>
      <c r="AM15" s="26">
        <v>272.99070102101399</v>
      </c>
      <c r="AN15" s="26">
        <v>266.74274222459303</v>
      </c>
      <c r="AO15" s="26">
        <v>261.22168553508845</v>
      </c>
      <c r="AP15" s="26">
        <v>257.14890301202132</v>
      </c>
      <c r="AQ15" s="26">
        <v>254.2979240204439</v>
      </c>
      <c r="AR15" s="26">
        <v>260.48231146862082</v>
      </c>
      <c r="AS15" s="26">
        <v>257.1984458187959</v>
      </c>
      <c r="AT15" s="26">
        <v>255.13012924927051</v>
      </c>
      <c r="AU15" s="26">
        <v>253.51094306239148</v>
      </c>
      <c r="AV15" s="26">
        <v>254.17650094933092</v>
      </c>
      <c r="AW15" s="26">
        <v>249.07406083322371</v>
      </c>
      <c r="AX15" s="26">
        <v>239.8708009407494</v>
      </c>
      <c r="AY15" s="26">
        <v>238.61234044313875</v>
      </c>
      <c r="AZ15" s="26">
        <v>234.73982301748239</v>
      </c>
      <c r="BA15" s="27">
        <v>227.18578876439153</v>
      </c>
    </row>
    <row r="16" spans="1:53" x14ac:dyDescent="0.25">
      <c r="A16" s="28" t="s">
        <v>44</v>
      </c>
      <c r="B16" s="29" t="s">
        <v>45</v>
      </c>
      <c r="C16" s="30">
        <v>222.29698640521255</v>
      </c>
      <c r="D16" s="31">
        <v>262.49599000000001</v>
      </c>
      <c r="E16" s="31">
        <v>263.40137000000004</v>
      </c>
      <c r="F16" s="31">
        <v>272.57542000000001</v>
      </c>
      <c r="G16" s="31">
        <v>786.62259999999981</v>
      </c>
      <c r="H16" s="31">
        <v>259.35129942572854</v>
      </c>
      <c r="I16" s="31">
        <v>205.45801000000003</v>
      </c>
      <c r="J16" s="31">
        <v>203.61166000000003</v>
      </c>
      <c r="K16" s="31">
        <v>137.59656999999999</v>
      </c>
      <c r="L16" s="31">
        <v>134.20824999999999</v>
      </c>
      <c r="M16" s="31">
        <v>112.40111741001429</v>
      </c>
      <c r="N16" s="31">
        <v>97.517822581022756</v>
      </c>
      <c r="O16" s="31">
        <v>104.94646593759592</v>
      </c>
      <c r="P16" s="31">
        <v>113.42496796487927</v>
      </c>
      <c r="Q16" s="31">
        <v>106.06902197720646</v>
      </c>
      <c r="R16" s="31">
        <v>89.04491646880588</v>
      </c>
      <c r="S16" s="31">
        <v>91.650546722226494</v>
      </c>
      <c r="T16" s="31">
        <v>92.651578259531917</v>
      </c>
      <c r="U16" s="31">
        <v>76.464728723801571</v>
      </c>
      <c r="V16" s="31">
        <v>74.894065803984333</v>
      </c>
      <c r="W16" s="31">
        <v>75.202406310930257</v>
      </c>
      <c r="X16" s="31">
        <v>78.694739407483411</v>
      </c>
      <c r="Y16" s="31">
        <v>79.872385903002936</v>
      </c>
      <c r="Z16" s="31">
        <v>78.196897371110822</v>
      </c>
      <c r="AA16" s="31">
        <v>80.139574582825475</v>
      </c>
      <c r="AB16" s="31">
        <v>82.004624326604272</v>
      </c>
      <c r="AC16" s="31">
        <v>81.454224051033279</v>
      </c>
      <c r="AD16" s="31">
        <v>81.609352993633451</v>
      </c>
      <c r="AE16" s="31">
        <v>83.626769829983431</v>
      </c>
      <c r="AF16" s="31">
        <v>81.144299056264302</v>
      </c>
      <c r="AG16" s="31">
        <v>80.637373161721101</v>
      </c>
      <c r="AH16" s="31">
        <v>81.59052939739189</v>
      </c>
      <c r="AI16" s="31">
        <v>78.870235486388424</v>
      </c>
      <c r="AJ16" s="31">
        <v>76.660038293999278</v>
      </c>
      <c r="AK16" s="31">
        <v>74.147758298478621</v>
      </c>
      <c r="AL16" s="31">
        <v>71.907072672066619</v>
      </c>
      <c r="AM16" s="31">
        <v>71.873454799479092</v>
      </c>
      <c r="AN16" s="31">
        <v>70.240227931229384</v>
      </c>
      <c r="AO16" s="31">
        <v>68.661501282318014</v>
      </c>
      <c r="AP16" s="31">
        <v>67.446951233589473</v>
      </c>
      <c r="AQ16" s="31">
        <v>66.177144825120678</v>
      </c>
      <c r="AR16" s="31">
        <v>66.104030503106486</v>
      </c>
      <c r="AS16" s="31">
        <v>65.424907684057118</v>
      </c>
      <c r="AT16" s="31">
        <v>63.370741792740553</v>
      </c>
      <c r="AU16" s="31">
        <v>62.251458352682398</v>
      </c>
      <c r="AV16" s="31">
        <v>62.027426317424194</v>
      </c>
      <c r="AW16" s="31">
        <v>60.656044062824265</v>
      </c>
      <c r="AX16" s="31">
        <v>58.432570157429332</v>
      </c>
      <c r="AY16" s="31">
        <v>57.760772707448965</v>
      </c>
      <c r="AZ16" s="31">
        <v>56.162990420970914</v>
      </c>
      <c r="BA16" s="32">
        <v>54.682605153650961</v>
      </c>
    </row>
    <row r="17" spans="1:53" x14ac:dyDescent="0.25">
      <c r="A17" s="28" t="s">
        <v>46</v>
      </c>
      <c r="B17" s="29" t="s">
        <v>47</v>
      </c>
      <c r="C17" s="30">
        <v>224.65977697701609</v>
      </c>
      <c r="D17" s="31">
        <v>221.94971000000001</v>
      </c>
      <c r="E17" s="31">
        <v>300.51375999999999</v>
      </c>
      <c r="F17" s="31">
        <v>275.34039999999999</v>
      </c>
      <c r="G17" s="31">
        <v>289.43228999999997</v>
      </c>
      <c r="H17" s="31">
        <v>251.69753275286263</v>
      </c>
      <c r="I17" s="31">
        <v>260.39580000000001</v>
      </c>
      <c r="J17" s="31">
        <v>349.8691</v>
      </c>
      <c r="K17" s="31">
        <v>302.20034000000004</v>
      </c>
      <c r="L17" s="31">
        <v>241.84218999999999</v>
      </c>
      <c r="M17" s="31">
        <v>274.99456352898397</v>
      </c>
      <c r="N17" s="31">
        <v>241.94332131013607</v>
      </c>
      <c r="O17" s="31">
        <v>233.61454549179612</v>
      </c>
      <c r="P17" s="31">
        <v>232.20417698515286</v>
      </c>
      <c r="Q17" s="31">
        <v>221.31510237606719</v>
      </c>
      <c r="R17" s="31">
        <v>223.51126219414206</v>
      </c>
      <c r="S17" s="31">
        <v>243.93962494070692</v>
      </c>
      <c r="T17" s="31">
        <v>246.39944933511882</v>
      </c>
      <c r="U17" s="31">
        <v>201.18045894073518</v>
      </c>
      <c r="V17" s="31">
        <v>190.52430612156451</v>
      </c>
      <c r="W17" s="31">
        <v>187.35219870020708</v>
      </c>
      <c r="X17" s="31">
        <v>194.57306230983298</v>
      </c>
      <c r="Y17" s="31">
        <v>183.64275411636524</v>
      </c>
      <c r="Z17" s="31">
        <v>181.30433218778001</v>
      </c>
      <c r="AA17" s="31">
        <v>182.2613373538025</v>
      </c>
      <c r="AB17" s="31">
        <v>186.0817836926575</v>
      </c>
      <c r="AC17" s="31">
        <v>187.43901761899161</v>
      </c>
      <c r="AD17" s="31">
        <v>194.65305057485196</v>
      </c>
      <c r="AE17" s="31">
        <v>198.07198853462128</v>
      </c>
      <c r="AF17" s="31">
        <v>193.97152784057582</v>
      </c>
      <c r="AG17" s="31">
        <v>190.19341901353863</v>
      </c>
      <c r="AH17" s="31">
        <v>195.91227043807848</v>
      </c>
      <c r="AI17" s="31">
        <v>185.51400419672547</v>
      </c>
      <c r="AJ17" s="31">
        <v>180.13068165712949</v>
      </c>
      <c r="AK17" s="31">
        <v>170.88410011984368</v>
      </c>
      <c r="AL17" s="31">
        <v>166.81214263522267</v>
      </c>
      <c r="AM17" s="31">
        <v>167.56240958838612</v>
      </c>
      <c r="AN17" s="31">
        <v>163.39537170979145</v>
      </c>
      <c r="AO17" s="31">
        <v>159.84142174525903</v>
      </c>
      <c r="AP17" s="31">
        <v>157.29724757502925</v>
      </c>
      <c r="AQ17" s="31">
        <v>156.08505611800697</v>
      </c>
      <c r="AR17" s="31">
        <v>162.30157559511974</v>
      </c>
      <c r="AS17" s="31">
        <v>159.91078185416006</v>
      </c>
      <c r="AT17" s="31">
        <v>160.83438020861189</v>
      </c>
      <c r="AU17" s="31">
        <v>160.88557903369869</v>
      </c>
      <c r="AV17" s="31">
        <v>161.7428905146065</v>
      </c>
      <c r="AW17" s="31">
        <v>158.32832673399372</v>
      </c>
      <c r="AX17" s="31">
        <v>152.33448791383162</v>
      </c>
      <c r="AY17" s="31">
        <v>151.80575317390887</v>
      </c>
      <c r="AZ17" s="31">
        <v>150.14468166026063</v>
      </c>
      <c r="BA17" s="32">
        <v>144.67707175578988</v>
      </c>
    </row>
    <row r="18" spans="1:53" x14ac:dyDescent="0.25">
      <c r="A18" s="28" t="s">
        <v>48</v>
      </c>
      <c r="B18" s="29" t="s">
        <v>49</v>
      </c>
      <c r="C18" s="30">
        <v>15.763866639461234</v>
      </c>
      <c r="D18" s="31">
        <v>19.599869999999999</v>
      </c>
      <c r="E18" s="31">
        <v>19.599979999999999</v>
      </c>
      <c r="F18" s="31">
        <v>23.901460000000004</v>
      </c>
      <c r="G18" s="31">
        <v>19.598440000000004</v>
      </c>
      <c r="H18" s="31">
        <v>18.153506932390936</v>
      </c>
      <c r="I18" s="31">
        <v>19.191539999999996</v>
      </c>
      <c r="J18" s="31">
        <v>16.20045</v>
      </c>
      <c r="K18" s="31">
        <v>29.099340000000002</v>
      </c>
      <c r="L18" s="31">
        <v>29.111619999999998</v>
      </c>
      <c r="M18" s="31">
        <v>32.483041941339401</v>
      </c>
      <c r="N18" s="31">
        <v>40.603802863874684</v>
      </c>
      <c r="O18" s="31">
        <v>43.470162393179471</v>
      </c>
      <c r="P18" s="31">
        <v>24.363646219731727</v>
      </c>
      <c r="Q18" s="31">
        <v>31.527838196667389</v>
      </c>
      <c r="R18" s="31">
        <v>36.784413289058413</v>
      </c>
      <c r="S18" s="31">
        <v>39.622824678070423</v>
      </c>
      <c r="T18" s="31">
        <v>42.215672897462902</v>
      </c>
      <c r="U18" s="31">
        <v>34.969303474993794</v>
      </c>
      <c r="V18" s="31">
        <v>32.451830870988495</v>
      </c>
      <c r="W18" s="31">
        <v>32.104680330905261</v>
      </c>
      <c r="X18" s="31">
        <v>33.384474705300583</v>
      </c>
      <c r="Y18" s="31">
        <v>33.363182000821276</v>
      </c>
      <c r="Z18" s="31">
        <v>33.265895253518181</v>
      </c>
      <c r="AA18" s="31">
        <v>34.069919369160949</v>
      </c>
      <c r="AB18" s="31">
        <v>35.322847223720252</v>
      </c>
      <c r="AC18" s="31">
        <v>35.355583506415009</v>
      </c>
      <c r="AD18" s="31">
        <v>35.607911356068144</v>
      </c>
      <c r="AE18" s="31">
        <v>38.681971548388326</v>
      </c>
      <c r="AF18" s="31">
        <v>36.85965998379411</v>
      </c>
      <c r="AG18" s="31">
        <v>36.830017530263433</v>
      </c>
      <c r="AH18" s="31">
        <v>36.051077707641312</v>
      </c>
      <c r="AI18" s="31">
        <v>34.951895835123523</v>
      </c>
      <c r="AJ18" s="31">
        <v>34.021601237847044</v>
      </c>
      <c r="AK18" s="31">
        <v>33.01029324879746</v>
      </c>
      <c r="AL18" s="31">
        <v>32.379954490230617</v>
      </c>
      <c r="AM18" s="31">
        <v>32.600309304426119</v>
      </c>
      <c r="AN18" s="31">
        <v>32.201750911665194</v>
      </c>
      <c r="AO18" s="31">
        <v>31.849074830030641</v>
      </c>
      <c r="AP18" s="31">
        <v>31.557060781143846</v>
      </c>
      <c r="AQ18" s="31">
        <v>31.202426335977517</v>
      </c>
      <c r="AR18" s="31">
        <v>31.226405345994031</v>
      </c>
      <c r="AS18" s="31">
        <v>31.026533841873515</v>
      </c>
      <c r="AT18" s="31">
        <v>30.100327460224992</v>
      </c>
      <c r="AU18" s="31">
        <v>29.577867901079021</v>
      </c>
      <c r="AV18" s="31">
        <v>29.609022978442262</v>
      </c>
      <c r="AW18" s="31">
        <v>29.324603014146383</v>
      </c>
      <c r="AX18" s="31">
        <v>28.387998663465478</v>
      </c>
      <c r="AY18" s="31">
        <v>28.331398281541297</v>
      </c>
      <c r="AZ18" s="31">
        <v>27.747612793042709</v>
      </c>
      <c r="BA18" s="32">
        <v>27.179529377297214</v>
      </c>
    </row>
    <row r="19" spans="1:53" x14ac:dyDescent="0.25">
      <c r="A19" s="28" t="s">
        <v>50</v>
      </c>
      <c r="B19" s="29" t="s">
        <v>51</v>
      </c>
      <c r="C19" s="30">
        <v>0</v>
      </c>
      <c r="D19" s="31">
        <v>0</v>
      </c>
      <c r="E19" s="31">
        <v>0</v>
      </c>
      <c r="F19" s="31">
        <v>0.50333000000000006</v>
      </c>
      <c r="G19" s="31">
        <v>0</v>
      </c>
      <c r="H19" s="31">
        <v>0.47769179325499</v>
      </c>
      <c r="I19" s="31">
        <v>0</v>
      </c>
      <c r="J19" s="31">
        <v>0</v>
      </c>
      <c r="K19" s="31">
        <v>12.900190000000002</v>
      </c>
      <c r="L19" s="31">
        <v>12.40086</v>
      </c>
      <c r="M19" s="31">
        <v>10.986881375974137</v>
      </c>
      <c r="N19" s="31">
        <v>19.585376596607489</v>
      </c>
      <c r="O19" s="31">
        <v>11.464603038119836</v>
      </c>
      <c r="P19" s="31">
        <v>6.6876851055698889</v>
      </c>
      <c r="Q19" s="31">
        <v>1.9107783607408253</v>
      </c>
      <c r="R19" s="31">
        <v>1.9108439701333302</v>
      </c>
      <c r="S19" s="31">
        <v>2.0801867665311589</v>
      </c>
      <c r="T19" s="31">
        <v>2.1135259536545639</v>
      </c>
      <c r="U19" s="31">
        <v>1.5567192542817911</v>
      </c>
      <c r="V19" s="31">
        <v>1.3094991700318084</v>
      </c>
      <c r="W19" s="31">
        <v>1.2511437709929907</v>
      </c>
      <c r="X19" s="31">
        <v>1.3603713418937537</v>
      </c>
      <c r="Y19" s="31">
        <v>1.1649497889041198</v>
      </c>
      <c r="Z19" s="31">
        <v>1.1219507104806192</v>
      </c>
      <c r="AA19" s="31">
        <v>1.1305172968334523</v>
      </c>
      <c r="AB19" s="31">
        <v>1.1927901950679192</v>
      </c>
      <c r="AC19" s="31">
        <v>1.2565479274035318</v>
      </c>
      <c r="AD19" s="31">
        <v>1.3564437720357416</v>
      </c>
      <c r="AE19" s="31">
        <v>1.44863988469961</v>
      </c>
      <c r="AF19" s="31">
        <v>1.3770971764578916</v>
      </c>
      <c r="AG19" s="31">
        <v>1.3168600607098964</v>
      </c>
      <c r="AH19" s="31">
        <v>1.3680450636549057</v>
      </c>
      <c r="AI19" s="31">
        <v>1.1835876400339169</v>
      </c>
      <c r="AJ19" s="31">
        <v>1.1048179516409116</v>
      </c>
      <c r="AK19" s="31">
        <v>0.99508058461700155</v>
      </c>
      <c r="AL19" s="31">
        <v>0.94955095476025353</v>
      </c>
      <c r="AM19" s="31">
        <v>0.95452732872266155</v>
      </c>
      <c r="AN19" s="31">
        <v>0.90539167190700975</v>
      </c>
      <c r="AO19" s="31">
        <v>0.86968767748078313</v>
      </c>
      <c r="AP19" s="31">
        <v>0.84764342225871525</v>
      </c>
      <c r="AQ19" s="31">
        <v>0.8332967413387401</v>
      </c>
      <c r="AR19" s="31">
        <v>0.85030002440048413</v>
      </c>
      <c r="AS19" s="31">
        <v>0.83622243870517365</v>
      </c>
      <c r="AT19" s="31">
        <v>0.82467978769312911</v>
      </c>
      <c r="AU19" s="31">
        <v>0.79603777493139705</v>
      </c>
      <c r="AV19" s="31">
        <v>0.79716113885795092</v>
      </c>
      <c r="AW19" s="31">
        <v>0.76508702225933167</v>
      </c>
      <c r="AX19" s="31">
        <v>0.7157442060229201</v>
      </c>
      <c r="AY19" s="31">
        <v>0.71441628023959125</v>
      </c>
      <c r="AZ19" s="31">
        <v>0.68453814320814954</v>
      </c>
      <c r="BA19" s="32">
        <v>0.64658247765346655</v>
      </c>
    </row>
    <row r="20" spans="1:53" x14ac:dyDescent="0.25">
      <c r="A20" s="23" t="s">
        <v>52</v>
      </c>
      <c r="B20" s="24" t="s">
        <v>53</v>
      </c>
      <c r="C20" s="25">
        <v>9.816226513398874</v>
      </c>
      <c r="D20" s="26">
        <v>3.2160099999999998</v>
      </c>
      <c r="E20" s="26">
        <v>13.596679999999997</v>
      </c>
      <c r="F20" s="26">
        <v>83.9</v>
      </c>
      <c r="G20" s="26">
        <v>8.0998000000000001</v>
      </c>
      <c r="H20" s="26">
        <v>2.4341040819805717</v>
      </c>
      <c r="I20" s="26">
        <v>10.297570000000002</v>
      </c>
      <c r="J20" s="26">
        <v>6.8015800000000004</v>
      </c>
      <c r="K20" s="26">
        <v>9.2002600000000001</v>
      </c>
      <c r="L20" s="26">
        <v>3.3009100000000005</v>
      </c>
      <c r="M20" s="26">
        <v>4.753283553697174</v>
      </c>
      <c r="N20" s="26">
        <v>4.6171433890090352</v>
      </c>
      <c r="O20" s="26">
        <v>4.7532855884954373</v>
      </c>
      <c r="P20" s="26">
        <v>0.97927356333826387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  <c r="AY20" s="26">
        <v>0</v>
      </c>
      <c r="AZ20" s="26">
        <v>0</v>
      </c>
      <c r="BA20" s="27">
        <v>0</v>
      </c>
    </row>
    <row r="21" spans="1:53" x14ac:dyDescent="0.25">
      <c r="A21" s="18" t="s">
        <v>54</v>
      </c>
      <c r="B21" s="19" t="s">
        <v>55</v>
      </c>
      <c r="C21" s="20">
        <v>3166.494324610911</v>
      </c>
      <c r="D21" s="21">
        <v>3203.2876900000001</v>
      </c>
      <c r="E21" s="21">
        <v>2901.4339999999988</v>
      </c>
      <c r="F21" s="21">
        <v>2635.8003499999995</v>
      </c>
      <c r="G21" s="21">
        <v>2301.6025300000006</v>
      </c>
      <c r="H21" s="21">
        <v>2115.0034325137945</v>
      </c>
      <c r="I21" s="21">
        <v>1540.4206999999994</v>
      </c>
      <c r="J21" s="21">
        <v>1285.45911</v>
      </c>
      <c r="K21" s="21">
        <v>1169.6037699999999</v>
      </c>
      <c r="L21" s="21">
        <v>1320.5444600000001</v>
      </c>
      <c r="M21" s="21">
        <v>1414.1319272884775</v>
      </c>
      <c r="N21" s="21">
        <v>1079.3434903045222</v>
      </c>
      <c r="O21" s="21">
        <v>1257.0045846750959</v>
      </c>
      <c r="P21" s="21">
        <v>1013.5793451360825</v>
      </c>
      <c r="Q21" s="21">
        <v>1028.4005099530932</v>
      </c>
      <c r="R21" s="21">
        <v>916.02822557495722</v>
      </c>
      <c r="S21" s="21">
        <v>967.889042955376</v>
      </c>
      <c r="T21" s="21">
        <v>980.70739613936371</v>
      </c>
      <c r="U21" s="21">
        <v>909.97946125087935</v>
      </c>
      <c r="V21" s="21">
        <v>891.93289986588991</v>
      </c>
      <c r="W21" s="21">
        <v>885.99013191055315</v>
      </c>
      <c r="X21" s="21">
        <v>911.31011440868349</v>
      </c>
      <c r="Y21" s="21">
        <v>898.47723994487922</v>
      </c>
      <c r="Z21" s="21">
        <v>868.79557882582753</v>
      </c>
      <c r="AA21" s="21">
        <v>883.46434554622965</v>
      </c>
      <c r="AB21" s="21">
        <v>887.974837612432</v>
      </c>
      <c r="AC21" s="21">
        <v>889.74017977553183</v>
      </c>
      <c r="AD21" s="21">
        <v>889.33641082165389</v>
      </c>
      <c r="AE21" s="21">
        <v>920.45002065771541</v>
      </c>
      <c r="AF21" s="21">
        <v>920.72203948365018</v>
      </c>
      <c r="AG21" s="21">
        <v>907.39232386845413</v>
      </c>
      <c r="AH21" s="21">
        <v>917.09038441156758</v>
      </c>
      <c r="AI21" s="21">
        <v>906.17405547740657</v>
      </c>
      <c r="AJ21" s="21">
        <v>895.28551514905098</v>
      </c>
      <c r="AK21" s="21">
        <v>873.59583222380718</v>
      </c>
      <c r="AL21" s="21">
        <v>867.39296906179129</v>
      </c>
      <c r="AM21" s="21">
        <v>868.06479223829797</v>
      </c>
      <c r="AN21" s="21">
        <v>857.11914801652108</v>
      </c>
      <c r="AO21" s="21">
        <v>847.75026342124363</v>
      </c>
      <c r="AP21" s="21">
        <v>834.71218166075323</v>
      </c>
      <c r="AQ21" s="21">
        <v>826.57675647509302</v>
      </c>
      <c r="AR21" s="21">
        <v>836.4743191821342</v>
      </c>
      <c r="AS21" s="21">
        <v>830.11450592774349</v>
      </c>
      <c r="AT21" s="21">
        <v>829.38821009278888</v>
      </c>
      <c r="AU21" s="21">
        <v>817.90746558900912</v>
      </c>
      <c r="AV21" s="21">
        <v>814.6139377394785</v>
      </c>
      <c r="AW21" s="21">
        <v>802.49493776081238</v>
      </c>
      <c r="AX21" s="21">
        <v>788.86589343411822</v>
      </c>
      <c r="AY21" s="21">
        <v>775.28625482719235</v>
      </c>
      <c r="AZ21" s="21">
        <v>772.3951696199706</v>
      </c>
      <c r="BA21" s="22">
        <v>756.8622944500828</v>
      </c>
    </row>
    <row r="22" spans="1:53" x14ac:dyDescent="0.25">
      <c r="A22" s="23" t="s">
        <v>56</v>
      </c>
      <c r="B22" s="24" t="s">
        <v>57</v>
      </c>
      <c r="C22" s="25">
        <v>2.0063141631326284</v>
      </c>
      <c r="D22" s="26">
        <v>2.0008600000001024</v>
      </c>
      <c r="E22" s="26">
        <v>1.0001699999993434</v>
      </c>
      <c r="F22" s="26">
        <v>1.0009899999995469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6">
        <v>0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6">
        <v>0</v>
      </c>
      <c r="AU22" s="26">
        <v>0</v>
      </c>
      <c r="AV22" s="26">
        <v>0</v>
      </c>
      <c r="AW22" s="26">
        <v>0</v>
      </c>
      <c r="AX22" s="26">
        <v>0</v>
      </c>
      <c r="AY22" s="26">
        <v>0</v>
      </c>
      <c r="AZ22" s="26">
        <v>0</v>
      </c>
      <c r="BA22" s="27">
        <v>0</v>
      </c>
    </row>
    <row r="23" spans="1:53" x14ac:dyDescent="0.25">
      <c r="A23" s="28" t="s">
        <v>58</v>
      </c>
      <c r="B23" s="29" t="s">
        <v>59</v>
      </c>
      <c r="C23" s="30">
        <v>2.0063141631326284</v>
      </c>
      <c r="D23" s="31">
        <v>2.0008600000001024</v>
      </c>
      <c r="E23" s="31">
        <v>1.0001699999993434</v>
      </c>
      <c r="F23" s="31">
        <v>1.0009899999995469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0</v>
      </c>
      <c r="AW23" s="31">
        <v>0</v>
      </c>
      <c r="AX23" s="31">
        <v>0</v>
      </c>
      <c r="AY23" s="31">
        <v>0</v>
      </c>
      <c r="AZ23" s="31">
        <v>0</v>
      </c>
      <c r="BA23" s="32">
        <v>0</v>
      </c>
    </row>
    <row r="24" spans="1:53" x14ac:dyDescent="0.25">
      <c r="A24" s="33" t="s">
        <v>60</v>
      </c>
      <c r="B24" s="34" t="s">
        <v>61</v>
      </c>
      <c r="C24" s="35">
        <v>2.0063141631326284</v>
      </c>
      <c r="D24" s="36">
        <v>2.0008600000001024</v>
      </c>
      <c r="E24" s="36">
        <v>1.0001699999993434</v>
      </c>
      <c r="F24" s="36">
        <v>1.0009899999995469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6">
        <v>0</v>
      </c>
      <c r="AJ24" s="36">
        <v>0</v>
      </c>
      <c r="AK24" s="36">
        <v>0</v>
      </c>
      <c r="AL24" s="36">
        <v>0</v>
      </c>
      <c r="AM24" s="36">
        <v>0</v>
      </c>
      <c r="AN24" s="36">
        <v>0</v>
      </c>
      <c r="AO24" s="36">
        <v>0</v>
      </c>
      <c r="AP24" s="36">
        <v>0</v>
      </c>
      <c r="AQ24" s="36">
        <v>0</v>
      </c>
      <c r="AR24" s="36">
        <v>0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36">
        <v>0</v>
      </c>
      <c r="AZ24" s="36">
        <v>0</v>
      </c>
      <c r="BA24" s="37">
        <v>0</v>
      </c>
    </row>
    <row r="25" spans="1:53" x14ac:dyDescent="0.25">
      <c r="A25" s="33" t="s">
        <v>62</v>
      </c>
      <c r="B25" s="34" t="s">
        <v>63</v>
      </c>
      <c r="C25" s="35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6">
        <v>0</v>
      </c>
      <c r="AJ25" s="36">
        <v>0</v>
      </c>
      <c r="AK25" s="36">
        <v>0</v>
      </c>
      <c r="AL25" s="36">
        <v>0</v>
      </c>
      <c r="AM25" s="36">
        <v>0</v>
      </c>
      <c r="AN25" s="36">
        <v>0</v>
      </c>
      <c r="AO25" s="36">
        <v>0</v>
      </c>
      <c r="AP25" s="36">
        <v>0</v>
      </c>
      <c r="AQ25" s="36">
        <v>0</v>
      </c>
      <c r="AR25" s="36">
        <v>0</v>
      </c>
      <c r="AS25" s="36">
        <v>0</v>
      </c>
      <c r="AT25" s="36">
        <v>0</v>
      </c>
      <c r="AU25" s="36">
        <v>0</v>
      </c>
      <c r="AV25" s="36">
        <v>0</v>
      </c>
      <c r="AW25" s="36">
        <v>0</v>
      </c>
      <c r="AX25" s="36">
        <v>0</v>
      </c>
      <c r="AY25" s="36">
        <v>0</v>
      </c>
      <c r="AZ25" s="36">
        <v>0</v>
      </c>
      <c r="BA25" s="37">
        <v>0</v>
      </c>
    </row>
    <row r="26" spans="1:53" x14ac:dyDescent="0.25">
      <c r="A26" s="28" t="s">
        <v>64</v>
      </c>
      <c r="B26" s="29" t="s">
        <v>65</v>
      </c>
      <c r="C26" s="30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</v>
      </c>
      <c r="AW26" s="31">
        <v>0</v>
      </c>
      <c r="AX26" s="31">
        <v>0</v>
      </c>
      <c r="AY26" s="31">
        <v>0</v>
      </c>
      <c r="AZ26" s="31">
        <v>0</v>
      </c>
      <c r="BA26" s="32">
        <v>0</v>
      </c>
    </row>
    <row r="27" spans="1:53" x14ac:dyDescent="0.25">
      <c r="A27" s="33" t="s">
        <v>66</v>
      </c>
      <c r="B27" s="34" t="s">
        <v>67</v>
      </c>
      <c r="C27" s="35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6">
        <v>0</v>
      </c>
      <c r="AJ27" s="36">
        <v>0</v>
      </c>
      <c r="AK27" s="36">
        <v>0</v>
      </c>
      <c r="AL27" s="36">
        <v>0</v>
      </c>
      <c r="AM27" s="36">
        <v>0</v>
      </c>
      <c r="AN27" s="36">
        <v>0</v>
      </c>
      <c r="AO27" s="36">
        <v>0</v>
      </c>
      <c r="AP27" s="36">
        <v>0</v>
      </c>
      <c r="AQ27" s="36">
        <v>0</v>
      </c>
      <c r="AR27" s="36">
        <v>0</v>
      </c>
      <c r="AS27" s="36">
        <v>0</v>
      </c>
      <c r="AT27" s="36">
        <v>0</v>
      </c>
      <c r="AU27" s="36">
        <v>0</v>
      </c>
      <c r="AV27" s="36">
        <v>0</v>
      </c>
      <c r="AW27" s="36">
        <v>0</v>
      </c>
      <c r="AX27" s="36">
        <v>0</v>
      </c>
      <c r="AY27" s="36">
        <v>0</v>
      </c>
      <c r="AZ27" s="36">
        <v>0</v>
      </c>
      <c r="BA27" s="37">
        <v>0</v>
      </c>
    </row>
    <row r="28" spans="1:53" x14ac:dyDescent="0.25">
      <c r="A28" s="33" t="s">
        <v>68</v>
      </c>
      <c r="B28" s="34" t="s">
        <v>69</v>
      </c>
      <c r="C28" s="35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6">
        <v>0</v>
      </c>
      <c r="AJ28" s="36">
        <v>0</v>
      </c>
      <c r="AK28" s="36">
        <v>0</v>
      </c>
      <c r="AL28" s="36">
        <v>0</v>
      </c>
      <c r="AM28" s="36">
        <v>0</v>
      </c>
      <c r="AN28" s="36">
        <v>0</v>
      </c>
      <c r="AO28" s="36">
        <v>0</v>
      </c>
      <c r="AP28" s="36">
        <v>0</v>
      </c>
      <c r="AQ28" s="36">
        <v>0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0</v>
      </c>
      <c r="AY28" s="36">
        <v>0</v>
      </c>
      <c r="AZ28" s="36">
        <v>0</v>
      </c>
      <c r="BA28" s="37">
        <v>0</v>
      </c>
    </row>
    <row r="29" spans="1:53" x14ac:dyDescent="0.25">
      <c r="A29" s="33" t="s">
        <v>70</v>
      </c>
      <c r="B29" s="34" t="s">
        <v>71</v>
      </c>
      <c r="C29" s="35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6">
        <v>0</v>
      </c>
      <c r="AJ29" s="36">
        <v>0</v>
      </c>
      <c r="AK29" s="36">
        <v>0</v>
      </c>
      <c r="AL29" s="36">
        <v>0</v>
      </c>
      <c r="AM29" s="36">
        <v>0</v>
      </c>
      <c r="AN29" s="36">
        <v>0</v>
      </c>
      <c r="AO29" s="36">
        <v>0</v>
      </c>
      <c r="AP29" s="36">
        <v>0</v>
      </c>
      <c r="AQ29" s="36">
        <v>0</v>
      </c>
      <c r="AR29" s="36">
        <v>0</v>
      </c>
      <c r="AS29" s="36">
        <v>0</v>
      </c>
      <c r="AT29" s="36">
        <v>0</v>
      </c>
      <c r="AU29" s="36">
        <v>0</v>
      </c>
      <c r="AV29" s="36">
        <v>0</v>
      </c>
      <c r="AW29" s="36">
        <v>0</v>
      </c>
      <c r="AX29" s="36">
        <v>0</v>
      </c>
      <c r="AY29" s="36">
        <v>0</v>
      </c>
      <c r="AZ29" s="36">
        <v>0</v>
      </c>
      <c r="BA29" s="37">
        <v>0</v>
      </c>
    </row>
    <row r="30" spans="1:53" x14ac:dyDescent="0.25">
      <c r="A30" s="23" t="s">
        <v>72</v>
      </c>
      <c r="B30" s="24" t="s">
        <v>73</v>
      </c>
      <c r="C30" s="25">
        <v>3164.4880104477784</v>
      </c>
      <c r="D30" s="26">
        <v>3201.2868300000005</v>
      </c>
      <c r="E30" s="26">
        <v>2900.4338299999995</v>
      </c>
      <c r="F30" s="26">
        <v>2634.7993600000004</v>
      </c>
      <c r="G30" s="26">
        <v>2301.6025300000006</v>
      </c>
      <c r="H30" s="26">
        <v>2115.0034325137945</v>
      </c>
      <c r="I30" s="26">
        <v>1540.4206999999994</v>
      </c>
      <c r="J30" s="26">
        <v>1285.45911</v>
      </c>
      <c r="K30" s="26">
        <v>1169.6037699999999</v>
      </c>
      <c r="L30" s="26">
        <v>1320.5444600000001</v>
      </c>
      <c r="M30" s="26">
        <v>1414.1319272884775</v>
      </c>
      <c r="N30" s="26">
        <v>1079.3434903045222</v>
      </c>
      <c r="O30" s="26">
        <v>1257.0045846750959</v>
      </c>
      <c r="P30" s="26">
        <v>1013.5793451360825</v>
      </c>
      <c r="Q30" s="26">
        <v>1028.4005099530932</v>
      </c>
      <c r="R30" s="26">
        <v>916.02822557495722</v>
      </c>
      <c r="S30" s="26">
        <v>967.889042955376</v>
      </c>
      <c r="T30" s="26">
        <v>980.70739613936371</v>
      </c>
      <c r="U30" s="26">
        <v>909.97946125087935</v>
      </c>
      <c r="V30" s="26">
        <v>891.93289986588991</v>
      </c>
      <c r="W30" s="26">
        <v>885.99013191055315</v>
      </c>
      <c r="X30" s="26">
        <v>911.31011440868349</v>
      </c>
      <c r="Y30" s="26">
        <v>898.47723994487922</v>
      </c>
      <c r="Z30" s="26">
        <v>868.79557882582753</v>
      </c>
      <c r="AA30" s="26">
        <v>883.46434554622965</v>
      </c>
      <c r="AB30" s="26">
        <v>887.974837612432</v>
      </c>
      <c r="AC30" s="26">
        <v>889.74017977553183</v>
      </c>
      <c r="AD30" s="26">
        <v>889.33641082165389</v>
      </c>
      <c r="AE30" s="26">
        <v>920.45002065771541</v>
      </c>
      <c r="AF30" s="26">
        <v>920.72203948365018</v>
      </c>
      <c r="AG30" s="26">
        <v>907.39232386845413</v>
      </c>
      <c r="AH30" s="26">
        <v>917.09038441156758</v>
      </c>
      <c r="AI30" s="26">
        <v>906.17405547740657</v>
      </c>
      <c r="AJ30" s="26">
        <v>895.28551514905098</v>
      </c>
      <c r="AK30" s="26">
        <v>873.59583222380718</v>
      </c>
      <c r="AL30" s="26">
        <v>867.39296906179129</v>
      </c>
      <c r="AM30" s="26">
        <v>868.06479223829797</v>
      </c>
      <c r="AN30" s="26">
        <v>857.11914801652108</v>
      </c>
      <c r="AO30" s="26">
        <v>847.75026342124363</v>
      </c>
      <c r="AP30" s="26">
        <v>834.71218166075323</v>
      </c>
      <c r="AQ30" s="26">
        <v>826.57675647509302</v>
      </c>
      <c r="AR30" s="26">
        <v>836.4743191821342</v>
      </c>
      <c r="AS30" s="26">
        <v>830.11450592774349</v>
      </c>
      <c r="AT30" s="26">
        <v>829.38821009278888</v>
      </c>
      <c r="AU30" s="26">
        <v>817.90746558900912</v>
      </c>
      <c r="AV30" s="26">
        <v>814.6139377394785</v>
      </c>
      <c r="AW30" s="26">
        <v>802.49493776081238</v>
      </c>
      <c r="AX30" s="26">
        <v>788.86589343411822</v>
      </c>
      <c r="AY30" s="26">
        <v>775.28625482719235</v>
      </c>
      <c r="AZ30" s="26">
        <v>772.3951696199706</v>
      </c>
      <c r="BA30" s="27">
        <v>756.8622944500828</v>
      </c>
    </row>
    <row r="31" spans="1:53" x14ac:dyDescent="0.25">
      <c r="A31" s="28" t="s">
        <v>74</v>
      </c>
      <c r="B31" s="29" t="s">
        <v>75</v>
      </c>
      <c r="C31" s="30">
        <v>813.33056240312408</v>
      </c>
      <c r="D31" s="31">
        <v>818.44534999999985</v>
      </c>
      <c r="E31" s="31">
        <v>932.44667999999979</v>
      </c>
      <c r="F31" s="31">
        <v>941.31845999999985</v>
      </c>
      <c r="G31" s="31">
        <v>884.86551000000009</v>
      </c>
      <c r="H31" s="31">
        <v>874.53192357797752</v>
      </c>
      <c r="I31" s="31">
        <v>221.30316999999999</v>
      </c>
      <c r="J31" s="31">
        <v>275.60358000000002</v>
      </c>
      <c r="K31" s="31">
        <v>264.34215999999998</v>
      </c>
      <c r="L31" s="31">
        <v>232.76092</v>
      </c>
      <c r="M31" s="31">
        <v>289.99402170215217</v>
      </c>
      <c r="N31" s="31">
        <v>295.05330568992269</v>
      </c>
      <c r="O31" s="31">
        <v>298.50852880887925</v>
      </c>
      <c r="P31" s="31">
        <v>300.03837681473743</v>
      </c>
      <c r="Q31" s="31">
        <v>485.11323829653344</v>
      </c>
      <c r="R31" s="31">
        <v>362.5908864054602</v>
      </c>
      <c r="S31" s="31">
        <v>375.67093704425668</v>
      </c>
      <c r="T31" s="31">
        <v>376.13628847036227</v>
      </c>
      <c r="U31" s="31">
        <v>347.99484401176784</v>
      </c>
      <c r="V31" s="31">
        <v>346.5018233622028</v>
      </c>
      <c r="W31" s="31">
        <v>350.81999315396342</v>
      </c>
      <c r="X31" s="31">
        <v>373.64917654143926</v>
      </c>
      <c r="Y31" s="31">
        <v>360.69323524484395</v>
      </c>
      <c r="Z31" s="31">
        <v>340.61732910162937</v>
      </c>
      <c r="AA31" s="31">
        <v>352.8033597412919</v>
      </c>
      <c r="AB31" s="31">
        <v>356.03114426065457</v>
      </c>
      <c r="AC31" s="31">
        <v>368.43543850188178</v>
      </c>
      <c r="AD31" s="31">
        <v>367.40017622510015</v>
      </c>
      <c r="AE31" s="31">
        <v>380.01995027112326</v>
      </c>
      <c r="AF31" s="31">
        <v>378.7854942375443</v>
      </c>
      <c r="AG31" s="31">
        <v>363.28334925278631</v>
      </c>
      <c r="AH31" s="31">
        <v>366.53306324877229</v>
      </c>
      <c r="AI31" s="31">
        <v>351.65006330171968</v>
      </c>
      <c r="AJ31" s="31">
        <v>343.63664894217032</v>
      </c>
      <c r="AK31" s="31">
        <v>328.12353624726381</v>
      </c>
      <c r="AL31" s="31">
        <v>320.86446531620567</v>
      </c>
      <c r="AM31" s="31">
        <v>319.95889207119603</v>
      </c>
      <c r="AN31" s="31">
        <v>307.73721187971705</v>
      </c>
      <c r="AO31" s="31">
        <v>296.24877839163275</v>
      </c>
      <c r="AP31" s="31">
        <v>284.46646527017566</v>
      </c>
      <c r="AQ31" s="31">
        <v>276.5721424623531</v>
      </c>
      <c r="AR31" s="31">
        <v>274.47508510411939</v>
      </c>
      <c r="AS31" s="31">
        <v>269.12162064355329</v>
      </c>
      <c r="AT31" s="31">
        <v>263.17557471759744</v>
      </c>
      <c r="AU31" s="31">
        <v>247.36388295869543</v>
      </c>
      <c r="AV31" s="31">
        <v>240.88767203703858</v>
      </c>
      <c r="AW31" s="31">
        <v>230.34587703197374</v>
      </c>
      <c r="AX31" s="31">
        <v>216.52669449249103</v>
      </c>
      <c r="AY31" s="31">
        <v>202.54248411131002</v>
      </c>
      <c r="AZ31" s="31">
        <v>195.03583646218678</v>
      </c>
      <c r="BA31" s="32">
        <v>181.56660803609668</v>
      </c>
    </row>
    <row r="32" spans="1:53" x14ac:dyDescent="0.25">
      <c r="A32" s="33" t="s">
        <v>76</v>
      </c>
      <c r="B32" s="34" t="s">
        <v>77</v>
      </c>
      <c r="C32" s="35">
        <v>813.33056240312408</v>
      </c>
      <c r="D32" s="36">
        <v>818.44534999999985</v>
      </c>
      <c r="E32" s="36">
        <v>932.44667999999979</v>
      </c>
      <c r="F32" s="36">
        <v>941.31845999999985</v>
      </c>
      <c r="G32" s="36">
        <v>884.86551000000009</v>
      </c>
      <c r="H32" s="36">
        <v>874.53192357797752</v>
      </c>
      <c r="I32" s="36">
        <v>221.30316999999999</v>
      </c>
      <c r="J32" s="36">
        <v>275.60358000000002</v>
      </c>
      <c r="K32" s="36">
        <v>264.34215999999998</v>
      </c>
      <c r="L32" s="36">
        <v>232.76092</v>
      </c>
      <c r="M32" s="36">
        <v>289.99402170215217</v>
      </c>
      <c r="N32" s="36">
        <v>295.05330568992269</v>
      </c>
      <c r="O32" s="36">
        <v>298.50852880887925</v>
      </c>
      <c r="P32" s="36">
        <v>300.03837681473743</v>
      </c>
      <c r="Q32" s="36">
        <v>485.11323829653344</v>
      </c>
      <c r="R32" s="36">
        <v>362.5908864054602</v>
      </c>
      <c r="S32" s="36">
        <v>375.67093704425668</v>
      </c>
      <c r="T32" s="36">
        <v>376.13628847036227</v>
      </c>
      <c r="U32" s="36">
        <v>347.99484401176784</v>
      </c>
      <c r="V32" s="36">
        <v>346.5018233622028</v>
      </c>
      <c r="W32" s="36">
        <v>350.81999315396342</v>
      </c>
      <c r="X32" s="36">
        <v>373.64917654143926</v>
      </c>
      <c r="Y32" s="36">
        <v>360.69323524484395</v>
      </c>
      <c r="Z32" s="36">
        <v>340.61732910162937</v>
      </c>
      <c r="AA32" s="36">
        <v>352.8033597412919</v>
      </c>
      <c r="AB32" s="36">
        <v>356.03114426065457</v>
      </c>
      <c r="AC32" s="36">
        <v>368.43543850188178</v>
      </c>
      <c r="AD32" s="36">
        <v>367.40017622510015</v>
      </c>
      <c r="AE32" s="36">
        <v>380.01995027112326</v>
      </c>
      <c r="AF32" s="36">
        <v>378.7854942375443</v>
      </c>
      <c r="AG32" s="36">
        <v>363.28334925278631</v>
      </c>
      <c r="AH32" s="36">
        <v>366.53306324877229</v>
      </c>
      <c r="AI32" s="36">
        <v>351.65006330171968</v>
      </c>
      <c r="AJ32" s="36">
        <v>343.63664894217032</v>
      </c>
      <c r="AK32" s="36">
        <v>328.12353624726381</v>
      </c>
      <c r="AL32" s="36">
        <v>320.86446531620567</v>
      </c>
      <c r="AM32" s="36">
        <v>319.95889207119603</v>
      </c>
      <c r="AN32" s="36">
        <v>307.73721187971705</v>
      </c>
      <c r="AO32" s="36">
        <v>296.24877839163275</v>
      </c>
      <c r="AP32" s="36">
        <v>284.46646527017566</v>
      </c>
      <c r="AQ32" s="36">
        <v>276.5721424623531</v>
      </c>
      <c r="AR32" s="36">
        <v>274.47508510411939</v>
      </c>
      <c r="AS32" s="36">
        <v>269.12162064355329</v>
      </c>
      <c r="AT32" s="36">
        <v>263.17557471759744</v>
      </c>
      <c r="AU32" s="36">
        <v>247.36388295869543</v>
      </c>
      <c r="AV32" s="36">
        <v>240.88767203703858</v>
      </c>
      <c r="AW32" s="36">
        <v>230.34587703197374</v>
      </c>
      <c r="AX32" s="36">
        <v>216.52669449249103</v>
      </c>
      <c r="AY32" s="36">
        <v>202.54248411131002</v>
      </c>
      <c r="AZ32" s="36">
        <v>195.03583646218678</v>
      </c>
      <c r="BA32" s="37">
        <v>181.56660803609668</v>
      </c>
    </row>
    <row r="33" spans="1:53" x14ac:dyDescent="0.25">
      <c r="A33" s="33" t="s">
        <v>78</v>
      </c>
      <c r="B33" s="34" t="s">
        <v>79</v>
      </c>
      <c r="C33" s="35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6">
        <v>0</v>
      </c>
      <c r="AJ33" s="36">
        <v>0</v>
      </c>
      <c r="AK33" s="36">
        <v>0</v>
      </c>
      <c r="AL33" s="36">
        <v>0</v>
      </c>
      <c r="AM33" s="36">
        <v>0</v>
      </c>
      <c r="AN33" s="36">
        <v>0</v>
      </c>
      <c r="AO33" s="36">
        <v>0</v>
      </c>
      <c r="AP33" s="36">
        <v>0</v>
      </c>
      <c r="AQ33" s="36">
        <v>0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0</v>
      </c>
      <c r="AY33" s="36">
        <v>0</v>
      </c>
      <c r="AZ33" s="36">
        <v>0</v>
      </c>
      <c r="BA33" s="37">
        <v>0</v>
      </c>
    </row>
    <row r="34" spans="1:53" x14ac:dyDescent="0.25">
      <c r="A34" s="28" t="s">
        <v>80</v>
      </c>
      <c r="B34" s="29" t="s">
        <v>81</v>
      </c>
      <c r="C34" s="30">
        <v>37.35559256181412</v>
      </c>
      <c r="D34" s="31">
        <v>21.965239999999998</v>
      </c>
      <c r="E34" s="31">
        <v>29.67914</v>
      </c>
      <c r="F34" s="31">
        <v>21.99399</v>
      </c>
      <c r="G34" s="31">
        <v>9.9041499999999996</v>
      </c>
      <c r="H34" s="31">
        <v>12.18115938156652</v>
      </c>
      <c r="I34" s="31">
        <v>24.299980000000001</v>
      </c>
      <c r="J34" s="31">
        <v>23.201429999999998</v>
      </c>
      <c r="K34" s="31">
        <v>13.29997</v>
      </c>
      <c r="L34" s="31">
        <v>14.396310000000001</v>
      </c>
      <c r="M34" s="31">
        <v>16.599841850467559</v>
      </c>
      <c r="N34" s="31">
        <v>23.144259417702113</v>
      </c>
      <c r="O34" s="31">
        <v>31.95745283556024</v>
      </c>
      <c r="P34" s="31">
        <v>19.848085563860113</v>
      </c>
      <c r="Q34" s="31">
        <v>16.552022606302831</v>
      </c>
      <c r="R34" s="31">
        <v>13.232053195428611</v>
      </c>
      <c r="S34" s="31">
        <v>13.31287950982378</v>
      </c>
      <c r="T34" s="31">
        <v>13.221378733076499</v>
      </c>
      <c r="U34" s="31">
        <v>12.185233682339364</v>
      </c>
      <c r="V34" s="31">
        <v>12.275382870525714</v>
      </c>
      <c r="W34" s="31">
        <v>12.381002029997061</v>
      </c>
      <c r="X34" s="31">
        <v>12.252751801090078</v>
      </c>
      <c r="Y34" s="31">
        <v>12.112733289824243</v>
      </c>
      <c r="Z34" s="31">
        <v>12.300215115855369</v>
      </c>
      <c r="AA34" s="31">
        <v>12.31366449803051</v>
      </c>
      <c r="AB34" s="31">
        <v>12.119640336898666</v>
      </c>
      <c r="AC34" s="31">
        <v>12.081911999924841</v>
      </c>
      <c r="AD34" s="31">
        <v>12.146839094910806</v>
      </c>
      <c r="AE34" s="31">
        <v>12.343959678483216</v>
      </c>
      <c r="AF34" s="31">
        <v>12.448400190856448</v>
      </c>
      <c r="AG34" s="31">
        <v>12.678202194134997</v>
      </c>
      <c r="AH34" s="31">
        <v>12.83603956670847</v>
      </c>
      <c r="AI34" s="31">
        <v>13.09724435362631</v>
      </c>
      <c r="AJ34" s="31">
        <v>13.302708283306195</v>
      </c>
      <c r="AK34" s="31">
        <v>13.400100627649547</v>
      </c>
      <c r="AL34" s="31">
        <v>14.150179230994178</v>
      </c>
      <c r="AM34" s="31">
        <v>14.218655040754527</v>
      </c>
      <c r="AN34" s="31">
        <v>14.791846257192159</v>
      </c>
      <c r="AO34" s="31">
        <v>15.278180052826613</v>
      </c>
      <c r="AP34" s="31">
        <v>15.699224809624564</v>
      </c>
      <c r="AQ34" s="31">
        <v>16.099653441297392</v>
      </c>
      <c r="AR34" s="31">
        <v>16.971015076747356</v>
      </c>
      <c r="AS34" s="31">
        <v>17.26524274830054</v>
      </c>
      <c r="AT34" s="31">
        <v>17.629232691695041</v>
      </c>
      <c r="AU34" s="31">
        <v>17.524104590960601</v>
      </c>
      <c r="AV34" s="31">
        <v>17.764665799749064</v>
      </c>
      <c r="AW34" s="31">
        <v>17.938125859919108</v>
      </c>
      <c r="AX34" s="31">
        <v>18.331753214382879</v>
      </c>
      <c r="AY34" s="31">
        <v>18.393908082055923</v>
      </c>
      <c r="AZ34" s="31">
        <v>18.707387561000843</v>
      </c>
      <c r="BA34" s="32">
        <v>19.163993636506131</v>
      </c>
    </row>
    <row r="35" spans="1:53" x14ac:dyDescent="0.25">
      <c r="A35" s="28" t="s">
        <v>82</v>
      </c>
      <c r="B35" s="29" t="s">
        <v>83</v>
      </c>
      <c r="C35" s="30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0</v>
      </c>
      <c r="AW35" s="31">
        <v>0</v>
      </c>
      <c r="AX35" s="31">
        <v>0</v>
      </c>
      <c r="AY35" s="31">
        <v>0</v>
      </c>
      <c r="AZ35" s="31">
        <v>0</v>
      </c>
      <c r="BA35" s="32">
        <v>0</v>
      </c>
    </row>
    <row r="36" spans="1:53" x14ac:dyDescent="0.25">
      <c r="A36" s="33" t="s">
        <v>84</v>
      </c>
      <c r="B36" s="34" t="s">
        <v>85</v>
      </c>
      <c r="C36" s="35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6">
        <v>0</v>
      </c>
      <c r="AJ36" s="36">
        <v>0</v>
      </c>
      <c r="AK36" s="36">
        <v>0</v>
      </c>
      <c r="AL36" s="36">
        <v>0</v>
      </c>
      <c r="AM36" s="36">
        <v>0</v>
      </c>
      <c r="AN36" s="36">
        <v>0</v>
      </c>
      <c r="AO36" s="36">
        <v>0</v>
      </c>
      <c r="AP36" s="36">
        <v>0</v>
      </c>
      <c r="AQ36" s="36">
        <v>0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0</v>
      </c>
      <c r="AY36" s="36">
        <v>0</v>
      </c>
      <c r="AZ36" s="36">
        <v>0</v>
      </c>
      <c r="BA36" s="37">
        <v>0</v>
      </c>
    </row>
    <row r="37" spans="1:53" x14ac:dyDescent="0.25">
      <c r="A37" s="33" t="s">
        <v>86</v>
      </c>
      <c r="B37" s="34" t="s">
        <v>87</v>
      </c>
      <c r="C37" s="35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6">
        <v>0</v>
      </c>
      <c r="AJ37" s="36">
        <v>0</v>
      </c>
      <c r="AK37" s="36">
        <v>0</v>
      </c>
      <c r="AL37" s="36">
        <v>0</v>
      </c>
      <c r="AM37" s="36">
        <v>0</v>
      </c>
      <c r="AN37" s="36">
        <v>0</v>
      </c>
      <c r="AO37" s="36">
        <v>0</v>
      </c>
      <c r="AP37" s="36">
        <v>0</v>
      </c>
      <c r="AQ37" s="36">
        <v>0</v>
      </c>
      <c r="AR37" s="36">
        <v>0</v>
      </c>
      <c r="AS37" s="36">
        <v>0</v>
      </c>
      <c r="AT37" s="36">
        <v>0</v>
      </c>
      <c r="AU37" s="36">
        <v>0</v>
      </c>
      <c r="AV37" s="36">
        <v>0</v>
      </c>
      <c r="AW37" s="36">
        <v>0</v>
      </c>
      <c r="AX37" s="36">
        <v>0</v>
      </c>
      <c r="AY37" s="36">
        <v>0</v>
      </c>
      <c r="AZ37" s="36">
        <v>0</v>
      </c>
      <c r="BA37" s="37">
        <v>0</v>
      </c>
    </row>
    <row r="38" spans="1:53" x14ac:dyDescent="0.25">
      <c r="A38" s="28" t="s">
        <v>88</v>
      </c>
      <c r="B38" s="29" t="s">
        <v>89</v>
      </c>
      <c r="C38" s="30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0</v>
      </c>
      <c r="AW38" s="31">
        <v>0</v>
      </c>
      <c r="AX38" s="31">
        <v>0</v>
      </c>
      <c r="AY38" s="31">
        <v>0</v>
      </c>
      <c r="AZ38" s="31">
        <v>0</v>
      </c>
      <c r="BA38" s="32">
        <v>0</v>
      </c>
    </row>
    <row r="39" spans="1:53" x14ac:dyDescent="0.25">
      <c r="A39" s="33" t="s">
        <v>90</v>
      </c>
      <c r="B39" s="34" t="s">
        <v>91</v>
      </c>
      <c r="C39" s="35">
        <v>0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6">
        <v>0</v>
      </c>
      <c r="AJ39" s="36">
        <v>0</v>
      </c>
      <c r="AK39" s="36">
        <v>0</v>
      </c>
      <c r="AL39" s="36">
        <v>0</v>
      </c>
      <c r="AM39" s="36">
        <v>0</v>
      </c>
      <c r="AN39" s="36">
        <v>0</v>
      </c>
      <c r="AO39" s="36">
        <v>0</v>
      </c>
      <c r="AP39" s="36">
        <v>0</v>
      </c>
      <c r="AQ39" s="36">
        <v>0</v>
      </c>
      <c r="AR39" s="36">
        <v>0</v>
      </c>
      <c r="AS39" s="36">
        <v>0</v>
      </c>
      <c r="AT39" s="36">
        <v>0</v>
      </c>
      <c r="AU39" s="36">
        <v>0</v>
      </c>
      <c r="AV39" s="36">
        <v>0</v>
      </c>
      <c r="AW39" s="36">
        <v>0</v>
      </c>
      <c r="AX39" s="36">
        <v>0</v>
      </c>
      <c r="AY39" s="36">
        <v>0</v>
      </c>
      <c r="AZ39" s="36">
        <v>0</v>
      </c>
      <c r="BA39" s="37">
        <v>0</v>
      </c>
    </row>
    <row r="40" spans="1:53" x14ac:dyDescent="0.25">
      <c r="A40" s="33" t="s">
        <v>92</v>
      </c>
      <c r="B40" s="34" t="s">
        <v>93</v>
      </c>
      <c r="C40" s="35">
        <v>0</v>
      </c>
      <c r="D40" s="36">
        <v>0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6">
        <v>0</v>
      </c>
      <c r="AJ40" s="36">
        <v>0</v>
      </c>
      <c r="AK40" s="36">
        <v>0</v>
      </c>
      <c r="AL40" s="36">
        <v>0</v>
      </c>
      <c r="AM40" s="36">
        <v>0</v>
      </c>
      <c r="AN40" s="36">
        <v>0</v>
      </c>
      <c r="AO40" s="36">
        <v>0</v>
      </c>
      <c r="AP40" s="36">
        <v>0</v>
      </c>
      <c r="AQ40" s="36">
        <v>0</v>
      </c>
      <c r="AR40" s="36">
        <v>0</v>
      </c>
      <c r="AS40" s="36">
        <v>0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7">
        <v>0</v>
      </c>
    </row>
    <row r="41" spans="1:53" x14ac:dyDescent="0.25">
      <c r="A41" s="33" t="s">
        <v>94</v>
      </c>
      <c r="B41" s="34" t="s">
        <v>95</v>
      </c>
      <c r="C41" s="35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6">
        <v>0</v>
      </c>
      <c r="AJ41" s="36">
        <v>0</v>
      </c>
      <c r="AK41" s="36">
        <v>0</v>
      </c>
      <c r="AL41" s="36">
        <v>0</v>
      </c>
      <c r="AM41" s="36">
        <v>0</v>
      </c>
      <c r="AN41" s="36">
        <v>0</v>
      </c>
      <c r="AO41" s="36">
        <v>0</v>
      </c>
      <c r="AP41" s="36">
        <v>0</v>
      </c>
      <c r="AQ41" s="36">
        <v>0</v>
      </c>
      <c r="AR41" s="36">
        <v>0</v>
      </c>
      <c r="AS41" s="36">
        <v>0</v>
      </c>
      <c r="AT41" s="36">
        <v>0</v>
      </c>
      <c r="AU41" s="36">
        <v>0</v>
      </c>
      <c r="AV41" s="36">
        <v>0</v>
      </c>
      <c r="AW41" s="36">
        <v>0</v>
      </c>
      <c r="AX41" s="36">
        <v>0</v>
      </c>
      <c r="AY41" s="36">
        <v>0</v>
      </c>
      <c r="AZ41" s="36">
        <v>0</v>
      </c>
      <c r="BA41" s="37">
        <v>0</v>
      </c>
    </row>
    <row r="42" spans="1:53" x14ac:dyDescent="0.25">
      <c r="A42" s="28" t="s">
        <v>96</v>
      </c>
      <c r="B42" s="29" t="s">
        <v>97</v>
      </c>
      <c r="C42" s="30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1.0999999999999999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1">
        <v>0</v>
      </c>
      <c r="AS42" s="31">
        <v>0</v>
      </c>
      <c r="AT42" s="31">
        <v>0</v>
      </c>
      <c r="AU42" s="31">
        <v>0</v>
      </c>
      <c r="AV42" s="31">
        <v>0</v>
      </c>
      <c r="AW42" s="31">
        <v>0</v>
      </c>
      <c r="AX42" s="31">
        <v>0</v>
      </c>
      <c r="AY42" s="31">
        <v>0</v>
      </c>
      <c r="AZ42" s="31">
        <v>0</v>
      </c>
      <c r="BA42" s="32">
        <v>0</v>
      </c>
    </row>
    <row r="43" spans="1:53" x14ac:dyDescent="0.25">
      <c r="A43" s="28" t="s">
        <v>98</v>
      </c>
      <c r="B43" s="29" t="s">
        <v>99</v>
      </c>
      <c r="C43" s="30">
        <v>384.07284368483238</v>
      </c>
      <c r="D43" s="31">
        <v>337.95463999999998</v>
      </c>
      <c r="E43" s="31">
        <v>528.79381999999998</v>
      </c>
      <c r="F43" s="31">
        <v>543.72005999999999</v>
      </c>
      <c r="G43" s="31">
        <v>427.83118999999999</v>
      </c>
      <c r="H43" s="31">
        <v>380.74885954094987</v>
      </c>
      <c r="I43" s="31">
        <v>367.4016299999999</v>
      </c>
      <c r="J43" s="31">
        <v>299.81326000000007</v>
      </c>
      <c r="K43" s="31">
        <v>279.21413000000001</v>
      </c>
      <c r="L43" s="31">
        <v>332.80975999999998</v>
      </c>
      <c r="M43" s="31">
        <v>401.31068025246384</v>
      </c>
      <c r="N43" s="31">
        <v>267.12381245947711</v>
      </c>
      <c r="O43" s="31">
        <v>287.5459439650719</v>
      </c>
      <c r="P43" s="31">
        <v>228.35302918841128</v>
      </c>
      <c r="Q43" s="31">
        <v>173.14057136208285</v>
      </c>
      <c r="R43" s="31">
        <v>183.03463887710234</v>
      </c>
      <c r="S43" s="31">
        <v>195.58554710716459</v>
      </c>
      <c r="T43" s="31">
        <v>201.76406780634591</v>
      </c>
      <c r="U43" s="31">
        <v>187.11445823626784</v>
      </c>
      <c r="V43" s="31">
        <v>177.92026631265864</v>
      </c>
      <c r="W43" s="31">
        <v>172.78856811300349</v>
      </c>
      <c r="X43" s="31">
        <v>172.66223044568412</v>
      </c>
      <c r="Y43" s="31">
        <v>174.30167692978799</v>
      </c>
      <c r="Z43" s="31">
        <v>170.53527485332441</v>
      </c>
      <c r="AA43" s="31">
        <v>170.8039833180176</v>
      </c>
      <c r="AB43" s="31">
        <v>170.66147379542352</v>
      </c>
      <c r="AC43" s="31">
        <v>167.67656554160837</v>
      </c>
      <c r="AD43" s="31">
        <v>168.05646832231545</v>
      </c>
      <c r="AE43" s="31">
        <v>175.54039510191762</v>
      </c>
      <c r="AF43" s="31">
        <v>173.02633765687372</v>
      </c>
      <c r="AG43" s="31">
        <v>174.86366148126382</v>
      </c>
      <c r="AH43" s="31">
        <v>175.00653697966885</v>
      </c>
      <c r="AI43" s="31">
        <v>176.69265908485178</v>
      </c>
      <c r="AJ43" s="31">
        <v>176.0737031731243</v>
      </c>
      <c r="AK43" s="31">
        <v>175.80325106916507</v>
      </c>
      <c r="AL43" s="31">
        <v>175.65845097940951</v>
      </c>
      <c r="AM43" s="31">
        <v>176.29846712777248</v>
      </c>
      <c r="AN43" s="31">
        <v>177.02117941152207</v>
      </c>
      <c r="AO43" s="31">
        <v>177.34697103774562</v>
      </c>
      <c r="AP43" s="31">
        <v>176.8195961806812</v>
      </c>
      <c r="AQ43" s="31">
        <v>176.26742054104926</v>
      </c>
      <c r="AR43" s="31">
        <v>180.42210140352981</v>
      </c>
      <c r="AS43" s="31">
        <v>179.7200016484569</v>
      </c>
      <c r="AT43" s="31">
        <v>179.99502991755401</v>
      </c>
      <c r="AU43" s="31">
        <v>182.66234064219691</v>
      </c>
      <c r="AV43" s="31">
        <v>183.30703848588018</v>
      </c>
      <c r="AW43" s="31">
        <v>183.50992573823316</v>
      </c>
      <c r="AX43" s="31">
        <v>183.53153238176878</v>
      </c>
      <c r="AY43" s="31">
        <v>183.05526398065859</v>
      </c>
      <c r="AZ43" s="31">
        <v>185.48398792993916</v>
      </c>
      <c r="BA43" s="32">
        <v>185.12512951374526</v>
      </c>
    </row>
    <row r="44" spans="1:53" x14ac:dyDescent="0.25">
      <c r="A44" s="28" t="s">
        <v>100</v>
      </c>
      <c r="B44" s="29" t="s">
        <v>101</v>
      </c>
      <c r="C44" s="30">
        <v>1890.7223097864762</v>
      </c>
      <c r="D44" s="31">
        <v>1992.2228799999998</v>
      </c>
      <c r="E44" s="31">
        <v>1290.5156899999997</v>
      </c>
      <c r="F44" s="31">
        <v>989.86763999999994</v>
      </c>
      <c r="G44" s="31">
        <v>861.90675000000022</v>
      </c>
      <c r="H44" s="31">
        <v>784.37873398151714</v>
      </c>
      <c r="I44" s="31">
        <v>793.26879999999994</v>
      </c>
      <c r="J44" s="31">
        <v>682.14019000000019</v>
      </c>
      <c r="K44" s="31">
        <v>610.64752999999996</v>
      </c>
      <c r="L44" s="31">
        <v>738.57835</v>
      </c>
      <c r="M44" s="31">
        <v>691.68161501780332</v>
      </c>
      <c r="N44" s="31">
        <v>481.50771559959747</v>
      </c>
      <c r="O44" s="31">
        <v>596.14403693313136</v>
      </c>
      <c r="P44" s="31">
        <v>428.97750742429923</v>
      </c>
      <c r="Q44" s="31">
        <v>318.13941052245201</v>
      </c>
      <c r="R44" s="31">
        <v>326.71888201554532</v>
      </c>
      <c r="S44" s="31">
        <v>350.67849318608774</v>
      </c>
      <c r="T44" s="31">
        <v>355.10629042180085</v>
      </c>
      <c r="U44" s="31">
        <v>332.23747477542577</v>
      </c>
      <c r="V44" s="31">
        <v>327.47080131179462</v>
      </c>
      <c r="W44" s="31">
        <v>323.44551731985638</v>
      </c>
      <c r="X44" s="31">
        <v>326.34827572974353</v>
      </c>
      <c r="Y44" s="31">
        <v>324.77711881605836</v>
      </c>
      <c r="Z44" s="31">
        <v>319.27555715873683</v>
      </c>
      <c r="AA44" s="31">
        <v>321.41226488648903</v>
      </c>
      <c r="AB44" s="31">
        <v>322.91098019857981</v>
      </c>
      <c r="AC44" s="31">
        <v>315.56395256915238</v>
      </c>
      <c r="AD44" s="31">
        <v>315.77911163551943</v>
      </c>
      <c r="AE44" s="31">
        <v>324.77105018204577</v>
      </c>
      <c r="AF44" s="31">
        <v>329.54258114952336</v>
      </c>
      <c r="AG44" s="31">
        <v>329.3109202501409</v>
      </c>
      <c r="AH44" s="31">
        <v>336.11141176123181</v>
      </c>
      <c r="AI44" s="31">
        <v>337.99249213205724</v>
      </c>
      <c r="AJ44" s="31">
        <v>335.66974777987872</v>
      </c>
      <c r="AK44" s="31">
        <v>329.73330017301038</v>
      </c>
      <c r="AL44" s="31">
        <v>330.312613644404</v>
      </c>
      <c r="AM44" s="31">
        <v>331.15385111100608</v>
      </c>
      <c r="AN44" s="31">
        <v>331.03602944264475</v>
      </c>
      <c r="AO44" s="31">
        <v>332.36406861339498</v>
      </c>
      <c r="AP44" s="31">
        <v>331.34047319713858</v>
      </c>
      <c r="AQ44" s="31">
        <v>331.39962283565364</v>
      </c>
      <c r="AR44" s="31">
        <v>338.32977867543559</v>
      </c>
      <c r="AS44" s="31">
        <v>337.74005214312365</v>
      </c>
      <c r="AT44" s="31">
        <v>342.89465852790318</v>
      </c>
      <c r="AU44" s="31">
        <v>344.83385907729695</v>
      </c>
      <c r="AV44" s="31">
        <v>347.16698940139497</v>
      </c>
      <c r="AW44" s="31">
        <v>345.35353028644636</v>
      </c>
      <c r="AX44" s="31">
        <v>345.36857118584425</v>
      </c>
      <c r="AY44" s="31">
        <v>346.30143553320829</v>
      </c>
      <c r="AZ44" s="31">
        <v>348.24772052490914</v>
      </c>
      <c r="BA44" s="32">
        <v>346.28663752107167</v>
      </c>
    </row>
    <row r="45" spans="1:53" x14ac:dyDescent="0.25">
      <c r="A45" s="28" t="s">
        <v>102</v>
      </c>
      <c r="B45" s="29" t="s">
        <v>103</v>
      </c>
      <c r="C45" s="30">
        <v>39.006702011532042</v>
      </c>
      <c r="D45" s="31">
        <v>30.698719999999998</v>
      </c>
      <c r="E45" s="31">
        <v>118.99849999999999</v>
      </c>
      <c r="F45" s="31">
        <v>137.89920999999998</v>
      </c>
      <c r="G45" s="31">
        <v>117.09493000000001</v>
      </c>
      <c r="H45" s="31">
        <v>63.162756031783708</v>
      </c>
      <c r="I45" s="31">
        <v>134.14712</v>
      </c>
      <c r="J45" s="31">
        <v>4.7006500000000004</v>
      </c>
      <c r="K45" s="31">
        <v>0.99997999999999998</v>
      </c>
      <c r="L45" s="31">
        <v>1.99912</v>
      </c>
      <c r="M45" s="31">
        <v>14.545768465590761</v>
      </c>
      <c r="N45" s="31">
        <v>12.514397137822721</v>
      </c>
      <c r="O45" s="31">
        <v>42.848622132453386</v>
      </c>
      <c r="P45" s="31">
        <v>36.362346144774619</v>
      </c>
      <c r="Q45" s="31">
        <v>35.455267165722212</v>
      </c>
      <c r="R45" s="31">
        <v>30.45176508142087</v>
      </c>
      <c r="S45" s="31">
        <v>32.641186108043129</v>
      </c>
      <c r="T45" s="31">
        <v>34.479370707778344</v>
      </c>
      <c r="U45" s="31">
        <v>30.447450545078553</v>
      </c>
      <c r="V45" s="31">
        <v>27.764626008707992</v>
      </c>
      <c r="W45" s="31">
        <v>26.555051293732642</v>
      </c>
      <c r="X45" s="31">
        <v>26.397679890726391</v>
      </c>
      <c r="Y45" s="31">
        <v>26.592475664364439</v>
      </c>
      <c r="Z45" s="31">
        <v>26.0672025962817</v>
      </c>
      <c r="AA45" s="31">
        <v>26.131073102400904</v>
      </c>
      <c r="AB45" s="31">
        <v>26.251599020875101</v>
      </c>
      <c r="AC45" s="31">
        <v>25.982311162964454</v>
      </c>
      <c r="AD45" s="31">
        <v>25.953815543808165</v>
      </c>
      <c r="AE45" s="31">
        <v>27.774665424145816</v>
      </c>
      <c r="AF45" s="31">
        <v>26.919226248852429</v>
      </c>
      <c r="AG45" s="31">
        <v>27.256190690127937</v>
      </c>
      <c r="AH45" s="31">
        <v>26.603332855186306</v>
      </c>
      <c r="AI45" s="31">
        <v>26.741596605151685</v>
      </c>
      <c r="AJ45" s="31">
        <v>26.60270697057166</v>
      </c>
      <c r="AK45" s="31">
        <v>26.535644106718436</v>
      </c>
      <c r="AL45" s="31">
        <v>26.407259890777674</v>
      </c>
      <c r="AM45" s="31">
        <v>26.434926887568874</v>
      </c>
      <c r="AN45" s="31">
        <v>26.53288102544505</v>
      </c>
      <c r="AO45" s="31">
        <v>26.512265325643934</v>
      </c>
      <c r="AP45" s="31">
        <v>26.386422203133126</v>
      </c>
      <c r="AQ45" s="31">
        <v>26.237917194739541</v>
      </c>
      <c r="AR45" s="31">
        <v>26.276338922301878</v>
      </c>
      <c r="AS45" s="31">
        <v>26.267588744309052</v>
      </c>
      <c r="AT45" s="31">
        <v>25.693714238039444</v>
      </c>
      <c r="AU45" s="31">
        <v>25.523278319859308</v>
      </c>
      <c r="AV45" s="31">
        <v>25.487572015415871</v>
      </c>
      <c r="AW45" s="31">
        <v>25.34747884423987</v>
      </c>
      <c r="AX45" s="31">
        <v>25.107342159631351</v>
      </c>
      <c r="AY45" s="31">
        <v>24.993163119959689</v>
      </c>
      <c r="AZ45" s="31">
        <v>24.920237141934606</v>
      </c>
      <c r="BA45" s="32">
        <v>24.719925742662973</v>
      </c>
    </row>
    <row r="46" spans="1:53" x14ac:dyDescent="0.25">
      <c r="A46" s="33" t="s">
        <v>104</v>
      </c>
      <c r="B46" s="34" t="s">
        <v>105</v>
      </c>
      <c r="C46" s="35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6">
        <v>0</v>
      </c>
      <c r="AJ46" s="36">
        <v>0</v>
      </c>
      <c r="AK46" s="36">
        <v>0</v>
      </c>
      <c r="AL46" s="36">
        <v>0</v>
      </c>
      <c r="AM46" s="36">
        <v>0</v>
      </c>
      <c r="AN46" s="36">
        <v>0</v>
      </c>
      <c r="AO46" s="36">
        <v>0</v>
      </c>
      <c r="AP46" s="36">
        <v>0</v>
      </c>
      <c r="AQ46" s="36">
        <v>0</v>
      </c>
      <c r="AR46" s="36">
        <v>0</v>
      </c>
      <c r="AS46" s="36">
        <v>0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0</v>
      </c>
      <c r="BA46" s="37">
        <v>0</v>
      </c>
    </row>
    <row r="47" spans="1:53" x14ac:dyDescent="0.25">
      <c r="A47" s="33" t="s">
        <v>106</v>
      </c>
      <c r="B47" s="34" t="s">
        <v>107</v>
      </c>
      <c r="C47" s="35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6">
        <v>0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36">
        <v>0</v>
      </c>
      <c r="AQ47" s="36">
        <v>0</v>
      </c>
      <c r="AR47" s="36">
        <v>0</v>
      </c>
      <c r="AS47" s="36">
        <v>0</v>
      </c>
      <c r="AT47" s="36">
        <v>0</v>
      </c>
      <c r="AU47" s="36">
        <v>0</v>
      </c>
      <c r="AV47" s="36">
        <v>0</v>
      </c>
      <c r="AW47" s="36">
        <v>0</v>
      </c>
      <c r="AX47" s="36">
        <v>0</v>
      </c>
      <c r="AY47" s="36">
        <v>0</v>
      </c>
      <c r="AZ47" s="36">
        <v>0</v>
      </c>
      <c r="BA47" s="37">
        <v>0</v>
      </c>
    </row>
    <row r="48" spans="1:53" x14ac:dyDescent="0.25">
      <c r="A48" s="33" t="s">
        <v>108</v>
      </c>
      <c r="B48" s="34" t="s">
        <v>109</v>
      </c>
      <c r="C48" s="35">
        <v>0</v>
      </c>
      <c r="D48" s="36">
        <v>0</v>
      </c>
      <c r="E48" s="36">
        <v>0</v>
      </c>
      <c r="F48" s="36">
        <v>0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6">
        <v>0</v>
      </c>
      <c r="AJ48" s="36">
        <v>0</v>
      </c>
      <c r="AK48" s="36">
        <v>0</v>
      </c>
      <c r="AL48" s="36">
        <v>0</v>
      </c>
      <c r="AM48" s="36">
        <v>0</v>
      </c>
      <c r="AN48" s="36">
        <v>0</v>
      </c>
      <c r="AO48" s="36">
        <v>0</v>
      </c>
      <c r="AP48" s="36">
        <v>0</v>
      </c>
      <c r="AQ48" s="36">
        <v>0</v>
      </c>
      <c r="AR48" s="36">
        <v>0</v>
      </c>
      <c r="AS48" s="36">
        <v>0</v>
      </c>
      <c r="AT48" s="36">
        <v>0</v>
      </c>
      <c r="AU48" s="36">
        <v>0</v>
      </c>
      <c r="AV48" s="36">
        <v>0</v>
      </c>
      <c r="AW48" s="36">
        <v>0</v>
      </c>
      <c r="AX48" s="36">
        <v>0</v>
      </c>
      <c r="AY48" s="36">
        <v>0</v>
      </c>
      <c r="AZ48" s="36">
        <v>0</v>
      </c>
      <c r="BA48" s="37">
        <v>0</v>
      </c>
    </row>
    <row r="49" spans="1:53" x14ac:dyDescent="0.25">
      <c r="A49" s="33" t="s">
        <v>110</v>
      </c>
      <c r="B49" s="34" t="s">
        <v>111</v>
      </c>
      <c r="C49" s="35">
        <v>0</v>
      </c>
      <c r="D49" s="36">
        <v>0</v>
      </c>
      <c r="E49" s="36">
        <v>0</v>
      </c>
      <c r="F49" s="36">
        <v>49.500059999999998</v>
      </c>
      <c r="G49" s="36">
        <v>24</v>
      </c>
      <c r="H49" s="36">
        <v>0.74052884555222431</v>
      </c>
      <c r="I49" s="36">
        <v>0.79953999999999992</v>
      </c>
      <c r="J49" s="36">
        <v>0.79952000000000001</v>
      </c>
      <c r="K49" s="36">
        <v>0</v>
      </c>
      <c r="L49" s="36">
        <v>0</v>
      </c>
      <c r="M49" s="36">
        <v>11.249692902098436</v>
      </c>
      <c r="N49" s="36">
        <v>6.7579931122037342</v>
      </c>
      <c r="O49" s="36">
        <v>3.749380461223399</v>
      </c>
      <c r="P49" s="36">
        <v>3.7498743926185174</v>
      </c>
      <c r="Q49" s="36">
        <v>5.2545801847079154</v>
      </c>
      <c r="R49" s="36">
        <v>2.2454971040573022</v>
      </c>
      <c r="S49" s="36">
        <v>2.2065178672381136</v>
      </c>
      <c r="T49" s="36">
        <v>2.10318189252955</v>
      </c>
      <c r="U49" s="36">
        <v>1.9504822607558872</v>
      </c>
      <c r="V49" s="36">
        <v>1.8623300632284272</v>
      </c>
      <c r="W49" s="36">
        <v>1.7894923150236861</v>
      </c>
      <c r="X49" s="36">
        <v>1.7581518189283558</v>
      </c>
      <c r="Y49" s="36">
        <v>1.7549969846065721</v>
      </c>
      <c r="Z49" s="36">
        <v>1.8097934310762707</v>
      </c>
      <c r="AA49" s="36">
        <v>1.8797042215358741</v>
      </c>
      <c r="AB49" s="36">
        <v>1.8955431925089927</v>
      </c>
      <c r="AC49" s="36">
        <v>1.9756497645995108</v>
      </c>
      <c r="AD49" s="36">
        <v>2.06465944343207</v>
      </c>
      <c r="AE49" s="36">
        <v>2.1050753713839452</v>
      </c>
      <c r="AF49" s="36">
        <v>2.1218720570374039</v>
      </c>
      <c r="AG49" s="36">
        <v>2.1243542385154934</v>
      </c>
      <c r="AH49" s="36">
        <v>2.0935713837159624</v>
      </c>
      <c r="AI49" s="36">
        <v>2.0821262878713016</v>
      </c>
      <c r="AJ49" s="36">
        <v>2.0928711849001651</v>
      </c>
      <c r="AK49" s="36">
        <v>2.0793427942236029</v>
      </c>
      <c r="AL49" s="36">
        <v>2.0596712789446845</v>
      </c>
      <c r="AM49" s="36">
        <v>1.9660521215266393</v>
      </c>
      <c r="AN49" s="36">
        <v>1.9487546389503414</v>
      </c>
      <c r="AO49" s="36">
        <v>1.8922955216024804</v>
      </c>
      <c r="AP49" s="36">
        <v>1.8432135618392611</v>
      </c>
      <c r="AQ49" s="36">
        <v>1.7935216923968413</v>
      </c>
      <c r="AR49" s="36">
        <v>1.7604426039481049</v>
      </c>
      <c r="AS49" s="36">
        <v>1.737260864508319</v>
      </c>
      <c r="AT49" s="36">
        <v>1.6952938311716756</v>
      </c>
      <c r="AU49" s="36">
        <v>1.6564257625324466</v>
      </c>
      <c r="AV49" s="36">
        <v>1.6232814269240925</v>
      </c>
      <c r="AW49" s="36">
        <v>1.5752812786716675</v>
      </c>
      <c r="AX49" s="36">
        <v>1.5438845992570105</v>
      </c>
      <c r="AY49" s="36">
        <v>1.5056397382140978</v>
      </c>
      <c r="AZ49" s="36">
        <v>1.4478105153942242</v>
      </c>
      <c r="BA49" s="37">
        <v>1.4251907796191294</v>
      </c>
    </row>
    <row r="50" spans="1:53" x14ac:dyDescent="0.25">
      <c r="A50" s="33" t="s">
        <v>112</v>
      </c>
      <c r="B50" s="34" t="s">
        <v>113</v>
      </c>
      <c r="C50" s="35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0</v>
      </c>
      <c r="AK50" s="36">
        <v>0</v>
      </c>
      <c r="AL50" s="36">
        <v>0</v>
      </c>
      <c r="AM50" s="36">
        <v>0</v>
      </c>
      <c r="AN50" s="36">
        <v>0</v>
      </c>
      <c r="AO50" s="36">
        <v>0</v>
      </c>
      <c r="AP50" s="36">
        <v>0</v>
      </c>
      <c r="AQ50" s="36">
        <v>0</v>
      </c>
      <c r="AR50" s="36">
        <v>0</v>
      </c>
      <c r="AS50" s="36">
        <v>0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7">
        <v>0</v>
      </c>
    </row>
    <row r="51" spans="1:53" x14ac:dyDescent="0.25">
      <c r="A51" s="33" t="s">
        <v>114</v>
      </c>
      <c r="B51" s="34" t="s">
        <v>115</v>
      </c>
      <c r="C51" s="35">
        <v>39.006702011532042</v>
      </c>
      <c r="D51" s="36">
        <v>30.698719999999998</v>
      </c>
      <c r="E51" s="36">
        <v>118.99849999999999</v>
      </c>
      <c r="F51" s="36">
        <v>88.399149999999992</v>
      </c>
      <c r="G51" s="36">
        <v>93.094929999999991</v>
      </c>
      <c r="H51" s="36">
        <v>62.422227186231481</v>
      </c>
      <c r="I51" s="36">
        <v>133.34758000000002</v>
      </c>
      <c r="J51" s="36">
        <v>3.9011299999999998</v>
      </c>
      <c r="K51" s="36">
        <v>0.99997999999999998</v>
      </c>
      <c r="L51" s="36">
        <v>1.99912</v>
      </c>
      <c r="M51" s="36">
        <v>3.2960755634923262</v>
      </c>
      <c r="N51" s="36">
        <v>5.7564040256189859</v>
      </c>
      <c r="O51" s="36">
        <v>39.09924167122999</v>
      </c>
      <c r="P51" s="36">
        <v>32.612471752156104</v>
      </c>
      <c r="Q51" s="36">
        <v>30.200686981014297</v>
      </c>
      <c r="R51" s="36">
        <v>28.20626797736357</v>
      </c>
      <c r="S51" s="36">
        <v>30.434668240805021</v>
      </c>
      <c r="T51" s="36">
        <v>32.376188815248788</v>
      </c>
      <c r="U51" s="36">
        <v>28.496968284322666</v>
      </c>
      <c r="V51" s="36">
        <v>25.902295945479562</v>
      </c>
      <c r="W51" s="36">
        <v>24.76555897870896</v>
      </c>
      <c r="X51" s="36">
        <v>24.639528071798033</v>
      </c>
      <c r="Y51" s="36">
        <v>24.837478679757869</v>
      </c>
      <c r="Z51" s="36">
        <v>24.257409165205427</v>
      </c>
      <c r="AA51" s="36">
        <v>24.25136888086503</v>
      </c>
      <c r="AB51" s="36">
        <v>24.356055828366106</v>
      </c>
      <c r="AC51" s="36">
        <v>24.00666139836494</v>
      </c>
      <c r="AD51" s="36">
        <v>23.889156100376098</v>
      </c>
      <c r="AE51" s="36">
        <v>25.669590052761869</v>
      </c>
      <c r="AF51" s="36">
        <v>24.797354191815021</v>
      </c>
      <c r="AG51" s="36">
        <v>25.131836451612443</v>
      </c>
      <c r="AH51" s="36">
        <v>24.509761471470345</v>
      </c>
      <c r="AI51" s="36">
        <v>24.65947031728038</v>
      </c>
      <c r="AJ51" s="36">
        <v>24.509835785671495</v>
      </c>
      <c r="AK51" s="36">
        <v>24.456301312494833</v>
      </c>
      <c r="AL51" s="36">
        <v>24.34758861183299</v>
      </c>
      <c r="AM51" s="36">
        <v>24.468874766042237</v>
      </c>
      <c r="AN51" s="36">
        <v>24.584126386494709</v>
      </c>
      <c r="AO51" s="36">
        <v>24.619969804041453</v>
      </c>
      <c r="AP51" s="36">
        <v>24.543208641293862</v>
      </c>
      <c r="AQ51" s="36">
        <v>24.444395502342701</v>
      </c>
      <c r="AR51" s="36">
        <v>24.515896318353771</v>
      </c>
      <c r="AS51" s="36">
        <v>24.530327879800733</v>
      </c>
      <c r="AT51" s="36">
        <v>23.998420406867773</v>
      </c>
      <c r="AU51" s="36">
        <v>23.866852557326869</v>
      </c>
      <c r="AV51" s="36">
        <v>23.86429058849178</v>
      </c>
      <c r="AW51" s="36">
        <v>23.772197565568199</v>
      </c>
      <c r="AX51" s="36">
        <v>23.563457560374346</v>
      </c>
      <c r="AY51" s="36">
        <v>23.487523381745586</v>
      </c>
      <c r="AZ51" s="36">
        <v>23.472426626540383</v>
      </c>
      <c r="BA51" s="37">
        <v>23.294734963043847</v>
      </c>
    </row>
    <row r="52" spans="1:53" x14ac:dyDescent="0.25">
      <c r="A52" s="18" t="s">
        <v>116</v>
      </c>
      <c r="B52" s="19" t="s">
        <v>117</v>
      </c>
      <c r="C52" s="20">
        <v>9002.8425742966392</v>
      </c>
      <c r="D52" s="21">
        <v>8848.1829699999998</v>
      </c>
      <c r="E52" s="21">
        <v>8497.2240899999979</v>
      </c>
      <c r="F52" s="21">
        <v>10224.787339999999</v>
      </c>
      <c r="G52" s="21">
        <v>9470.9842700000008</v>
      </c>
      <c r="H52" s="21">
        <v>9829.4712272363577</v>
      </c>
      <c r="I52" s="21">
        <v>8934.0271199999988</v>
      </c>
      <c r="J52" s="21">
        <v>8676.0322400000005</v>
      </c>
      <c r="K52" s="21">
        <v>8659.3050899999998</v>
      </c>
      <c r="L52" s="21">
        <v>8180.5099400000008</v>
      </c>
      <c r="M52" s="21">
        <v>9428.1205813355864</v>
      </c>
      <c r="N52" s="21">
        <v>8560.2950509679868</v>
      </c>
      <c r="O52" s="21">
        <v>9373.9372318017868</v>
      </c>
      <c r="P52" s="21">
        <v>9562.1216467876384</v>
      </c>
      <c r="Q52" s="21">
        <v>8746.3354561335163</v>
      </c>
      <c r="R52" s="21">
        <v>8916.2504171741803</v>
      </c>
      <c r="S52" s="21">
        <v>9293.1377682417224</v>
      </c>
      <c r="T52" s="21">
        <v>9434.0582094227811</v>
      </c>
      <c r="U52" s="21">
        <v>9916.204296986758</v>
      </c>
      <c r="V52" s="21">
        <v>9746.3789554255945</v>
      </c>
      <c r="W52" s="21">
        <v>9637.6015903032512</v>
      </c>
      <c r="X52" s="21">
        <v>9671.8322267625681</v>
      </c>
      <c r="Y52" s="21">
        <v>9722.8249161946733</v>
      </c>
      <c r="Z52" s="21">
        <v>9617.4140298051589</v>
      </c>
      <c r="AA52" s="21">
        <v>9727.3354052747291</v>
      </c>
      <c r="AB52" s="21">
        <v>9750.304437522962</v>
      </c>
      <c r="AC52" s="21">
        <v>9753.2908295806265</v>
      </c>
      <c r="AD52" s="21">
        <v>9777.425432368118</v>
      </c>
      <c r="AE52" s="21">
        <v>10126.284546523606</v>
      </c>
      <c r="AF52" s="21">
        <v>10148.36596687002</v>
      </c>
      <c r="AG52" s="21">
        <v>10215.146201419431</v>
      </c>
      <c r="AH52" s="21">
        <v>10287.830374951327</v>
      </c>
      <c r="AI52" s="21">
        <v>10319.790336006303</v>
      </c>
      <c r="AJ52" s="21">
        <v>10274.075370191717</v>
      </c>
      <c r="AK52" s="21">
        <v>10213.901880349331</v>
      </c>
      <c r="AL52" s="21">
        <v>10316.735395612614</v>
      </c>
      <c r="AM52" s="21">
        <v>10341.967289869744</v>
      </c>
      <c r="AN52" s="21">
        <v>10445.045668121629</v>
      </c>
      <c r="AO52" s="21">
        <v>10536.404956503313</v>
      </c>
      <c r="AP52" s="21">
        <v>10579.113277520109</v>
      </c>
      <c r="AQ52" s="21">
        <v>10650.871133217845</v>
      </c>
      <c r="AR52" s="21">
        <v>10850.776578908446</v>
      </c>
      <c r="AS52" s="21">
        <v>10890.813109411569</v>
      </c>
      <c r="AT52" s="21">
        <v>10915.686578372903</v>
      </c>
      <c r="AU52" s="21">
        <v>10885.27940881219</v>
      </c>
      <c r="AV52" s="21">
        <v>10935.512972943707</v>
      </c>
      <c r="AW52" s="21">
        <v>10929.780216357511</v>
      </c>
      <c r="AX52" s="21">
        <v>10949.798445219376</v>
      </c>
      <c r="AY52" s="21">
        <v>10939.778808068935</v>
      </c>
      <c r="AZ52" s="21">
        <v>10973.14048223793</v>
      </c>
      <c r="BA52" s="22">
        <v>11025.414687666625</v>
      </c>
    </row>
    <row r="53" spans="1:53" x14ac:dyDescent="0.25">
      <c r="A53" s="23" t="s">
        <v>1</v>
      </c>
      <c r="B53" s="24" t="s">
        <v>118</v>
      </c>
      <c r="C53" s="25">
        <v>8714.7557718494791</v>
      </c>
      <c r="D53" s="26">
        <v>8557.134509999998</v>
      </c>
      <c r="E53" s="26">
        <v>8265.1751300000014</v>
      </c>
      <c r="F53" s="26">
        <v>9979.4668600000023</v>
      </c>
      <c r="G53" s="26">
        <v>9337.5668800000021</v>
      </c>
      <c r="H53" s="26">
        <v>9696.744919124465</v>
      </c>
      <c r="I53" s="26">
        <v>8792.4298699999981</v>
      </c>
      <c r="J53" s="26">
        <v>8531.2645899999989</v>
      </c>
      <c r="K53" s="26">
        <v>8519.0341700000008</v>
      </c>
      <c r="L53" s="26">
        <v>8019.7156599999998</v>
      </c>
      <c r="M53" s="26">
        <v>9243.7464797930479</v>
      </c>
      <c r="N53" s="26">
        <v>8382.0644554663486</v>
      </c>
      <c r="O53" s="26">
        <v>9179.7802812303871</v>
      </c>
      <c r="P53" s="26">
        <v>9364.505326007953</v>
      </c>
      <c r="Q53" s="26">
        <v>8554.1582343773207</v>
      </c>
      <c r="R53" s="26">
        <v>8713.5015468154816</v>
      </c>
      <c r="S53" s="26">
        <v>9082.0804162646</v>
      </c>
      <c r="T53" s="26">
        <v>9223.6865535785273</v>
      </c>
      <c r="U53" s="26">
        <v>9748.7560961425897</v>
      </c>
      <c r="V53" s="26">
        <v>9591.8970126302811</v>
      </c>
      <c r="W53" s="26">
        <v>9486.091223306943</v>
      </c>
      <c r="X53" s="26">
        <v>9512.2525818710346</v>
      </c>
      <c r="Y53" s="26">
        <v>9578.325272579179</v>
      </c>
      <c r="Z53" s="26">
        <v>9474.8665785793746</v>
      </c>
      <c r="AA53" s="26">
        <v>9582.2242564776716</v>
      </c>
      <c r="AB53" s="26">
        <v>9599.4907635566633</v>
      </c>
      <c r="AC53" s="26">
        <v>9594.5621285659745</v>
      </c>
      <c r="AD53" s="26">
        <v>9610.9029062993795</v>
      </c>
      <c r="AE53" s="26">
        <v>9952.6164805505032</v>
      </c>
      <c r="AF53" s="26">
        <v>9981.2765441605188</v>
      </c>
      <c r="AG53" s="26">
        <v>10050.95447414837</v>
      </c>
      <c r="AH53" s="26">
        <v>10119.299947781657</v>
      </c>
      <c r="AI53" s="26">
        <v>10166.625902271338</v>
      </c>
      <c r="AJ53" s="26">
        <v>10128.237958814236</v>
      </c>
      <c r="AK53" s="26">
        <v>10077.507387963715</v>
      </c>
      <c r="AL53" s="26">
        <v>10182.673127083352</v>
      </c>
      <c r="AM53" s="26">
        <v>10207.369603575566</v>
      </c>
      <c r="AN53" s="26">
        <v>10314.215620441237</v>
      </c>
      <c r="AO53" s="26">
        <v>10408.11939597894</v>
      </c>
      <c r="AP53" s="26">
        <v>10451.82064475092</v>
      </c>
      <c r="AQ53" s="26">
        <v>10524.697709008127</v>
      </c>
      <c r="AR53" s="26">
        <v>10721.405198957378</v>
      </c>
      <c r="AS53" s="26">
        <v>10761.126091885802</v>
      </c>
      <c r="AT53" s="26">
        <v>10787.157054671787</v>
      </c>
      <c r="AU53" s="26">
        <v>10759.73460971868</v>
      </c>
      <c r="AV53" s="26">
        <v>10807.703699556228</v>
      </c>
      <c r="AW53" s="26">
        <v>10803.365128149211</v>
      </c>
      <c r="AX53" s="26">
        <v>10827.428225298039</v>
      </c>
      <c r="AY53" s="26">
        <v>10816.802808768687</v>
      </c>
      <c r="AZ53" s="26">
        <v>10854.30940868128</v>
      </c>
      <c r="BA53" s="27">
        <v>10908.581466594438</v>
      </c>
    </row>
    <row r="54" spans="1:53" x14ac:dyDescent="0.25">
      <c r="A54" s="23" t="s">
        <v>119</v>
      </c>
      <c r="B54" s="24" t="s">
        <v>120</v>
      </c>
      <c r="C54" s="25">
        <v>288.08680244716396</v>
      </c>
      <c r="D54" s="26">
        <v>291.04845999999998</v>
      </c>
      <c r="E54" s="26">
        <v>232.04895999999997</v>
      </c>
      <c r="F54" s="26">
        <v>245.32048000000003</v>
      </c>
      <c r="G54" s="26">
        <v>133.41738999999998</v>
      </c>
      <c r="H54" s="26">
        <v>132.72630811189288</v>
      </c>
      <c r="I54" s="26">
        <v>141.59725</v>
      </c>
      <c r="J54" s="26">
        <v>144.76765</v>
      </c>
      <c r="K54" s="26">
        <v>140.27091999999999</v>
      </c>
      <c r="L54" s="26">
        <v>160.79427999999999</v>
      </c>
      <c r="M54" s="26">
        <v>184.37410154253524</v>
      </c>
      <c r="N54" s="26">
        <v>178.23059550163785</v>
      </c>
      <c r="O54" s="26">
        <v>194.15695057139939</v>
      </c>
      <c r="P54" s="26">
        <v>197.6163207796819</v>
      </c>
      <c r="Q54" s="26">
        <v>192.17722175619542</v>
      </c>
      <c r="R54" s="26">
        <v>202.74887035869691</v>
      </c>
      <c r="S54" s="26">
        <v>211.05735197712204</v>
      </c>
      <c r="T54" s="26">
        <v>210.3716558442504</v>
      </c>
      <c r="U54" s="26">
        <v>167.44820084416892</v>
      </c>
      <c r="V54" s="26">
        <v>154.4819427953127</v>
      </c>
      <c r="W54" s="26">
        <v>151.51036699630674</v>
      </c>
      <c r="X54" s="26">
        <v>159.57964489153426</v>
      </c>
      <c r="Y54" s="26">
        <v>144.4996436154926</v>
      </c>
      <c r="Z54" s="26">
        <v>142.54745122578427</v>
      </c>
      <c r="AA54" s="26">
        <v>145.11114879705576</v>
      </c>
      <c r="AB54" s="26">
        <v>150.81367396629832</v>
      </c>
      <c r="AC54" s="26">
        <v>158.72870101465014</v>
      </c>
      <c r="AD54" s="26">
        <v>166.52252606873751</v>
      </c>
      <c r="AE54" s="26">
        <v>173.66806597310435</v>
      </c>
      <c r="AF54" s="26">
        <v>167.08942270949947</v>
      </c>
      <c r="AG54" s="26">
        <v>164.19172727106135</v>
      </c>
      <c r="AH54" s="26">
        <v>168.53042716966866</v>
      </c>
      <c r="AI54" s="26">
        <v>153.16443373496665</v>
      </c>
      <c r="AJ54" s="26">
        <v>145.83741137747953</v>
      </c>
      <c r="AK54" s="26">
        <v>136.3944923856163</v>
      </c>
      <c r="AL54" s="26">
        <v>134.06226852926264</v>
      </c>
      <c r="AM54" s="26">
        <v>134.59768629417871</v>
      </c>
      <c r="AN54" s="26">
        <v>130.83004768039314</v>
      </c>
      <c r="AO54" s="26">
        <v>128.2855605243725</v>
      </c>
      <c r="AP54" s="26">
        <v>127.29263276918866</v>
      </c>
      <c r="AQ54" s="26">
        <v>126.17342420971843</v>
      </c>
      <c r="AR54" s="26">
        <v>129.3713799510688</v>
      </c>
      <c r="AS54" s="26">
        <v>129.68701752576368</v>
      </c>
      <c r="AT54" s="26">
        <v>128.52952370111583</v>
      </c>
      <c r="AU54" s="26">
        <v>125.54479909351026</v>
      </c>
      <c r="AV54" s="26">
        <v>127.80927338747567</v>
      </c>
      <c r="AW54" s="26">
        <v>126.41508820830208</v>
      </c>
      <c r="AX54" s="26">
        <v>122.37021992133869</v>
      </c>
      <c r="AY54" s="26">
        <v>122.97599930024542</v>
      </c>
      <c r="AZ54" s="26">
        <v>118.83107355665132</v>
      </c>
      <c r="BA54" s="27">
        <v>116.83322107219098</v>
      </c>
    </row>
    <row r="55" spans="1:53" x14ac:dyDescent="0.25">
      <c r="A55" s="28" t="s">
        <v>121</v>
      </c>
      <c r="B55" s="29" t="s">
        <v>122</v>
      </c>
      <c r="C55" s="30">
        <v>193.55873196221356</v>
      </c>
      <c r="D55" s="31">
        <v>198.36686999999995</v>
      </c>
      <c r="E55" s="31">
        <v>160.27578999999997</v>
      </c>
      <c r="F55" s="31">
        <v>151.01249999999999</v>
      </c>
      <c r="G55" s="31">
        <v>62.623839999999994</v>
      </c>
      <c r="H55" s="31">
        <v>51.018156266347773</v>
      </c>
      <c r="I55" s="31">
        <v>55.105889999999995</v>
      </c>
      <c r="J55" s="31">
        <v>52.402019999999993</v>
      </c>
      <c r="K55" s="31">
        <v>46.998539999999998</v>
      </c>
      <c r="L55" s="31">
        <v>52.196249999999999</v>
      </c>
      <c r="M55" s="31">
        <v>60.822119360506143</v>
      </c>
      <c r="N55" s="31">
        <v>63.248517623294653</v>
      </c>
      <c r="O55" s="31">
        <v>83.230858006600783</v>
      </c>
      <c r="P55" s="31">
        <v>88.224288328220524</v>
      </c>
      <c r="Q55" s="31">
        <v>85.292816440400827</v>
      </c>
      <c r="R55" s="31">
        <v>86.095746447629125</v>
      </c>
      <c r="S55" s="31">
        <v>89.462351242802029</v>
      </c>
      <c r="T55" s="31">
        <v>90.344763344286307</v>
      </c>
      <c r="U55" s="31">
        <v>77.091110165058396</v>
      </c>
      <c r="V55" s="31">
        <v>72.992805928342975</v>
      </c>
      <c r="W55" s="31">
        <v>72.33085100066377</v>
      </c>
      <c r="X55" s="31">
        <v>75.939171249285124</v>
      </c>
      <c r="Y55" s="31">
        <v>71.303172912591151</v>
      </c>
      <c r="Z55" s="31">
        <v>70.933181301508114</v>
      </c>
      <c r="AA55" s="31">
        <v>71.985028909378585</v>
      </c>
      <c r="AB55" s="31">
        <v>74.228791754798038</v>
      </c>
      <c r="AC55" s="31">
        <v>76.771399995746009</v>
      </c>
      <c r="AD55" s="31">
        <v>80.042641390317115</v>
      </c>
      <c r="AE55" s="31">
        <v>83.199782865895116</v>
      </c>
      <c r="AF55" s="31">
        <v>80.567203966811462</v>
      </c>
      <c r="AG55" s="31">
        <v>79.43627445723429</v>
      </c>
      <c r="AH55" s="31">
        <v>80.735086938801629</v>
      </c>
      <c r="AI55" s="31">
        <v>75.965762650820352</v>
      </c>
      <c r="AJ55" s="31">
        <v>73.401401750162151</v>
      </c>
      <c r="AK55" s="31">
        <v>70.247986195179521</v>
      </c>
      <c r="AL55" s="31">
        <v>70.26465990337816</v>
      </c>
      <c r="AM55" s="31">
        <v>70.740167608962636</v>
      </c>
      <c r="AN55" s="31">
        <v>69.927582844643823</v>
      </c>
      <c r="AO55" s="31">
        <v>69.432436263391949</v>
      </c>
      <c r="AP55" s="31">
        <v>69.448069613259747</v>
      </c>
      <c r="AQ55" s="31">
        <v>69.36376432920683</v>
      </c>
      <c r="AR55" s="31">
        <v>71.629514180524382</v>
      </c>
      <c r="AS55" s="31">
        <v>72.282284458406792</v>
      </c>
      <c r="AT55" s="31">
        <v>71.930125372508911</v>
      </c>
      <c r="AU55" s="31">
        <v>70.595522801125952</v>
      </c>
      <c r="AV55" s="31">
        <v>72.161556791446003</v>
      </c>
      <c r="AW55" s="31">
        <v>71.944800462558604</v>
      </c>
      <c r="AX55" s="31">
        <v>70.373967399729892</v>
      </c>
      <c r="AY55" s="31">
        <v>70.886132744863488</v>
      </c>
      <c r="AZ55" s="31">
        <v>69.026724893947943</v>
      </c>
      <c r="BA55" s="32">
        <v>68.421994223337009</v>
      </c>
    </row>
    <row r="56" spans="1:53" x14ac:dyDescent="0.25">
      <c r="A56" s="28" t="s">
        <v>123</v>
      </c>
      <c r="B56" s="29" t="s">
        <v>124</v>
      </c>
      <c r="C56" s="30">
        <v>73.683951741633066</v>
      </c>
      <c r="D56" s="31">
        <v>68.591470000000015</v>
      </c>
      <c r="E56" s="31">
        <v>61.179460000000006</v>
      </c>
      <c r="F56" s="31">
        <v>74.10257</v>
      </c>
      <c r="G56" s="31">
        <v>55.802230000000002</v>
      </c>
      <c r="H56" s="31">
        <v>70.65050509126273</v>
      </c>
      <c r="I56" s="31">
        <v>73.692089999999979</v>
      </c>
      <c r="J56" s="31">
        <v>86.271059999999991</v>
      </c>
      <c r="K56" s="31">
        <v>82.376559999999998</v>
      </c>
      <c r="L56" s="31">
        <v>89.294399999999996</v>
      </c>
      <c r="M56" s="31">
        <v>102.00711486419183</v>
      </c>
      <c r="N56" s="31">
        <v>95.468356874443586</v>
      </c>
      <c r="O56" s="31">
        <v>86.343507132183205</v>
      </c>
      <c r="P56" s="31">
        <v>71.893233860479214</v>
      </c>
      <c r="Q56" s="31">
        <v>83.596922918959322</v>
      </c>
      <c r="R56" s="31">
        <v>97.425053850228423</v>
      </c>
      <c r="S56" s="31">
        <v>100.1586003617787</v>
      </c>
      <c r="T56" s="31">
        <v>99.159604084270228</v>
      </c>
      <c r="U56" s="31">
        <v>73.778569037268767</v>
      </c>
      <c r="V56" s="31">
        <v>66.146497053356939</v>
      </c>
      <c r="W56" s="31">
        <v>64.201003502452252</v>
      </c>
      <c r="X56" s="31">
        <v>68.305804990534455</v>
      </c>
      <c r="Y56" s="31">
        <v>59.05242815608451</v>
      </c>
      <c r="Z56" s="31">
        <v>56.560449337850571</v>
      </c>
      <c r="AA56" s="31">
        <v>57.691419949380013</v>
      </c>
      <c r="AB56" s="31">
        <v>60.650983142100124</v>
      </c>
      <c r="AC56" s="31">
        <v>65.967531042942554</v>
      </c>
      <c r="AD56" s="31">
        <v>70.102605453334192</v>
      </c>
      <c r="AE56" s="31">
        <v>73.923740054687443</v>
      </c>
      <c r="AF56" s="31">
        <v>70.402811652565191</v>
      </c>
      <c r="AG56" s="31">
        <v>68.757176770726971</v>
      </c>
      <c r="AH56" s="31">
        <v>71.689550005824486</v>
      </c>
      <c r="AI56" s="31">
        <v>62.408919840181269</v>
      </c>
      <c r="AJ56" s="31">
        <v>58.31291885303385</v>
      </c>
      <c r="AK56" s="31">
        <v>53.026004918140082</v>
      </c>
      <c r="AL56" s="31">
        <v>51.225937059234617</v>
      </c>
      <c r="AM56" s="31">
        <v>51.352326364701071</v>
      </c>
      <c r="AN56" s="31">
        <v>48.965778905682221</v>
      </c>
      <c r="AO56" s="31">
        <v>47.368060295980378</v>
      </c>
      <c r="AP56" s="31">
        <v>46.612368956114892</v>
      </c>
      <c r="AQ56" s="31">
        <v>45.848278485185055</v>
      </c>
      <c r="AR56" s="31">
        <v>46.735420022356969</v>
      </c>
      <c r="AS56" s="31">
        <v>46.517921893402743</v>
      </c>
      <c r="AT56" s="31">
        <v>45.884871460203847</v>
      </c>
      <c r="AU56" s="31">
        <v>44.500829497125537</v>
      </c>
      <c r="AV56" s="31">
        <v>45.230688708486653</v>
      </c>
      <c r="AW56" s="31">
        <v>44.407819128533376</v>
      </c>
      <c r="AX56" s="31">
        <v>42.512632816465342</v>
      </c>
      <c r="AY56" s="31">
        <v>42.66107669291425</v>
      </c>
      <c r="AZ56" s="31">
        <v>40.767440274460839</v>
      </c>
      <c r="BA56" s="32">
        <v>39.723206279564103</v>
      </c>
    </row>
    <row r="57" spans="1:53" x14ac:dyDescent="0.25">
      <c r="A57" s="28" t="s">
        <v>125</v>
      </c>
      <c r="B57" s="29" t="s">
        <v>126</v>
      </c>
      <c r="C57" s="30">
        <v>19.339466790159641</v>
      </c>
      <c r="D57" s="31">
        <v>21.793850000000003</v>
      </c>
      <c r="E57" s="31">
        <v>9.1957799999999992</v>
      </c>
      <c r="F57" s="31">
        <v>12.106439999999999</v>
      </c>
      <c r="G57" s="31">
        <v>10.09136</v>
      </c>
      <c r="H57" s="31">
        <v>6.0418944769761538</v>
      </c>
      <c r="I57" s="31">
        <v>7.2001500000000007</v>
      </c>
      <c r="J57" s="31">
        <v>3.4944800000000003</v>
      </c>
      <c r="K57" s="31">
        <v>9.7967499999999976</v>
      </c>
      <c r="L57" s="31">
        <v>18.103590000000001</v>
      </c>
      <c r="M57" s="31">
        <v>20.135664591655047</v>
      </c>
      <c r="N57" s="31">
        <v>18.223943458160335</v>
      </c>
      <c r="O57" s="31">
        <v>24.033218680061839</v>
      </c>
      <c r="P57" s="31">
        <v>35.65969209825947</v>
      </c>
      <c r="Q57" s="31">
        <v>19.871979042676138</v>
      </c>
      <c r="R57" s="31">
        <v>16.43360312674853</v>
      </c>
      <c r="S57" s="31">
        <v>18.447723921267826</v>
      </c>
      <c r="T57" s="31">
        <v>17.917604083694041</v>
      </c>
      <c r="U57" s="31">
        <v>14.212403338341431</v>
      </c>
      <c r="V57" s="31">
        <v>13.21380229561229</v>
      </c>
      <c r="W57" s="31">
        <v>12.89366433868053</v>
      </c>
      <c r="X57" s="31">
        <v>13.070344800194372</v>
      </c>
      <c r="Y57" s="31">
        <v>12.08836955132624</v>
      </c>
      <c r="Z57" s="31">
        <v>13.045460096264909</v>
      </c>
      <c r="AA57" s="31">
        <v>13.340494211402961</v>
      </c>
      <c r="AB57" s="31">
        <v>13.709077508252372</v>
      </c>
      <c r="AC57" s="31">
        <v>13.65044849695084</v>
      </c>
      <c r="AD57" s="31">
        <v>13.918715153274277</v>
      </c>
      <c r="AE57" s="31">
        <v>13.943727711985906</v>
      </c>
      <c r="AF57" s="31">
        <v>13.618077518960755</v>
      </c>
      <c r="AG57" s="31">
        <v>13.547948196904169</v>
      </c>
      <c r="AH57" s="31">
        <v>13.581044902924516</v>
      </c>
      <c r="AI57" s="31">
        <v>12.549132153368353</v>
      </c>
      <c r="AJ57" s="31">
        <v>12.011748982210083</v>
      </c>
      <c r="AK57" s="31">
        <v>11.182551352728208</v>
      </c>
      <c r="AL57" s="31">
        <v>10.714150647727205</v>
      </c>
      <c r="AM57" s="31">
        <v>10.63985097104819</v>
      </c>
      <c r="AN57" s="31">
        <v>10.157046421911893</v>
      </c>
      <c r="AO57" s="31">
        <v>9.7817253059173588</v>
      </c>
      <c r="AP57" s="31">
        <v>9.5718541705302016</v>
      </c>
      <c r="AQ57" s="31">
        <v>9.3360825091323463</v>
      </c>
      <c r="AR57" s="31">
        <v>9.3632432141045125</v>
      </c>
      <c r="AS57" s="31">
        <v>9.2679926664197509</v>
      </c>
      <c r="AT57" s="31">
        <v>9.1369723786655559</v>
      </c>
      <c r="AU57" s="31">
        <v>8.9221974319307833</v>
      </c>
      <c r="AV57" s="31">
        <v>8.8939976780223979</v>
      </c>
      <c r="AW57" s="31">
        <v>8.5897466368726221</v>
      </c>
      <c r="AX57" s="31">
        <v>8.1040609037996241</v>
      </c>
      <c r="AY57" s="31">
        <v>8.0548658306654861</v>
      </c>
      <c r="AZ57" s="31">
        <v>7.7226469954667918</v>
      </c>
      <c r="BA57" s="32">
        <v>7.4300379795348741</v>
      </c>
    </row>
    <row r="58" spans="1:53" x14ac:dyDescent="0.25">
      <c r="A58" s="28" t="s">
        <v>127</v>
      </c>
      <c r="B58" s="29" t="s">
        <v>128</v>
      </c>
      <c r="C58" s="30">
        <v>1.5046519531576539</v>
      </c>
      <c r="D58" s="31">
        <v>2.2962699999999998</v>
      </c>
      <c r="E58" s="31">
        <v>1.3979299999999997</v>
      </c>
      <c r="F58" s="31">
        <v>8.0989699999999996</v>
      </c>
      <c r="G58" s="31">
        <v>4.8999600000000001</v>
      </c>
      <c r="H58" s="31">
        <v>5.0157522773062446</v>
      </c>
      <c r="I58" s="31">
        <v>5.5991199999999992</v>
      </c>
      <c r="J58" s="31">
        <v>2.6000899999999998</v>
      </c>
      <c r="K58" s="31">
        <v>1.09907</v>
      </c>
      <c r="L58" s="31">
        <v>1.20004</v>
      </c>
      <c r="M58" s="31">
        <v>1.409202726182204</v>
      </c>
      <c r="N58" s="31">
        <v>1.2897775457392837</v>
      </c>
      <c r="O58" s="31">
        <v>0.54936675255356127</v>
      </c>
      <c r="P58" s="31">
        <v>1.8391064927226821</v>
      </c>
      <c r="Q58" s="31">
        <v>3.4155033541590614</v>
      </c>
      <c r="R58" s="31">
        <v>2.7944669340908592</v>
      </c>
      <c r="S58" s="31">
        <v>2.9886764512734598</v>
      </c>
      <c r="T58" s="31">
        <v>2.9496843319998138</v>
      </c>
      <c r="U58" s="31">
        <v>2.3661183035003268</v>
      </c>
      <c r="V58" s="31">
        <v>2.1288375180005268</v>
      </c>
      <c r="W58" s="31">
        <v>2.0848481545102238</v>
      </c>
      <c r="X58" s="31">
        <v>2.2643238515203064</v>
      </c>
      <c r="Y58" s="31">
        <v>2.0556729954906992</v>
      </c>
      <c r="Z58" s="31">
        <v>2.0083604901606589</v>
      </c>
      <c r="AA58" s="31">
        <v>2.0942057268941765</v>
      </c>
      <c r="AB58" s="31">
        <v>2.224821561147821</v>
      </c>
      <c r="AC58" s="31">
        <v>2.3393214790107102</v>
      </c>
      <c r="AD58" s="31">
        <v>2.4585640718119164</v>
      </c>
      <c r="AE58" s="31">
        <v>2.6008153405358758</v>
      </c>
      <c r="AF58" s="31">
        <v>2.5013295711620605</v>
      </c>
      <c r="AG58" s="31">
        <v>2.4503278461959059</v>
      </c>
      <c r="AH58" s="31">
        <v>2.524745322118064</v>
      </c>
      <c r="AI58" s="31">
        <v>2.2406190905966845</v>
      </c>
      <c r="AJ58" s="31">
        <v>2.1113417920734148</v>
      </c>
      <c r="AK58" s="31">
        <v>1.9379499195684817</v>
      </c>
      <c r="AL58" s="31">
        <v>1.8575209189226503</v>
      </c>
      <c r="AM58" s="31">
        <v>1.865341349466803</v>
      </c>
      <c r="AN58" s="31">
        <v>1.7796395081552003</v>
      </c>
      <c r="AO58" s="31">
        <v>1.7033386590828106</v>
      </c>
      <c r="AP58" s="31">
        <v>1.660340029283806</v>
      </c>
      <c r="AQ58" s="31">
        <v>1.6252988861941788</v>
      </c>
      <c r="AR58" s="31">
        <v>1.643202534082933</v>
      </c>
      <c r="AS58" s="31">
        <v>1.6188185075344006</v>
      </c>
      <c r="AT58" s="31">
        <v>1.5775544897375173</v>
      </c>
      <c r="AU58" s="31">
        <v>1.5262493633279781</v>
      </c>
      <c r="AV58" s="31">
        <v>1.5230302095206107</v>
      </c>
      <c r="AW58" s="31">
        <v>1.4727219803374756</v>
      </c>
      <c r="AX58" s="31">
        <v>1.3795588013438298</v>
      </c>
      <c r="AY58" s="31">
        <v>1.3739240318021768</v>
      </c>
      <c r="AZ58" s="31">
        <v>1.3142613927757396</v>
      </c>
      <c r="BA58" s="32">
        <v>1.2579825897549752</v>
      </c>
    </row>
    <row r="59" spans="1:53" x14ac:dyDescent="0.25">
      <c r="A59" s="18" t="s">
        <v>129</v>
      </c>
      <c r="B59" s="19" t="s">
        <v>130</v>
      </c>
      <c r="C59" s="20">
        <v>0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>
        <v>0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21">
        <v>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21">
        <v>0</v>
      </c>
      <c r="AY59" s="21">
        <v>0</v>
      </c>
      <c r="AZ59" s="21">
        <v>0</v>
      </c>
      <c r="BA59" s="22">
        <v>0</v>
      </c>
    </row>
    <row r="60" spans="1:53" x14ac:dyDescent="0.25">
      <c r="A60" s="18" t="s">
        <v>131</v>
      </c>
      <c r="B60" s="19" t="s">
        <v>132</v>
      </c>
      <c r="C60" s="20">
        <v>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>
        <v>0</v>
      </c>
      <c r="AH60" s="21">
        <v>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21">
        <v>0</v>
      </c>
      <c r="AY60" s="21">
        <v>0</v>
      </c>
      <c r="AZ60" s="21">
        <v>0</v>
      </c>
      <c r="BA60" s="22">
        <v>0</v>
      </c>
    </row>
    <row r="61" spans="1:53" x14ac:dyDescent="0.25">
      <c r="A61" s="18" t="s">
        <v>133</v>
      </c>
      <c r="B61" s="19" t="s">
        <v>134</v>
      </c>
      <c r="C61" s="20">
        <v>2195.4289187371646</v>
      </c>
      <c r="D61" s="21">
        <v>2424.1960399999994</v>
      </c>
      <c r="E61" s="21">
        <v>2677.0973099999997</v>
      </c>
      <c r="F61" s="21">
        <v>2901.1687199999997</v>
      </c>
      <c r="G61" s="21">
        <v>3129.0028100000004</v>
      </c>
      <c r="H61" s="21">
        <v>3446.5770515965478</v>
      </c>
      <c r="I61" s="21">
        <v>3855.60277</v>
      </c>
      <c r="J61" s="21">
        <v>3706.4069500000001</v>
      </c>
      <c r="K61" s="21">
        <v>3979.9185100000009</v>
      </c>
      <c r="L61" s="21">
        <v>4256.1039499999997</v>
      </c>
      <c r="M61" s="21">
        <v>4946.2623592396158</v>
      </c>
      <c r="N61" s="21">
        <v>4536.7846378997338</v>
      </c>
      <c r="O61" s="21">
        <v>5120.8522242118834</v>
      </c>
      <c r="P61" s="21">
        <v>5046.0064152577643</v>
      </c>
      <c r="Q61" s="21">
        <v>5146.77173180923</v>
      </c>
      <c r="R61" s="21">
        <v>5525.4683995055084</v>
      </c>
      <c r="S61" s="21">
        <v>5939.8871356488607</v>
      </c>
      <c r="T61" s="21">
        <v>6089.1670876320786</v>
      </c>
      <c r="U61" s="21">
        <v>6108.5497592822576</v>
      </c>
      <c r="V61" s="21">
        <v>6258.4777519790759</v>
      </c>
      <c r="W61" s="21">
        <v>6332.3390674806296</v>
      </c>
      <c r="X61" s="21">
        <v>6464.3845866076217</v>
      </c>
      <c r="Y61" s="21">
        <v>6687.5926046919285</v>
      </c>
      <c r="Z61" s="21">
        <v>6692.3875800796241</v>
      </c>
      <c r="AA61" s="21">
        <v>6797.2206367247836</v>
      </c>
      <c r="AB61" s="21">
        <v>6839.299714081365</v>
      </c>
      <c r="AC61" s="21">
        <v>6680.9787539689505</v>
      </c>
      <c r="AD61" s="21">
        <v>6670.6952852373197</v>
      </c>
      <c r="AE61" s="21">
        <v>6825.1203143372695</v>
      </c>
      <c r="AF61" s="21">
        <v>6826.2179577713623</v>
      </c>
      <c r="AG61" s="21">
        <v>6852.9376288543008</v>
      </c>
      <c r="AH61" s="21">
        <v>6972.5272921811684</v>
      </c>
      <c r="AI61" s="21">
        <v>7104.4041269040999</v>
      </c>
      <c r="AJ61" s="21">
        <v>7120.4748910074604</v>
      </c>
      <c r="AK61" s="21">
        <v>7144.0012975102736</v>
      </c>
      <c r="AL61" s="21">
        <v>7153.7972212468067</v>
      </c>
      <c r="AM61" s="21">
        <v>7167.9470105155124</v>
      </c>
      <c r="AN61" s="21">
        <v>7231.2211390732718</v>
      </c>
      <c r="AO61" s="21">
        <v>7296.376866089724</v>
      </c>
      <c r="AP61" s="21">
        <v>7297.8687764114948</v>
      </c>
      <c r="AQ61" s="21">
        <v>7315.4978075508734</v>
      </c>
      <c r="AR61" s="21">
        <v>7560.8528662368653</v>
      </c>
      <c r="AS61" s="21">
        <v>7515.4069278914631</v>
      </c>
      <c r="AT61" s="21">
        <v>7679.3697341460374</v>
      </c>
      <c r="AU61" s="21">
        <v>7979.5210324938116</v>
      </c>
      <c r="AV61" s="21">
        <v>8018.9878036885511</v>
      </c>
      <c r="AW61" s="21">
        <v>8097.2642971527202</v>
      </c>
      <c r="AX61" s="21">
        <v>8229.3309607948049</v>
      </c>
      <c r="AY61" s="21">
        <v>8246.2117383271452</v>
      </c>
      <c r="AZ61" s="21">
        <v>8533.350672629238</v>
      </c>
      <c r="BA61" s="22">
        <v>8616.9249498857735</v>
      </c>
    </row>
    <row r="62" spans="1:53" x14ac:dyDescent="0.25">
      <c r="A62" s="23" t="s">
        <v>135</v>
      </c>
      <c r="B62" s="24" t="s">
        <v>136</v>
      </c>
      <c r="C62" s="25">
        <v>0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26">
        <v>0</v>
      </c>
      <c r="AO62" s="26">
        <v>0</v>
      </c>
      <c r="AP62" s="26">
        <v>0</v>
      </c>
      <c r="AQ62" s="26">
        <v>0</v>
      </c>
      <c r="AR62" s="26">
        <v>0</v>
      </c>
      <c r="AS62" s="26">
        <v>0</v>
      </c>
      <c r="AT62" s="26">
        <v>0</v>
      </c>
      <c r="AU62" s="26">
        <v>0</v>
      </c>
      <c r="AV62" s="26">
        <v>0</v>
      </c>
      <c r="AW62" s="26">
        <v>0</v>
      </c>
      <c r="AX62" s="26">
        <v>0</v>
      </c>
      <c r="AY62" s="26">
        <v>0</v>
      </c>
      <c r="AZ62" s="26">
        <v>0</v>
      </c>
      <c r="BA62" s="27">
        <v>0</v>
      </c>
    </row>
    <row r="63" spans="1:53" x14ac:dyDescent="0.25">
      <c r="A63" s="23" t="s">
        <v>137</v>
      </c>
      <c r="B63" s="24" t="s">
        <v>138</v>
      </c>
      <c r="C63" s="25">
        <v>0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  <c r="AY63" s="26">
        <v>0</v>
      </c>
      <c r="AZ63" s="26">
        <v>0</v>
      </c>
      <c r="BA63" s="27">
        <v>0</v>
      </c>
    </row>
    <row r="64" spans="1:53" x14ac:dyDescent="0.25">
      <c r="A64" s="23" t="s">
        <v>139</v>
      </c>
      <c r="B64" s="24" t="s">
        <v>140</v>
      </c>
      <c r="C64" s="25">
        <v>0.57323015190599003</v>
      </c>
      <c r="D64" s="26">
        <v>0.6</v>
      </c>
      <c r="E64" s="26">
        <v>0.89999999999999991</v>
      </c>
      <c r="F64" s="26">
        <v>1.2</v>
      </c>
      <c r="G64" s="26">
        <v>1.2</v>
      </c>
      <c r="H64" s="26">
        <v>1.3136524314512301</v>
      </c>
      <c r="I64" s="26">
        <v>1.0999999999999999</v>
      </c>
      <c r="J64" s="26">
        <v>1.4</v>
      </c>
      <c r="K64" s="26">
        <v>1.5999999999999996</v>
      </c>
      <c r="L64" s="26">
        <v>3.3</v>
      </c>
      <c r="M64" s="26">
        <v>4.7052641635616697</v>
      </c>
      <c r="N64" s="26">
        <v>6.7354542848953916</v>
      </c>
      <c r="O64" s="26">
        <v>10.198719785994081</v>
      </c>
      <c r="P64" s="26">
        <v>12.945447597210322</v>
      </c>
      <c r="Q64" s="26">
        <v>18.892710423234917</v>
      </c>
      <c r="R64" s="26">
        <v>22.37986051399642</v>
      </c>
      <c r="S64" s="26">
        <v>23.21859910064487</v>
      </c>
      <c r="T64" s="26">
        <v>23.29961545559415</v>
      </c>
      <c r="U64" s="26">
        <v>23.209365487587391</v>
      </c>
      <c r="V64" s="26">
        <v>24.203655836288991</v>
      </c>
      <c r="W64" s="26">
        <v>24.612216496017435</v>
      </c>
      <c r="X64" s="26">
        <v>24.921159548012305</v>
      </c>
      <c r="Y64" s="26">
        <v>25.916498639714007</v>
      </c>
      <c r="Z64" s="26">
        <v>26.157456218702432</v>
      </c>
      <c r="AA64" s="26">
        <v>26.066481979794403</v>
      </c>
      <c r="AB64" s="26">
        <v>25.735564451264029</v>
      </c>
      <c r="AC64" s="26">
        <v>25.249310698493407</v>
      </c>
      <c r="AD64" s="26">
        <v>25.252951337358159</v>
      </c>
      <c r="AE64" s="26">
        <v>25.213820672526712</v>
      </c>
      <c r="AF64" s="26">
        <v>25.296961076485694</v>
      </c>
      <c r="AG64" s="26">
        <v>25.538984233167813</v>
      </c>
      <c r="AH64" s="26">
        <v>26.586733077523675</v>
      </c>
      <c r="AI64" s="26">
        <v>27.195904499883937</v>
      </c>
      <c r="AJ64" s="26">
        <v>27.567987683330127</v>
      </c>
      <c r="AK64" s="26">
        <v>27.967657796269243</v>
      </c>
      <c r="AL64" s="26">
        <v>28.000858640084825</v>
      </c>
      <c r="AM64" s="26">
        <v>27.915804096261031</v>
      </c>
      <c r="AN64" s="26">
        <v>28.104450015816862</v>
      </c>
      <c r="AO64" s="26">
        <v>28.149656851110731</v>
      </c>
      <c r="AP64" s="26">
        <v>27.978635383172023</v>
      </c>
      <c r="AQ64" s="26">
        <v>27.879573054966752</v>
      </c>
      <c r="AR64" s="26">
        <v>27.811751028248221</v>
      </c>
      <c r="AS64" s="26">
        <v>27.740957385029837</v>
      </c>
      <c r="AT64" s="26">
        <v>27.506827164784831</v>
      </c>
      <c r="AU64" s="26">
        <v>27.069980781802389</v>
      </c>
      <c r="AV64" s="26">
        <v>26.314374282866666</v>
      </c>
      <c r="AW64" s="26">
        <v>25.717094701483877</v>
      </c>
      <c r="AX64" s="26">
        <v>25.736049358905223</v>
      </c>
      <c r="AY64" s="26">
        <v>25.51522322757209</v>
      </c>
      <c r="AZ64" s="26">
        <v>25.460864751937393</v>
      </c>
      <c r="BA64" s="27">
        <v>25.478299381684899</v>
      </c>
    </row>
    <row r="65" spans="1:53" x14ac:dyDescent="0.25">
      <c r="A65" s="28" t="s">
        <v>141</v>
      </c>
      <c r="B65" s="29" t="s">
        <v>142</v>
      </c>
      <c r="C65" s="30">
        <v>0.57323015190599003</v>
      </c>
      <c r="D65" s="31">
        <v>0.6</v>
      </c>
      <c r="E65" s="31">
        <v>0.89999999999999991</v>
      </c>
      <c r="F65" s="31">
        <v>1.2</v>
      </c>
      <c r="G65" s="31">
        <v>1.2</v>
      </c>
      <c r="H65" s="31">
        <v>1.3136524314512301</v>
      </c>
      <c r="I65" s="31">
        <v>1.0999999999999999</v>
      </c>
      <c r="J65" s="31">
        <v>1.4</v>
      </c>
      <c r="K65" s="31">
        <v>1.5999999999999996</v>
      </c>
      <c r="L65" s="31">
        <v>3.3</v>
      </c>
      <c r="M65" s="31">
        <v>4.7052641635616697</v>
      </c>
      <c r="N65" s="31">
        <v>6.7354542848953916</v>
      </c>
      <c r="O65" s="31">
        <v>10.198719785994081</v>
      </c>
      <c r="P65" s="31">
        <v>12.945447597210322</v>
      </c>
      <c r="Q65" s="31">
        <v>18.892710423234917</v>
      </c>
      <c r="R65" s="31">
        <v>22.37986051399642</v>
      </c>
      <c r="S65" s="31">
        <v>23.21859910064487</v>
      </c>
      <c r="T65" s="31">
        <v>23.29961545559415</v>
      </c>
      <c r="U65" s="31">
        <v>23.209365487587391</v>
      </c>
      <c r="V65" s="31">
        <v>24.203655836288991</v>
      </c>
      <c r="W65" s="31">
        <v>24.612216496017435</v>
      </c>
      <c r="X65" s="31">
        <v>24.921159548012305</v>
      </c>
      <c r="Y65" s="31">
        <v>25.916498639714007</v>
      </c>
      <c r="Z65" s="31">
        <v>26.157456218702432</v>
      </c>
      <c r="AA65" s="31">
        <v>26.066481979794403</v>
      </c>
      <c r="AB65" s="31">
        <v>25.735564451264029</v>
      </c>
      <c r="AC65" s="31">
        <v>25.249310698493407</v>
      </c>
      <c r="AD65" s="31">
        <v>25.252951337358159</v>
      </c>
      <c r="AE65" s="31">
        <v>25.213820672526712</v>
      </c>
      <c r="AF65" s="31">
        <v>25.296961076485694</v>
      </c>
      <c r="AG65" s="31">
        <v>25.538984233167813</v>
      </c>
      <c r="AH65" s="31">
        <v>26.586733077523675</v>
      </c>
      <c r="AI65" s="31">
        <v>27.195904499883937</v>
      </c>
      <c r="AJ65" s="31">
        <v>27.567987683330127</v>
      </c>
      <c r="AK65" s="31">
        <v>27.967657796269243</v>
      </c>
      <c r="AL65" s="31">
        <v>28.000858640084825</v>
      </c>
      <c r="AM65" s="31">
        <v>27.915804096261031</v>
      </c>
      <c r="AN65" s="31">
        <v>28.104450015816862</v>
      </c>
      <c r="AO65" s="31">
        <v>28.149656851110731</v>
      </c>
      <c r="AP65" s="31">
        <v>27.978635383172023</v>
      </c>
      <c r="AQ65" s="31">
        <v>27.879573054966752</v>
      </c>
      <c r="AR65" s="31">
        <v>27.811751028248221</v>
      </c>
      <c r="AS65" s="31">
        <v>27.740957385029837</v>
      </c>
      <c r="AT65" s="31">
        <v>27.506827164784831</v>
      </c>
      <c r="AU65" s="31">
        <v>27.069980781802389</v>
      </c>
      <c r="AV65" s="31">
        <v>26.314374282866666</v>
      </c>
      <c r="AW65" s="31">
        <v>25.717094701483877</v>
      </c>
      <c r="AX65" s="31">
        <v>25.736049358905223</v>
      </c>
      <c r="AY65" s="31">
        <v>25.51522322757209</v>
      </c>
      <c r="AZ65" s="31">
        <v>25.460864751937393</v>
      </c>
      <c r="BA65" s="32">
        <v>25.478299381684899</v>
      </c>
    </row>
    <row r="66" spans="1:53" x14ac:dyDescent="0.25">
      <c r="A66" s="28" t="s">
        <v>143</v>
      </c>
      <c r="B66" s="29" t="s">
        <v>144</v>
      </c>
      <c r="C66" s="30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31">
        <v>0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0</v>
      </c>
      <c r="AI66" s="31">
        <v>0</v>
      </c>
      <c r="AJ66" s="31">
        <v>0</v>
      </c>
      <c r="AK66" s="31">
        <v>0</v>
      </c>
      <c r="AL66" s="31">
        <v>0</v>
      </c>
      <c r="AM66" s="31">
        <v>0</v>
      </c>
      <c r="AN66" s="31">
        <v>0</v>
      </c>
      <c r="AO66" s="31">
        <v>0</v>
      </c>
      <c r="AP66" s="31">
        <v>0</v>
      </c>
      <c r="AQ66" s="31">
        <v>0</v>
      </c>
      <c r="AR66" s="31">
        <v>0</v>
      </c>
      <c r="AS66" s="31">
        <v>0</v>
      </c>
      <c r="AT66" s="31">
        <v>0</v>
      </c>
      <c r="AU66" s="31">
        <v>0</v>
      </c>
      <c r="AV66" s="31">
        <v>0</v>
      </c>
      <c r="AW66" s="31">
        <v>0</v>
      </c>
      <c r="AX66" s="31">
        <v>0</v>
      </c>
      <c r="AY66" s="31">
        <v>0</v>
      </c>
      <c r="AZ66" s="31">
        <v>0</v>
      </c>
      <c r="BA66" s="32">
        <v>0</v>
      </c>
    </row>
    <row r="67" spans="1:53" x14ac:dyDescent="0.25">
      <c r="A67" s="23" t="s">
        <v>145</v>
      </c>
      <c r="B67" s="24" t="s">
        <v>146</v>
      </c>
      <c r="C67" s="25">
        <v>0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6">
        <v>0</v>
      </c>
      <c r="AE67" s="26">
        <v>0</v>
      </c>
      <c r="AF67" s="26">
        <v>0</v>
      </c>
      <c r="AG67" s="26">
        <v>0</v>
      </c>
      <c r="AH67" s="26">
        <v>0</v>
      </c>
      <c r="AI67" s="26">
        <v>0</v>
      </c>
      <c r="AJ67" s="26">
        <v>0</v>
      </c>
      <c r="AK67" s="26">
        <v>0</v>
      </c>
      <c r="AL67" s="26">
        <v>0</v>
      </c>
      <c r="AM67" s="26">
        <v>0</v>
      </c>
      <c r="AN67" s="26">
        <v>0</v>
      </c>
      <c r="AO67" s="26">
        <v>0</v>
      </c>
      <c r="AP67" s="26">
        <v>0</v>
      </c>
      <c r="AQ67" s="26">
        <v>0</v>
      </c>
      <c r="AR67" s="26">
        <v>0</v>
      </c>
      <c r="AS67" s="26">
        <v>0</v>
      </c>
      <c r="AT67" s="26">
        <v>0</v>
      </c>
      <c r="AU67" s="26">
        <v>0</v>
      </c>
      <c r="AV67" s="26">
        <v>0</v>
      </c>
      <c r="AW67" s="26">
        <v>0</v>
      </c>
      <c r="AX67" s="26">
        <v>0</v>
      </c>
      <c r="AY67" s="26">
        <v>0</v>
      </c>
      <c r="AZ67" s="26">
        <v>0</v>
      </c>
      <c r="BA67" s="27">
        <v>0</v>
      </c>
    </row>
    <row r="68" spans="1:53" x14ac:dyDescent="0.25">
      <c r="A68" s="23" t="s">
        <v>147</v>
      </c>
      <c r="B68" s="24" t="s">
        <v>148</v>
      </c>
      <c r="C68" s="25">
        <v>2165.3104511724378</v>
      </c>
      <c r="D68" s="26">
        <v>2380.2878900000001</v>
      </c>
      <c r="E68" s="26">
        <v>2627.5968899999998</v>
      </c>
      <c r="F68" s="26">
        <v>2857.3861999999999</v>
      </c>
      <c r="G68" s="26">
        <v>3083.8027800000004</v>
      </c>
      <c r="H68" s="26">
        <v>3226.9821351226065</v>
      </c>
      <c r="I68" s="26">
        <v>3647.5027799999993</v>
      </c>
      <c r="J68" s="26">
        <v>3503.8042299999997</v>
      </c>
      <c r="K68" s="26">
        <v>3770.7176599999993</v>
      </c>
      <c r="L68" s="26">
        <v>4052.9036700000001</v>
      </c>
      <c r="M68" s="26">
        <v>4695.6413426609151</v>
      </c>
      <c r="N68" s="26">
        <v>4307.9463849034883</v>
      </c>
      <c r="O68" s="26">
        <v>4865.5976087616573</v>
      </c>
      <c r="P68" s="26">
        <v>4746.2787054638766</v>
      </c>
      <c r="Q68" s="26">
        <v>4807.5627271145722</v>
      </c>
      <c r="R68" s="26">
        <v>5148.1635165351408</v>
      </c>
      <c r="S68" s="26">
        <v>5537.5921447379951</v>
      </c>
      <c r="T68" s="26">
        <v>5673.0527807379785</v>
      </c>
      <c r="U68" s="26">
        <v>5698.9377346787305</v>
      </c>
      <c r="V68" s="26">
        <v>5823.9345160027724</v>
      </c>
      <c r="W68" s="26">
        <v>5888.5191037398781</v>
      </c>
      <c r="X68" s="26">
        <v>6001.1440038069031</v>
      </c>
      <c r="Y68" s="26">
        <v>6202.8532148540899</v>
      </c>
      <c r="Z68" s="26">
        <v>6211.8690081736695</v>
      </c>
      <c r="AA68" s="26">
        <v>6296.4988385585739</v>
      </c>
      <c r="AB68" s="26">
        <v>6317.7216216703164</v>
      </c>
      <c r="AC68" s="26">
        <v>6173.6204480121824</v>
      </c>
      <c r="AD68" s="26">
        <v>6177.1542508705998</v>
      </c>
      <c r="AE68" s="26">
        <v>6303.9684587290221</v>
      </c>
      <c r="AF68" s="26">
        <v>6288.7418366374186</v>
      </c>
      <c r="AG68" s="26">
        <v>6321.973490606928</v>
      </c>
      <c r="AH68" s="26">
        <v>6428.0684715270518</v>
      </c>
      <c r="AI68" s="26">
        <v>6547.4805429059707</v>
      </c>
      <c r="AJ68" s="26">
        <v>6569.2720848632798</v>
      </c>
      <c r="AK68" s="26">
        <v>6597.3125463628649</v>
      </c>
      <c r="AL68" s="26">
        <v>6608.8118499177017</v>
      </c>
      <c r="AM68" s="26">
        <v>6618.820017129352</v>
      </c>
      <c r="AN68" s="26">
        <v>6682.361995493482</v>
      </c>
      <c r="AO68" s="26">
        <v>6738.9981246957586</v>
      </c>
      <c r="AP68" s="26">
        <v>6743.2694289034298</v>
      </c>
      <c r="AQ68" s="26">
        <v>6763.4875040166817</v>
      </c>
      <c r="AR68" s="26">
        <v>7011.3127569830458</v>
      </c>
      <c r="AS68" s="26">
        <v>6969.1424963337113</v>
      </c>
      <c r="AT68" s="26">
        <v>7116.6506434666207</v>
      </c>
      <c r="AU68" s="26">
        <v>7401.3751619628438</v>
      </c>
      <c r="AV68" s="26">
        <v>7435.3685109152939</v>
      </c>
      <c r="AW68" s="26">
        <v>7505.7981554679091</v>
      </c>
      <c r="AX68" s="26">
        <v>7620.6101840773381</v>
      </c>
      <c r="AY68" s="26">
        <v>7627.4080937655217</v>
      </c>
      <c r="AZ68" s="26">
        <v>7900.0904149360422</v>
      </c>
      <c r="BA68" s="27">
        <v>7973.7471640724652</v>
      </c>
    </row>
    <row r="69" spans="1:53" x14ac:dyDescent="0.25">
      <c r="A69" s="28" t="s">
        <v>149</v>
      </c>
      <c r="B69" s="29" t="s">
        <v>150</v>
      </c>
      <c r="C69" s="30">
        <v>1688.7917448133301</v>
      </c>
      <c r="D69" s="31">
        <v>1910.1267299999995</v>
      </c>
      <c r="E69" s="31">
        <v>2155.5638799999997</v>
      </c>
      <c r="F69" s="31">
        <v>2229.3884800000005</v>
      </c>
      <c r="G69" s="31">
        <v>2407.5335299999997</v>
      </c>
      <c r="H69" s="31">
        <v>2503.7083669781382</v>
      </c>
      <c r="I69" s="31">
        <v>2859.71324</v>
      </c>
      <c r="J69" s="31">
        <v>2653.74854</v>
      </c>
      <c r="K69" s="31">
        <v>2895.1724300000001</v>
      </c>
      <c r="L69" s="31">
        <v>3052.87275</v>
      </c>
      <c r="M69" s="31">
        <v>3520.3047178793731</v>
      </c>
      <c r="N69" s="31">
        <v>3316.590971189521</v>
      </c>
      <c r="O69" s="31">
        <v>3889.3133439737098</v>
      </c>
      <c r="P69" s="31">
        <v>3819.2934634605513</v>
      </c>
      <c r="Q69" s="31">
        <v>3951.7991465837704</v>
      </c>
      <c r="R69" s="31">
        <v>4202.7535308246624</v>
      </c>
      <c r="S69" s="31">
        <v>4518.596215948699</v>
      </c>
      <c r="T69" s="31">
        <v>4607.918834951075</v>
      </c>
      <c r="U69" s="31">
        <v>4637.8999558105997</v>
      </c>
      <c r="V69" s="31">
        <v>4769.9811877563625</v>
      </c>
      <c r="W69" s="31">
        <v>4831.7560383090286</v>
      </c>
      <c r="X69" s="31">
        <v>4923.2217711309186</v>
      </c>
      <c r="Y69" s="31">
        <v>5079.3157149782664</v>
      </c>
      <c r="Z69" s="31">
        <v>5088.3470985953327</v>
      </c>
      <c r="AA69" s="31">
        <v>5153.482859684339</v>
      </c>
      <c r="AB69" s="31">
        <v>5161.2724169765315</v>
      </c>
      <c r="AC69" s="31">
        <v>5041.6701491233616</v>
      </c>
      <c r="AD69" s="31">
        <v>5044.5564335888366</v>
      </c>
      <c r="AE69" s="31">
        <v>5107.4227441381154</v>
      </c>
      <c r="AF69" s="31">
        <v>5102.0570870043421</v>
      </c>
      <c r="AG69" s="31">
        <v>5124.3970274147259</v>
      </c>
      <c r="AH69" s="31">
        <v>5233.7546230254893</v>
      </c>
      <c r="AI69" s="31">
        <v>5324.8363185479693</v>
      </c>
      <c r="AJ69" s="31">
        <v>5343.4080344094318</v>
      </c>
      <c r="AK69" s="31">
        <v>5358.4406573474998</v>
      </c>
      <c r="AL69" s="31">
        <v>5362.0608395471172</v>
      </c>
      <c r="AM69" s="31">
        <v>5362.8999639721105</v>
      </c>
      <c r="AN69" s="31">
        <v>5406.2099262079973</v>
      </c>
      <c r="AO69" s="31">
        <v>5443.2879523460761</v>
      </c>
      <c r="AP69" s="31">
        <v>5441.922172668189</v>
      </c>
      <c r="AQ69" s="31">
        <v>5455.1495948555121</v>
      </c>
      <c r="AR69" s="31">
        <v>5670.8470219022047</v>
      </c>
      <c r="AS69" s="31">
        <v>5630.6206618248643</v>
      </c>
      <c r="AT69" s="31">
        <v>5762.5519369668827</v>
      </c>
      <c r="AU69" s="31">
        <v>6003.5404029952124</v>
      </c>
      <c r="AV69" s="31">
        <v>6027.3639531592926</v>
      </c>
      <c r="AW69" s="31">
        <v>6078.8274960497147</v>
      </c>
      <c r="AX69" s="31">
        <v>6164.7339622957579</v>
      </c>
      <c r="AY69" s="31">
        <v>6171.4892610934221</v>
      </c>
      <c r="AZ69" s="31">
        <v>6397.719114852257</v>
      </c>
      <c r="BA69" s="32">
        <v>6451.0447651780478</v>
      </c>
    </row>
    <row r="70" spans="1:53" x14ac:dyDescent="0.25">
      <c r="A70" s="28" t="s">
        <v>151</v>
      </c>
      <c r="B70" s="29" t="s">
        <v>152</v>
      </c>
      <c r="C70" s="30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31">
        <v>0</v>
      </c>
      <c r="V70" s="31">
        <v>0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  <c r="AL70" s="31">
        <v>0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1">
        <v>0</v>
      </c>
      <c r="AS70" s="31">
        <v>0</v>
      </c>
      <c r="AT70" s="31">
        <v>0</v>
      </c>
      <c r="AU70" s="31">
        <v>0</v>
      </c>
      <c r="AV70" s="31">
        <v>0</v>
      </c>
      <c r="AW70" s="31">
        <v>0</v>
      </c>
      <c r="AX70" s="31">
        <v>0</v>
      </c>
      <c r="AY70" s="31">
        <v>0</v>
      </c>
      <c r="AZ70" s="31">
        <v>0</v>
      </c>
      <c r="BA70" s="32">
        <v>0</v>
      </c>
    </row>
    <row r="71" spans="1:53" x14ac:dyDescent="0.25">
      <c r="A71" s="28" t="s">
        <v>153</v>
      </c>
      <c r="B71" s="29" t="s">
        <v>154</v>
      </c>
      <c r="C71" s="30">
        <v>27.013405867451411</v>
      </c>
      <c r="D71" s="31">
        <v>30.61177</v>
      </c>
      <c r="E71" s="31">
        <v>26.100129999999996</v>
      </c>
      <c r="F71" s="31">
        <v>35.229999999999997</v>
      </c>
      <c r="G71" s="31">
        <v>32.360799999999998</v>
      </c>
      <c r="H71" s="31">
        <v>48.700621838497433</v>
      </c>
      <c r="I71" s="31">
        <v>49.341339999999988</v>
      </c>
      <c r="J71" s="31">
        <v>71.643649999999994</v>
      </c>
      <c r="K71" s="31">
        <v>62.82692999999999</v>
      </c>
      <c r="L71" s="31">
        <v>64.08438000000001</v>
      </c>
      <c r="M71" s="31">
        <v>53.692764384689575</v>
      </c>
      <c r="N71" s="31">
        <v>80.061352922066035</v>
      </c>
      <c r="O71" s="31">
        <v>77.243014450748348</v>
      </c>
      <c r="P71" s="31">
        <v>108.60323814777159</v>
      </c>
      <c r="Q71" s="31">
        <v>127.78322585394187</v>
      </c>
      <c r="R71" s="31">
        <v>153.43496315892071</v>
      </c>
      <c r="S71" s="31">
        <v>164.96876523873121</v>
      </c>
      <c r="T71" s="31">
        <v>174.06518314703374</v>
      </c>
      <c r="U71" s="31">
        <v>182.597618954643</v>
      </c>
      <c r="V71" s="31">
        <v>172.586282094724</v>
      </c>
      <c r="W71" s="31">
        <v>166.97245682184294</v>
      </c>
      <c r="X71" s="31">
        <v>164.99640801746688</v>
      </c>
      <c r="Y71" s="31">
        <v>170.0655243035994</v>
      </c>
      <c r="Z71" s="31">
        <v>167.14354066734106</v>
      </c>
      <c r="AA71" s="31">
        <v>166.57852381534019</v>
      </c>
      <c r="AB71" s="31">
        <v>165.25037692478583</v>
      </c>
      <c r="AC71" s="31">
        <v>162.32608346625878</v>
      </c>
      <c r="AD71" s="31">
        <v>161.13873412551055</v>
      </c>
      <c r="AE71" s="31">
        <v>170.80404431885691</v>
      </c>
      <c r="AF71" s="31">
        <v>167.4509456950446</v>
      </c>
      <c r="AG71" s="31">
        <v>169.45516697704912</v>
      </c>
      <c r="AH71" s="31">
        <v>166.10510640191043</v>
      </c>
      <c r="AI71" s="31">
        <v>169.52387534936767</v>
      </c>
      <c r="AJ71" s="31">
        <v>169.83608796960993</v>
      </c>
      <c r="AK71" s="31">
        <v>171.92018544958674</v>
      </c>
      <c r="AL71" s="31">
        <v>172.60542375287258</v>
      </c>
      <c r="AM71" s="31">
        <v>173.23183995172707</v>
      </c>
      <c r="AN71" s="31">
        <v>176.31092098975185</v>
      </c>
      <c r="AO71" s="31">
        <v>178.6279130094521</v>
      </c>
      <c r="AP71" s="31">
        <v>179.21339946798918</v>
      </c>
      <c r="AQ71" s="31">
        <v>180.62751226480472</v>
      </c>
      <c r="AR71" s="31">
        <v>180.8798309558594</v>
      </c>
      <c r="AS71" s="31">
        <v>181.73301311718666</v>
      </c>
      <c r="AT71" s="31">
        <v>179.31250546462195</v>
      </c>
      <c r="AU71" s="31">
        <v>180.57483737156221</v>
      </c>
      <c r="AV71" s="31">
        <v>179.82738239426345</v>
      </c>
      <c r="AW71" s="31">
        <v>179.80418477854028</v>
      </c>
      <c r="AX71" s="31">
        <v>181.92417149487432</v>
      </c>
      <c r="AY71" s="31">
        <v>181.13719741705196</v>
      </c>
      <c r="AZ71" s="31">
        <v>184.73883402750138</v>
      </c>
      <c r="BA71" s="32">
        <v>186.49289067214434</v>
      </c>
    </row>
    <row r="72" spans="1:53" x14ac:dyDescent="0.25">
      <c r="A72" s="28" t="s">
        <v>155</v>
      </c>
      <c r="B72" s="29" t="s">
        <v>156</v>
      </c>
      <c r="C72" s="30">
        <v>448.35884018784373</v>
      </c>
      <c r="D72" s="31">
        <v>435.04886999999997</v>
      </c>
      <c r="E72" s="31">
        <v>442.93290000000002</v>
      </c>
      <c r="F72" s="31">
        <v>582.86771999999996</v>
      </c>
      <c r="G72" s="31">
        <v>624.60838999999999</v>
      </c>
      <c r="H72" s="31">
        <v>601.36672380068831</v>
      </c>
      <c r="I72" s="31">
        <v>678.44888999999989</v>
      </c>
      <c r="J72" s="31">
        <v>665.95443000000012</v>
      </c>
      <c r="K72" s="31">
        <v>698.01985000000002</v>
      </c>
      <c r="L72" s="31">
        <v>806.54932999999994</v>
      </c>
      <c r="M72" s="31">
        <v>895.08077779213477</v>
      </c>
      <c r="N72" s="31">
        <v>804.74564485879625</v>
      </c>
      <c r="O72" s="31">
        <v>770.39891443983538</v>
      </c>
      <c r="P72" s="31">
        <v>702.20724381747698</v>
      </c>
      <c r="Q72" s="31">
        <v>663.42034769964994</v>
      </c>
      <c r="R72" s="31">
        <v>736.1488126969474</v>
      </c>
      <c r="S72" s="31">
        <v>793.58662597129648</v>
      </c>
      <c r="T72" s="31">
        <v>831.16782699865894</v>
      </c>
      <c r="U72" s="31">
        <v>818.36731549128763</v>
      </c>
      <c r="V72" s="31">
        <v>820.59567518765471</v>
      </c>
      <c r="W72" s="31">
        <v>829.35165862065094</v>
      </c>
      <c r="X72" s="31">
        <v>852.4504806723794</v>
      </c>
      <c r="Y72" s="31">
        <v>892.32666674827317</v>
      </c>
      <c r="Z72" s="31">
        <v>895.21360349983172</v>
      </c>
      <c r="AA72" s="31">
        <v>915.11229637953579</v>
      </c>
      <c r="AB72" s="31">
        <v>930.57555022279382</v>
      </c>
      <c r="AC72" s="31">
        <v>910.23494837443775</v>
      </c>
      <c r="AD72" s="31">
        <v>908.76720109283838</v>
      </c>
      <c r="AE72" s="31">
        <v>963.21447180743098</v>
      </c>
      <c r="AF72" s="31">
        <v>956.74703977809975</v>
      </c>
      <c r="AG72" s="31">
        <v>964.06785037033126</v>
      </c>
      <c r="AH72" s="31">
        <v>959.92520282351256</v>
      </c>
      <c r="AI72" s="31">
        <v>983.79837339845983</v>
      </c>
      <c r="AJ72" s="31">
        <v>985.84862925055654</v>
      </c>
      <c r="AK72" s="31">
        <v>995.82034571270367</v>
      </c>
      <c r="AL72" s="31">
        <v>1002.6267985881748</v>
      </c>
      <c r="AM72" s="31">
        <v>1010.4157341182057</v>
      </c>
      <c r="AN72" s="31">
        <v>1026.6445565045988</v>
      </c>
      <c r="AO72" s="31">
        <v>1043.5898845009615</v>
      </c>
      <c r="AP72" s="31">
        <v>1048.5507421470716</v>
      </c>
      <c r="AQ72" s="31">
        <v>1053.9547584692343</v>
      </c>
      <c r="AR72" s="31">
        <v>1074.4417205443056</v>
      </c>
      <c r="AS72" s="31">
        <v>1073.8658407633568</v>
      </c>
      <c r="AT72" s="31">
        <v>1085.1430144505473</v>
      </c>
      <c r="AU72" s="31">
        <v>1116.7800626731812</v>
      </c>
      <c r="AV72" s="31">
        <v>1124.9912785176195</v>
      </c>
      <c r="AW72" s="31">
        <v>1139.8628163910014</v>
      </c>
      <c r="AX72" s="31">
        <v>1163.6710210025162</v>
      </c>
      <c r="AY72" s="31">
        <v>1165.2531112720701</v>
      </c>
      <c r="AZ72" s="31">
        <v>1199.5755954997205</v>
      </c>
      <c r="BA72" s="32">
        <v>1215.6905408014916</v>
      </c>
    </row>
    <row r="73" spans="1:53" x14ac:dyDescent="0.25">
      <c r="A73" s="28" t="s">
        <v>157</v>
      </c>
      <c r="B73" s="29" t="s">
        <v>158</v>
      </c>
      <c r="C73" s="30">
        <v>1.1464603038119801</v>
      </c>
      <c r="D73" s="31">
        <v>4.5005199999999999</v>
      </c>
      <c r="E73" s="31">
        <v>2.9999800000000003</v>
      </c>
      <c r="F73" s="31">
        <v>9.9</v>
      </c>
      <c r="G73" s="31">
        <v>19.300059999999998</v>
      </c>
      <c r="H73" s="31">
        <v>73.206422505282347</v>
      </c>
      <c r="I73" s="31">
        <v>59.999310000000001</v>
      </c>
      <c r="J73" s="31">
        <v>112.45761000000002</v>
      </c>
      <c r="K73" s="31">
        <v>114.69844999999998</v>
      </c>
      <c r="L73" s="31">
        <v>129.39721</v>
      </c>
      <c r="M73" s="31">
        <v>226.56308260471843</v>
      </c>
      <c r="N73" s="31">
        <v>106.54841593310525</v>
      </c>
      <c r="O73" s="31">
        <v>128.64233589736301</v>
      </c>
      <c r="P73" s="31">
        <v>116.17476003807579</v>
      </c>
      <c r="Q73" s="31">
        <v>64.560006977211444</v>
      </c>
      <c r="R73" s="31">
        <v>55.826209854610831</v>
      </c>
      <c r="S73" s="31">
        <v>60.440537579268927</v>
      </c>
      <c r="T73" s="31">
        <v>59.900935641209998</v>
      </c>
      <c r="U73" s="31">
        <v>60.072844422200056</v>
      </c>
      <c r="V73" s="31">
        <v>60.77137096403154</v>
      </c>
      <c r="W73" s="31">
        <v>60.438949988354551</v>
      </c>
      <c r="X73" s="31">
        <v>60.475343986139016</v>
      </c>
      <c r="Y73" s="31">
        <v>61.145308823949065</v>
      </c>
      <c r="Z73" s="31">
        <v>61.164765411162463</v>
      </c>
      <c r="AA73" s="31">
        <v>61.325158679356477</v>
      </c>
      <c r="AB73" s="31">
        <v>60.623277546207738</v>
      </c>
      <c r="AC73" s="31">
        <v>59.389267048123259</v>
      </c>
      <c r="AD73" s="31">
        <v>62.691882063414965</v>
      </c>
      <c r="AE73" s="31">
        <v>62.527198464617584</v>
      </c>
      <c r="AF73" s="31">
        <v>62.486764159932896</v>
      </c>
      <c r="AG73" s="31">
        <v>64.053445844820615</v>
      </c>
      <c r="AH73" s="31">
        <v>68.283539276139351</v>
      </c>
      <c r="AI73" s="31">
        <v>69.3219756101727</v>
      </c>
      <c r="AJ73" s="31">
        <v>70.179333233681746</v>
      </c>
      <c r="AK73" s="31">
        <v>71.131357853074519</v>
      </c>
      <c r="AL73" s="31">
        <v>71.518788029539337</v>
      </c>
      <c r="AM73" s="31">
        <v>72.272479087307715</v>
      </c>
      <c r="AN73" s="31">
        <v>73.196591791134253</v>
      </c>
      <c r="AO73" s="31">
        <v>73.492374839269175</v>
      </c>
      <c r="AP73" s="31">
        <v>73.583114620180694</v>
      </c>
      <c r="AQ73" s="31">
        <v>73.755638427129199</v>
      </c>
      <c r="AR73" s="31">
        <v>85.14418358067509</v>
      </c>
      <c r="AS73" s="31">
        <v>82.922980628304245</v>
      </c>
      <c r="AT73" s="31">
        <v>89.643186584571154</v>
      </c>
      <c r="AU73" s="31">
        <v>100.47985892288747</v>
      </c>
      <c r="AV73" s="31">
        <v>103.18589684411945</v>
      </c>
      <c r="AW73" s="31">
        <v>107.30365824865282</v>
      </c>
      <c r="AX73" s="31">
        <v>110.2810292841889</v>
      </c>
      <c r="AY73" s="31">
        <v>109.5285239829779</v>
      </c>
      <c r="AZ73" s="31">
        <v>118.05687055656196</v>
      </c>
      <c r="BA73" s="32">
        <v>120.51896742078146</v>
      </c>
    </row>
    <row r="74" spans="1:53" x14ac:dyDescent="0.25">
      <c r="A74" s="33" t="s">
        <v>159</v>
      </c>
      <c r="B74" s="34" t="s">
        <v>160</v>
      </c>
      <c r="C74" s="35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6">
        <v>0</v>
      </c>
      <c r="AJ74" s="36">
        <v>0</v>
      </c>
      <c r="AK74" s="36">
        <v>0</v>
      </c>
      <c r="AL74" s="36">
        <v>0</v>
      </c>
      <c r="AM74" s="36">
        <v>0</v>
      </c>
      <c r="AN74" s="36">
        <v>0</v>
      </c>
      <c r="AO74" s="36">
        <v>0</v>
      </c>
      <c r="AP74" s="36">
        <v>0</v>
      </c>
      <c r="AQ74" s="36">
        <v>0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0</v>
      </c>
      <c r="BA74" s="37">
        <v>0</v>
      </c>
    </row>
    <row r="75" spans="1:53" x14ac:dyDescent="0.25">
      <c r="A75" s="33" t="s">
        <v>161</v>
      </c>
      <c r="B75" s="34" t="s">
        <v>162</v>
      </c>
      <c r="C75" s="35">
        <v>0</v>
      </c>
      <c r="D75" s="36">
        <v>0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18.367219232316888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6">
        <v>0</v>
      </c>
      <c r="AJ75" s="36">
        <v>0</v>
      </c>
      <c r="AK75" s="36">
        <v>0</v>
      </c>
      <c r="AL75" s="36">
        <v>0</v>
      </c>
      <c r="AM75" s="36">
        <v>0</v>
      </c>
      <c r="AN75" s="36">
        <v>0</v>
      </c>
      <c r="AO75" s="36">
        <v>0</v>
      </c>
      <c r="AP75" s="36">
        <v>0</v>
      </c>
      <c r="AQ75" s="36">
        <v>0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0</v>
      </c>
      <c r="AY75" s="36">
        <v>0</v>
      </c>
      <c r="AZ75" s="36">
        <v>0</v>
      </c>
      <c r="BA75" s="37">
        <v>0</v>
      </c>
    </row>
    <row r="76" spans="1:53" x14ac:dyDescent="0.25">
      <c r="A76" s="33" t="s">
        <v>163</v>
      </c>
      <c r="B76" s="34" t="s">
        <v>164</v>
      </c>
      <c r="C76" s="35">
        <v>0</v>
      </c>
      <c r="D76" s="36">
        <v>0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6">
        <v>0</v>
      </c>
      <c r="AJ76" s="36">
        <v>0</v>
      </c>
      <c r="AK76" s="36">
        <v>0</v>
      </c>
      <c r="AL76" s="36">
        <v>0</v>
      </c>
      <c r="AM76" s="36">
        <v>0</v>
      </c>
      <c r="AN76" s="36">
        <v>0</v>
      </c>
      <c r="AO76" s="36">
        <v>0</v>
      </c>
      <c r="AP76" s="36">
        <v>0</v>
      </c>
      <c r="AQ76" s="36">
        <v>0</v>
      </c>
      <c r="AR76" s="36">
        <v>0</v>
      </c>
      <c r="AS76" s="36">
        <v>0</v>
      </c>
      <c r="AT76" s="36">
        <v>0</v>
      </c>
      <c r="AU76" s="36">
        <v>0</v>
      </c>
      <c r="AV76" s="36">
        <v>0</v>
      </c>
      <c r="AW76" s="36">
        <v>0</v>
      </c>
      <c r="AX76" s="36">
        <v>0</v>
      </c>
      <c r="AY76" s="36">
        <v>0</v>
      </c>
      <c r="AZ76" s="36">
        <v>0</v>
      </c>
      <c r="BA76" s="37">
        <v>0</v>
      </c>
    </row>
    <row r="77" spans="1:53" x14ac:dyDescent="0.25">
      <c r="A77" s="33" t="s">
        <v>165</v>
      </c>
      <c r="B77" s="34" t="s">
        <v>166</v>
      </c>
      <c r="C77" s="35">
        <v>1.1464603038119801</v>
      </c>
      <c r="D77" s="36">
        <v>4.5005199999999999</v>
      </c>
      <c r="E77" s="36">
        <v>2.9999800000000003</v>
      </c>
      <c r="F77" s="36">
        <v>9.9</v>
      </c>
      <c r="G77" s="36">
        <v>19.300059999999998</v>
      </c>
      <c r="H77" s="36">
        <v>73.206422505282347</v>
      </c>
      <c r="I77" s="36">
        <v>59.999310000000001</v>
      </c>
      <c r="J77" s="36">
        <v>112.45761000000002</v>
      </c>
      <c r="K77" s="36">
        <v>114.69844999999998</v>
      </c>
      <c r="L77" s="36">
        <v>129.39721</v>
      </c>
      <c r="M77" s="36">
        <v>226.56308260471843</v>
      </c>
      <c r="N77" s="36">
        <v>106.54841593310525</v>
      </c>
      <c r="O77" s="36">
        <v>128.64233589736301</v>
      </c>
      <c r="P77" s="36">
        <v>97.80754080575889</v>
      </c>
      <c r="Q77" s="36">
        <v>64.560006977211444</v>
      </c>
      <c r="R77" s="36">
        <v>55.826209854610831</v>
      </c>
      <c r="S77" s="36">
        <v>60.440537579268927</v>
      </c>
      <c r="T77" s="36">
        <v>59.900935641209998</v>
      </c>
      <c r="U77" s="36">
        <v>60.072844422200056</v>
      </c>
      <c r="V77" s="36">
        <v>60.77137096403154</v>
      </c>
      <c r="W77" s="36">
        <v>60.438949988354551</v>
      </c>
      <c r="X77" s="36">
        <v>60.475343986139016</v>
      </c>
      <c r="Y77" s="36">
        <v>61.145308823949065</v>
      </c>
      <c r="Z77" s="36">
        <v>61.164765411162463</v>
      </c>
      <c r="AA77" s="36">
        <v>61.325158679356477</v>
      </c>
      <c r="AB77" s="36">
        <v>60.623277546207738</v>
      </c>
      <c r="AC77" s="36">
        <v>59.389267048123259</v>
      </c>
      <c r="AD77" s="36">
        <v>62.691882063414965</v>
      </c>
      <c r="AE77" s="36">
        <v>62.527198464617584</v>
      </c>
      <c r="AF77" s="36">
        <v>62.486764159932896</v>
      </c>
      <c r="AG77" s="36">
        <v>64.053445844820615</v>
      </c>
      <c r="AH77" s="36">
        <v>68.283539276139351</v>
      </c>
      <c r="AI77" s="36">
        <v>69.3219756101727</v>
      </c>
      <c r="AJ77" s="36">
        <v>70.179333233681746</v>
      </c>
      <c r="AK77" s="36">
        <v>71.131357853074519</v>
      </c>
      <c r="AL77" s="36">
        <v>71.518788029539337</v>
      </c>
      <c r="AM77" s="36">
        <v>72.272479087307715</v>
      </c>
      <c r="AN77" s="36">
        <v>73.196591791134253</v>
      </c>
      <c r="AO77" s="36">
        <v>73.492374839269175</v>
      </c>
      <c r="AP77" s="36">
        <v>73.583114620180694</v>
      </c>
      <c r="AQ77" s="36">
        <v>73.755638427129199</v>
      </c>
      <c r="AR77" s="36">
        <v>85.14418358067509</v>
      </c>
      <c r="AS77" s="36">
        <v>82.922980628304245</v>
      </c>
      <c r="AT77" s="36">
        <v>89.643186584571154</v>
      </c>
      <c r="AU77" s="36">
        <v>100.47985892288747</v>
      </c>
      <c r="AV77" s="36">
        <v>103.18589684411945</v>
      </c>
      <c r="AW77" s="36">
        <v>107.30365824865282</v>
      </c>
      <c r="AX77" s="36">
        <v>110.2810292841889</v>
      </c>
      <c r="AY77" s="36">
        <v>109.5285239829779</v>
      </c>
      <c r="AZ77" s="36">
        <v>118.05687055656196</v>
      </c>
      <c r="BA77" s="37">
        <v>120.51896742078146</v>
      </c>
    </row>
    <row r="78" spans="1:53" x14ac:dyDescent="0.25">
      <c r="A78" s="23" t="s">
        <v>167</v>
      </c>
      <c r="B78" s="24" t="s">
        <v>168</v>
      </c>
      <c r="C78" s="25">
        <v>29.545237412821244</v>
      </c>
      <c r="D78" s="26">
        <v>43.308149999999998</v>
      </c>
      <c r="E78" s="26">
        <v>48.60042</v>
      </c>
      <c r="F78" s="26">
        <v>42.582519999999995</v>
      </c>
      <c r="G78" s="26">
        <v>44.000030000000002</v>
      </c>
      <c r="H78" s="26">
        <v>218.28126404248928</v>
      </c>
      <c r="I78" s="26">
        <v>206.99999000000003</v>
      </c>
      <c r="J78" s="26">
        <v>201.20271999999997</v>
      </c>
      <c r="K78" s="26">
        <v>207.60084999999998</v>
      </c>
      <c r="L78" s="26">
        <v>199.90027999999998</v>
      </c>
      <c r="M78" s="26">
        <v>245.91575241513962</v>
      </c>
      <c r="N78" s="26">
        <v>222.1027987113502</v>
      </c>
      <c r="O78" s="26">
        <v>245.05589566423379</v>
      </c>
      <c r="P78" s="26">
        <v>286.78226219667738</v>
      </c>
      <c r="Q78" s="26">
        <v>320.31629427142167</v>
      </c>
      <c r="R78" s="26">
        <v>354.9250224563707</v>
      </c>
      <c r="S78" s="26">
        <v>379.07639181021977</v>
      </c>
      <c r="T78" s="26">
        <v>392.81469143850637</v>
      </c>
      <c r="U78" s="26">
        <v>386.40265911594025</v>
      </c>
      <c r="V78" s="26">
        <v>410.33958014001138</v>
      </c>
      <c r="W78" s="26">
        <v>419.20774724473591</v>
      </c>
      <c r="X78" s="26">
        <v>438.31942325270609</v>
      </c>
      <c r="Y78" s="26">
        <v>458.82289119812566</v>
      </c>
      <c r="Z78" s="26">
        <v>454.36111568725363</v>
      </c>
      <c r="AA78" s="26">
        <v>474.65531618641677</v>
      </c>
      <c r="AB78" s="26">
        <v>495.84252795978341</v>
      </c>
      <c r="AC78" s="26">
        <v>482.10899525827836</v>
      </c>
      <c r="AD78" s="26">
        <v>468.2880830293613</v>
      </c>
      <c r="AE78" s="26">
        <v>495.93803493572119</v>
      </c>
      <c r="AF78" s="26">
        <v>512.17916005745542</v>
      </c>
      <c r="AG78" s="26">
        <v>505.42515401420388</v>
      </c>
      <c r="AH78" s="26">
        <v>517.87208757659391</v>
      </c>
      <c r="AI78" s="26">
        <v>529.72767949824674</v>
      </c>
      <c r="AJ78" s="26">
        <v>523.63481846084903</v>
      </c>
      <c r="AK78" s="26">
        <v>518.72109335114055</v>
      </c>
      <c r="AL78" s="26">
        <v>516.98451268901817</v>
      </c>
      <c r="AM78" s="26">
        <v>521.21118928990086</v>
      </c>
      <c r="AN78" s="26">
        <v>520.75469356397366</v>
      </c>
      <c r="AO78" s="26">
        <v>529.22908454285516</v>
      </c>
      <c r="AP78" s="26">
        <v>526.62071212489377</v>
      </c>
      <c r="AQ78" s="26">
        <v>524.13073047922467</v>
      </c>
      <c r="AR78" s="26">
        <v>521.72835822557113</v>
      </c>
      <c r="AS78" s="26">
        <v>518.52347417272108</v>
      </c>
      <c r="AT78" s="26">
        <v>535.21226351462985</v>
      </c>
      <c r="AU78" s="26">
        <v>551.07588974916564</v>
      </c>
      <c r="AV78" s="26">
        <v>557.30491849038981</v>
      </c>
      <c r="AW78" s="26">
        <v>565.74904698332682</v>
      </c>
      <c r="AX78" s="26">
        <v>582.98472735856456</v>
      </c>
      <c r="AY78" s="26">
        <v>593.28842133405158</v>
      </c>
      <c r="AZ78" s="26">
        <v>607.79939294125791</v>
      </c>
      <c r="BA78" s="27">
        <v>617.69948643162479</v>
      </c>
    </row>
    <row r="79" spans="1:53" x14ac:dyDescent="0.25">
      <c r="A79" s="18" t="s">
        <v>169</v>
      </c>
      <c r="B79" s="19" t="s">
        <v>170</v>
      </c>
      <c r="C79" s="20">
        <v>379.52643903739227</v>
      </c>
      <c r="D79" s="21">
        <v>346.69882999999999</v>
      </c>
      <c r="E79" s="21">
        <v>304.69999000000007</v>
      </c>
      <c r="F79" s="21">
        <v>224.60077999999999</v>
      </c>
      <c r="G79" s="21">
        <v>206.80069999999998</v>
      </c>
      <c r="H79" s="21">
        <v>193.29798732891439</v>
      </c>
      <c r="I79" s="21">
        <v>170.30058000000002</v>
      </c>
      <c r="J79" s="21">
        <v>171.80000999999999</v>
      </c>
      <c r="K79" s="21">
        <v>159.99901999999997</v>
      </c>
      <c r="L79" s="21">
        <v>152.49950999999999</v>
      </c>
      <c r="M79" s="21">
        <v>160.59988584958325</v>
      </c>
      <c r="N79" s="21">
        <v>138.07681782471067</v>
      </c>
      <c r="O79" s="21">
        <v>193.56056282308947</v>
      </c>
      <c r="P79" s="21">
        <v>159.3101245837417</v>
      </c>
      <c r="Q79" s="21">
        <v>189.9541021754772</v>
      </c>
      <c r="R79" s="21">
        <v>245.98754546117422</v>
      </c>
      <c r="S79" s="21">
        <v>268.55591638658774</v>
      </c>
      <c r="T79" s="21">
        <v>266.16728012653965</v>
      </c>
      <c r="U79" s="21">
        <v>275.0614560582431</v>
      </c>
      <c r="V79" s="21">
        <v>289.36329660767035</v>
      </c>
      <c r="W79" s="21">
        <v>289.28062217939686</v>
      </c>
      <c r="X79" s="21">
        <v>292.59401817422975</v>
      </c>
      <c r="Y79" s="21">
        <v>306.16763708472848</v>
      </c>
      <c r="Z79" s="21">
        <v>311.49202881768736</v>
      </c>
      <c r="AA79" s="21">
        <v>361.27603787171927</v>
      </c>
      <c r="AB79" s="21">
        <v>365.74390324505089</v>
      </c>
      <c r="AC79" s="21">
        <v>375.53579059527857</v>
      </c>
      <c r="AD79" s="21">
        <v>415.97750179650689</v>
      </c>
      <c r="AE79" s="21">
        <v>459.59300026507066</v>
      </c>
      <c r="AF79" s="21">
        <v>534.6955563272993</v>
      </c>
      <c r="AG79" s="21">
        <v>601.70274256270682</v>
      </c>
      <c r="AH79" s="21">
        <v>704.04214071756451</v>
      </c>
      <c r="AI79" s="21">
        <v>734.1861860530687</v>
      </c>
      <c r="AJ79" s="21">
        <v>869.50383470900374</v>
      </c>
      <c r="AK79" s="21">
        <v>1019.8402409351328</v>
      </c>
      <c r="AL79" s="21">
        <v>1051.6312551129135</v>
      </c>
      <c r="AM79" s="21">
        <v>1095.2960096153142</v>
      </c>
      <c r="AN79" s="21">
        <v>1112.7414460902887</v>
      </c>
      <c r="AO79" s="21">
        <v>1142.6512098491642</v>
      </c>
      <c r="AP79" s="21">
        <v>1192.5703050570157</v>
      </c>
      <c r="AQ79" s="21">
        <v>1211.3100817955387</v>
      </c>
      <c r="AR79" s="21">
        <v>1236.936722628601</v>
      </c>
      <c r="AS79" s="21">
        <v>1319.0931399256124</v>
      </c>
      <c r="AT79" s="21">
        <v>1363.2377768068889</v>
      </c>
      <c r="AU79" s="21">
        <v>1434.531371304711</v>
      </c>
      <c r="AV79" s="21">
        <v>1536.4792792590715</v>
      </c>
      <c r="AW79" s="21">
        <v>1585.5260140280186</v>
      </c>
      <c r="AX79" s="21">
        <v>1635.6020466730811</v>
      </c>
      <c r="AY79" s="21">
        <v>1703.2262100509313</v>
      </c>
      <c r="AZ79" s="21">
        <v>1793.643832826182</v>
      </c>
      <c r="BA79" s="22">
        <v>1864.9999123176874</v>
      </c>
    </row>
    <row r="80" spans="1:53" x14ac:dyDescent="0.25">
      <c r="A80" s="18" t="s">
        <v>171</v>
      </c>
      <c r="B80" s="19">
        <v>7200</v>
      </c>
      <c r="C80" s="20">
        <v>555.53040077377534</v>
      </c>
      <c r="D80" s="21">
        <v>472.60338999999993</v>
      </c>
      <c r="E80" s="21">
        <v>493.61251999999996</v>
      </c>
      <c r="F80" s="21">
        <v>621.90873999999997</v>
      </c>
      <c r="G80" s="21">
        <v>669.82952</v>
      </c>
      <c r="H80" s="21">
        <v>674.38220819593801</v>
      </c>
      <c r="I80" s="21">
        <v>733.05604000000005</v>
      </c>
      <c r="J80" s="21">
        <v>650.07174999999984</v>
      </c>
      <c r="K80" s="21">
        <v>971.89273000000003</v>
      </c>
      <c r="L80" s="21">
        <v>926.94832999999994</v>
      </c>
      <c r="M80" s="21">
        <v>1036.5005353195804</v>
      </c>
      <c r="N80" s="21">
        <v>1013.9028892926958</v>
      </c>
      <c r="O80" s="21">
        <v>990.08976573093071</v>
      </c>
      <c r="P80" s="21">
        <v>785.13395439774865</v>
      </c>
      <c r="Q80" s="21">
        <v>739.94682787582144</v>
      </c>
      <c r="R80" s="21">
        <v>838.11232321861667</v>
      </c>
      <c r="S80" s="21">
        <v>878.13030574669551</v>
      </c>
      <c r="T80" s="21">
        <v>897.61775553788686</v>
      </c>
      <c r="U80" s="21">
        <v>797.17437207563444</v>
      </c>
      <c r="V80" s="21">
        <v>735.39496000811721</v>
      </c>
      <c r="W80" s="21">
        <v>711.48164087531859</v>
      </c>
      <c r="X80" s="21">
        <v>724.90747247891818</v>
      </c>
      <c r="Y80" s="21">
        <v>700.38120017157394</v>
      </c>
      <c r="Z80" s="21">
        <v>675.53979760591494</v>
      </c>
      <c r="AA80" s="21">
        <v>672.5245338791218</v>
      </c>
      <c r="AB80" s="21">
        <v>677.80639335895057</v>
      </c>
      <c r="AC80" s="21">
        <v>659.75378769392228</v>
      </c>
      <c r="AD80" s="21">
        <v>650.34867816607391</v>
      </c>
      <c r="AE80" s="21">
        <v>682.86988178011154</v>
      </c>
      <c r="AF80" s="21">
        <v>643.74529956171546</v>
      </c>
      <c r="AG80" s="21">
        <v>622.4306489770297</v>
      </c>
      <c r="AH80" s="21">
        <v>602.28373303023488</v>
      </c>
      <c r="AI80" s="21">
        <v>568.20630603329971</v>
      </c>
      <c r="AJ80" s="21">
        <v>538.17151490125934</v>
      </c>
      <c r="AK80" s="21">
        <v>507.88372463080805</v>
      </c>
      <c r="AL80" s="21">
        <v>486.51063580293436</v>
      </c>
      <c r="AM80" s="21">
        <v>476.91104562745147</v>
      </c>
      <c r="AN80" s="21">
        <v>458.93939881008993</v>
      </c>
      <c r="AO80" s="21">
        <v>443.97558219873878</v>
      </c>
      <c r="AP80" s="21">
        <v>429.47664950915538</v>
      </c>
      <c r="AQ80" s="21">
        <v>414.94723230442492</v>
      </c>
      <c r="AR80" s="21">
        <v>408.47568617013314</v>
      </c>
      <c r="AS80" s="21">
        <v>395.89985576211387</v>
      </c>
      <c r="AT80" s="21">
        <v>381.08551100986</v>
      </c>
      <c r="AU80" s="21">
        <v>369.58224631531004</v>
      </c>
      <c r="AV80" s="21">
        <v>363.13674200501146</v>
      </c>
      <c r="AW80" s="21">
        <v>353.65196983506485</v>
      </c>
      <c r="AX80" s="21">
        <v>338.14487424695477</v>
      </c>
      <c r="AY80" s="21">
        <v>331.89496278308673</v>
      </c>
      <c r="AZ80" s="21">
        <v>321.01563869396944</v>
      </c>
      <c r="BA80" s="22">
        <v>310.41384007120155</v>
      </c>
    </row>
    <row r="81" spans="1:53" x14ac:dyDescent="0.25">
      <c r="A81" s="23" t="s">
        <v>172</v>
      </c>
      <c r="B81" s="24" t="s">
        <v>173</v>
      </c>
      <c r="C81" s="25">
        <v>98.309203777736855</v>
      </c>
      <c r="D81" s="26">
        <v>26.711410000000008</v>
      </c>
      <c r="E81" s="26">
        <v>32.317459999999997</v>
      </c>
      <c r="F81" s="26">
        <v>8.7091799999999999</v>
      </c>
      <c r="G81" s="26">
        <v>16.014639999999996</v>
      </c>
      <c r="H81" s="26">
        <v>33.533986930941879</v>
      </c>
      <c r="I81" s="26">
        <v>13.348940000000001</v>
      </c>
      <c r="J81" s="26">
        <v>24.625820000000008</v>
      </c>
      <c r="K81" s="26">
        <v>275.77422000000007</v>
      </c>
      <c r="L81" s="26">
        <v>128.62751</v>
      </c>
      <c r="M81" s="26">
        <v>155.27376720221804</v>
      </c>
      <c r="N81" s="26">
        <v>194.61165329425859</v>
      </c>
      <c r="O81" s="26">
        <v>173.83264297681893</v>
      </c>
      <c r="P81" s="26">
        <v>94.367835807132707</v>
      </c>
      <c r="Q81" s="26">
        <v>87.274609780381709</v>
      </c>
      <c r="R81" s="26">
        <v>122.5043229988097</v>
      </c>
      <c r="S81" s="26">
        <v>127.29653875076436</v>
      </c>
      <c r="T81" s="26">
        <v>130.56932635619006</v>
      </c>
      <c r="U81" s="26">
        <v>118.9413346155866</v>
      </c>
      <c r="V81" s="26">
        <v>110.17058286394993</v>
      </c>
      <c r="W81" s="26">
        <v>106.4529269494667</v>
      </c>
      <c r="X81" s="26">
        <v>107.71802316725406</v>
      </c>
      <c r="Y81" s="26">
        <v>105.15419120924274</v>
      </c>
      <c r="Z81" s="26">
        <v>101.14716746741935</v>
      </c>
      <c r="AA81" s="26">
        <v>100.27266756667869</v>
      </c>
      <c r="AB81" s="26">
        <v>100.15668504747978</v>
      </c>
      <c r="AC81" s="26">
        <v>98.119759792965397</v>
      </c>
      <c r="AD81" s="26">
        <v>96.276069259752589</v>
      </c>
      <c r="AE81" s="26">
        <v>100.20424853895678</v>
      </c>
      <c r="AF81" s="26">
        <v>93.649748319713979</v>
      </c>
      <c r="AG81" s="26">
        <v>91.384926043270738</v>
      </c>
      <c r="AH81" s="26">
        <v>87.577885101100136</v>
      </c>
      <c r="AI81" s="26">
        <v>83.089272916877761</v>
      </c>
      <c r="AJ81" s="26">
        <v>78.984090907398397</v>
      </c>
      <c r="AK81" s="26">
        <v>74.98289042398487</v>
      </c>
      <c r="AL81" s="26">
        <v>71.636202277657745</v>
      </c>
      <c r="AM81" s="26">
        <v>70.021515421614097</v>
      </c>
      <c r="AN81" s="26">
        <v>67.357249726484099</v>
      </c>
      <c r="AO81" s="26">
        <v>64.920988383551574</v>
      </c>
      <c r="AP81" s="26">
        <v>62.724290005097785</v>
      </c>
      <c r="AQ81" s="26">
        <v>60.502561617725497</v>
      </c>
      <c r="AR81" s="26">
        <v>59.058524123904206</v>
      </c>
      <c r="AS81" s="26">
        <v>57.267493793736172</v>
      </c>
      <c r="AT81" s="26">
        <v>54.351679652268963</v>
      </c>
      <c r="AU81" s="26">
        <v>52.279502383417558</v>
      </c>
      <c r="AV81" s="26">
        <v>51.105592966170306</v>
      </c>
      <c r="AW81" s="26">
        <v>49.486581805388816</v>
      </c>
      <c r="AX81" s="26">
        <v>47.050892584310922</v>
      </c>
      <c r="AY81" s="26">
        <v>45.963657476746441</v>
      </c>
      <c r="AZ81" s="26">
        <v>44.157768581046952</v>
      </c>
      <c r="BA81" s="27">
        <v>42.489686226843098</v>
      </c>
    </row>
    <row r="82" spans="1:53" x14ac:dyDescent="0.25">
      <c r="A82" s="23" t="s">
        <v>174</v>
      </c>
      <c r="B82" s="24" t="s">
        <v>175</v>
      </c>
      <c r="C82" s="25">
        <v>457.22119699603843</v>
      </c>
      <c r="D82" s="26">
        <v>445.89197999999999</v>
      </c>
      <c r="E82" s="26">
        <v>461.29505999999998</v>
      </c>
      <c r="F82" s="26">
        <v>613.19956000000002</v>
      </c>
      <c r="G82" s="26">
        <v>653.81488000000002</v>
      </c>
      <c r="H82" s="26">
        <v>640.84822126499603</v>
      </c>
      <c r="I82" s="26">
        <v>719.70710000000008</v>
      </c>
      <c r="J82" s="26">
        <v>625.44592999999998</v>
      </c>
      <c r="K82" s="26">
        <v>696.1185099999999</v>
      </c>
      <c r="L82" s="26">
        <v>798.32081999999991</v>
      </c>
      <c r="M82" s="26">
        <v>881.22676811736233</v>
      </c>
      <c r="N82" s="26">
        <v>819.29123599843729</v>
      </c>
      <c r="O82" s="26">
        <v>816.25712275411161</v>
      </c>
      <c r="P82" s="26">
        <v>690.76611859061609</v>
      </c>
      <c r="Q82" s="26">
        <v>652.67221809543969</v>
      </c>
      <c r="R82" s="26">
        <v>715.60800021980685</v>
      </c>
      <c r="S82" s="26">
        <v>750.833766995931</v>
      </c>
      <c r="T82" s="26">
        <v>767.04842918169697</v>
      </c>
      <c r="U82" s="26">
        <v>678.23303746004797</v>
      </c>
      <c r="V82" s="26">
        <v>625.22437714416731</v>
      </c>
      <c r="W82" s="26">
        <v>605.02871392585189</v>
      </c>
      <c r="X82" s="26">
        <v>617.18944931166402</v>
      </c>
      <c r="Y82" s="26">
        <v>595.22700896233107</v>
      </c>
      <c r="Z82" s="26">
        <v>574.39263013849563</v>
      </c>
      <c r="AA82" s="26">
        <v>572.25186631244287</v>
      </c>
      <c r="AB82" s="26">
        <v>577.6497083114707</v>
      </c>
      <c r="AC82" s="26">
        <v>561.63402790095688</v>
      </c>
      <c r="AD82" s="26">
        <v>554.07260890632131</v>
      </c>
      <c r="AE82" s="26">
        <v>582.66563324115475</v>
      </c>
      <c r="AF82" s="26">
        <v>550.09555124200165</v>
      </c>
      <c r="AG82" s="26">
        <v>531.04572293375873</v>
      </c>
      <c r="AH82" s="26">
        <v>514.70584792913485</v>
      </c>
      <c r="AI82" s="26">
        <v>485.11703311642196</v>
      </c>
      <c r="AJ82" s="26">
        <v>459.18742399386099</v>
      </c>
      <c r="AK82" s="26">
        <v>432.90083420682311</v>
      </c>
      <c r="AL82" s="26">
        <v>414.87443352527669</v>
      </c>
      <c r="AM82" s="26">
        <v>406.88953020583739</v>
      </c>
      <c r="AN82" s="26">
        <v>391.58214908360571</v>
      </c>
      <c r="AO82" s="26">
        <v>379.0545938151871</v>
      </c>
      <c r="AP82" s="26">
        <v>366.75235950405755</v>
      </c>
      <c r="AQ82" s="26">
        <v>354.44467068669957</v>
      </c>
      <c r="AR82" s="26">
        <v>349.41716204622895</v>
      </c>
      <c r="AS82" s="26">
        <v>338.63236196837761</v>
      </c>
      <c r="AT82" s="26">
        <v>326.7338313575911</v>
      </c>
      <c r="AU82" s="26">
        <v>317.30274393189234</v>
      </c>
      <c r="AV82" s="26">
        <v>312.03114903884125</v>
      </c>
      <c r="AW82" s="26">
        <v>304.16538802967602</v>
      </c>
      <c r="AX82" s="26">
        <v>291.0939816626439</v>
      </c>
      <c r="AY82" s="26">
        <v>285.93130530634028</v>
      </c>
      <c r="AZ82" s="26">
        <v>276.85787011292246</v>
      </c>
      <c r="BA82" s="27">
        <v>267.92415384435844</v>
      </c>
    </row>
    <row r="83" spans="1:53" x14ac:dyDescent="0.25">
      <c r="A83" s="18" t="s">
        <v>176</v>
      </c>
      <c r="B83" s="19" t="s">
        <v>177</v>
      </c>
      <c r="C83" s="20">
        <v>0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21">
        <v>0</v>
      </c>
      <c r="V83" s="21">
        <v>0</v>
      </c>
      <c r="W83" s="21">
        <v>0</v>
      </c>
      <c r="X83" s="21">
        <v>0</v>
      </c>
      <c r="Y83" s="21">
        <v>0</v>
      </c>
      <c r="Z83" s="21">
        <v>0</v>
      </c>
      <c r="AA83" s="21">
        <v>0</v>
      </c>
      <c r="AB83" s="21">
        <v>0</v>
      </c>
      <c r="AC83" s="21">
        <v>0</v>
      </c>
      <c r="AD83" s="21">
        <v>0</v>
      </c>
      <c r="AE83" s="21">
        <v>0</v>
      </c>
      <c r="AF83" s="21">
        <v>0</v>
      </c>
      <c r="AG83" s="21">
        <v>0</v>
      </c>
      <c r="AH83" s="21">
        <v>0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21">
        <v>0</v>
      </c>
      <c r="AO83" s="21">
        <v>0</v>
      </c>
      <c r="AP83" s="21">
        <v>0</v>
      </c>
      <c r="AQ83" s="21">
        <v>0</v>
      </c>
      <c r="AR83" s="21">
        <v>0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21">
        <v>0</v>
      </c>
      <c r="AY83" s="21">
        <v>0</v>
      </c>
      <c r="AZ83" s="21">
        <v>0</v>
      </c>
      <c r="BA83" s="22">
        <v>0</v>
      </c>
    </row>
    <row r="84" spans="1:53" x14ac:dyDescent="0.25">
      <c r="A84" s="38" t="s">
        <v>178</v>
      </c>
      <c r="B84" s="39" t="s">
        <v>179</v>
      </c>
      <c r="C84" s="40">
        <v>0</v>
      </c>
      <c r="D84" s="41">
        <v>0</v>
      </c>
      <c r="E84" s="41">
        <v>0</v>
      </c>
      <c r="F84" s="41">
        <v>0</v>
      </c>
      <c r="G84" s="41">
        <v>0</v>
      </c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  <c r="P84" s="41">
        <v>0</v>
      </c>
      <c r="Q84" s="41">
        <v>0</v>
      </c>
      <c r="R84" s="41">
        <v>0</v>
      </c>
      <c r="S84" s="41">
        <v>0</v>
      </c>
      <c r="T84" s="41">
        <v>0</v>
      </c>
      <c r="U84" s="41">
        <v>0</v>
      </c>
      <c r="V84" s="41">
        <v>0</v>
      </c>
      <c r="W84" s="41">
        <v>0</v>
      </c>
      <c r="X84" s="41">
        <v>0</v>
      </c>
      <c r="Y84" s="41">
        <v>0</v>
      </c>
      <c r="Z84" s="41">
        <v>0</v>
      </c>
      <c r="AA84" s="41">
        <v>0</v>
      </c>
      <c r="AB84" s="41">
        <v>0</v>
      </c>
      <c r="AC84" s="41">
        <v>0</v>
      </c>
      <c r="AD84" s="41">
        <v>0</v>
      </c>
      <c r="AE84" s="41">
        <v>0</v>
      </c>
      <c r="AF84" s="41">
        <v>0</v>
      </c>
      <c r="AG84" s="41">
        <v>0</v>
      </c>
      <c r="AH84" s="41">
        <v>0</v>
      </c>
      <c r="AI84" s="41">
        <v>0</v>
      </c>
      <c r="AJ84" s="41">
        <v>0</v>
      </c>
      <c r="AK84" s="41">
        <v>0</v>
      </c>
      <c r="AL84" s="41">
        <v>0</v>
      </c>
      <c r="AM84" s="41">
        <v>0</v>
      </c>
      <c r="AN84" s="41">
        <v>0</v>
      </c>
      <c r="AO84" s="41">
        <v>0</v>
      </c>
      <c r="AP84" s="41">
        <v>0</v>
      </c>
      <c r="AQ84" s="41">
        <v>0</v>
      </c>
      <c r="AR84" s="41">
        <v>0</v>
      </c>
      <c r="AS84" s="41">
        <v>0</v>
      </c>
      <c r="AT84" s="41">
        <v>0</v>
      </c>
      <c r="AU84" s="41">
        <v>0</v>
      </c>
      <c r="AV84" s="41">
        <v>0</v>
      </c>
      <c r="AW84" s="41">
        <v>0</v>
      </c>
      <c r="AX84" s="41">
        <v>0</v>
      </c>
      <c r="AY84" s="41">
        <v>0</v>
      </c>
      <c r="AZ84" s="41">
        <v>0</v>
      </c>
      <c r="BA84" s="42">
        <v>0</v>
      </c>
    </row>
    <row r="85" spans="1:53" x14ac:dyDescent="0.25">
      <c r="A85" s="43" t="s">
        <v>180</v>
      </c>
      <c r="B85" s="44" t="s">
        <v>181</v>
      </c>
      <c r="C85" s="45"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46">
        <v>0</v>
      </c>
      <c r="AA85" s="46">
        <v>0</v>
      </c>
      <c r="AB85" s="46">
        <v>0</v>
      </c>
      <c r="AC85" s="46">
        <v>0</v>
      </c>
      <c r="AD85" s="46">
        <v>0</v>
      </c>
      <c r="AE85" s="46">
        <v>0</v>
      </c>
      <c r="AF85" s="46">
        <v>0</v>
      </c>
      <c r="AG85" s="46">
        <v>0</v>
      </c>
      <c r="AH85" s="46">
        <v>0</v>
      </c>
      <c r="AI85" s="46">
        <v>0</v>
      </c>
      <c r="AJ85" s="46">
        <v>0</v>
      </c>
      <c r="AK85" s="46">
        <v>0</v>
      </c>
      <c r="AL85" s="46">
        <v>0</v>
      </c>
      <c r="AM85" s="46">
        <v>0</v>
      </c>
      <c r="AN85" s="46">
        <v>0</v>
      </c>
      <c r="AO85" s="46">
        <v>0</v>
      </c>
      <c r="AP85" s="46">
        <v>0</v>
      </c>
      <c r="AQ85" s="46">
        <v>0</v>
      </c>
      <c r="AR85" s="46">
        <v>0</v>
      </c>
      <c r="AS85" s="46">
        <v>0</v>
      </c>
      <c r="AT85" s="46">
        <v>0</v>
      </c>
      <c r="AU85" s="46">
        <v>0</v>
      </c>
      <c r="AV85" s="46">
        <v>0</v>
      </c>
      <c r="AW85" s="46">
        <v>0</v>
      </c>
      <c r="AX85" s="46">
        <v>0</v>
      </c>
      <c r="AY85" s="46">
        <v>0</v>
      </c>
      <c r="AZ85" s="46">
        <v>0</v>
      </c>
      <c r="BA85" s="47">
        <v>0</v>
      </c>
    </row>
  </sheetData>
  <pageMargins left="0.39370078740157483" right="0.39370078740157483" top="0.74803149606299213" bottom="0.39370078740157483" header="0.31496062992125984" footer="0.31496062992125984"/>
  <pageSetup paperSize="9" scale="2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B389B-AF6E-49D2-B654-DFEA779972FD}">
  <sheetPr>
    <tabColor theme="8" tint="0.59999389629810485"/>
    <pageSetUpPr fitToPage="1"/>
  </sheetPr>
  <dimension ref="A1:BA85"/>
  <sheetViews>
    <sheetView showGridLines="0" workbookViewId="0">
      <pane xSplit="2" ySplit="1" topLeftCell="AS65" activePane="bottomRight" state="frozen"/>
      <selection activeCell="C55" sqref="C55"/>
      <selection pane="topRight" activeCell="C55" sqref="C55"/>
      <selection pane="bottomLeft" activeCell="C55" sqref="C55"/>
      <selection pane="bottomRight" activeCell="U2" sqref="U2"/>
    </sheetView>
  </sheetViews>
  <sheetFormatPr defaultColWidth="9.1796875" defaultRowHeight="10.5" x14ac:dyDescent="0.25"/>
  <cols>
    <col min="1" max="1" width="35.7265625" style="12" customWidth="1"/>
    <col min="2" max="2" width="7.7265625" style="12" customWidth="1"/>
    <col min="3" max="20" width="11.7265625" style="12" hidden="1" customWidth="1"/>
    <col min="21" max="53" width="11.7265625" style="12" customWidth="1"/>
    <col min="54" max="16384" width="9.1796875" style="12"/>
  </cols>
  <sheetData>
    <row r="1" spans="1:53" x14ac:dyDescent="0.25">
      <c r="A1" s="7" t="s">
        <v>14</v>
      </c>
      <c r="B1" s="8" t="s">
        <v>15</v>
      </c>
      <c r="C1" s="9">
        <v>2000</v>
      </c>
      <c r="D1" s="10">
        <v>2001</v>
      </c>
      <c r="E1" s="10">
        <v>2002</v>
      </c>
      <c r="F1" s="10">
        <v>2003</v>
      </c>
      <c r="G1" s="10">
        <v>2004</v>
      </c>
      <c r="H1" s="10">
        <v>2005</v>
      </c>
      <c r="I1" s="10">
        <v>2006</v>
      </c>
      <c r="J1" s="10">
        <v>2007</v>
      </c>
      <c r="K1" s="10">
        <v>2008</v>
      </c>
      <c r="L1" s="10">
        <v>2009</v>
      </c>
      <c r="M1" s="10">
        <v>2010</v>
      </c>
      <c r="N1" s="10">
        <v>2011</v>
      </c>
      <c r="O1" s="10">
        <v>2012</v>
      </c>
      <c r="P1" s="10">
        <v>2013</v>
      </c>
      <c r="Q1" s="10">
        <v>2014</v>
      </c>
      <c r="R1" s="10">
        <v>2015</v>
      </c>
      <c r="S1" s="10">
        <v>2016</v>
      </c>
      <c r="T1" s="10">
        <v>2017</v>
      </c>
      <c r="U1" s="10">
        <v>2018</v>
      </c>
      <c r="V1" s="10">
        <v>2019</v>
      </c>
      <c r="W1" s="10">
        <v>2020</v>
      </c>
      <c r="X1" s="10">
        <v>2021</v>
      </c>
      <c r="Y1" s="10">
        <v>2022</v>
      </c>
      <c r="Z1" s="10">
        <v>2023</v>
      </c>
      <c r="AA1" s="10">
        <v>2024</v>
      </c>
      <c r="AB1" s="10">
        <v>2025</v>
      </c>
      <c r="AC1" s="10">
        <v>2026</v>
      </c>
      <c r="AD1" s="10">
        <v>2027</v>
      </c>
      <c r="AE1" s="10">
        <v>2028</v>
      </c>
      <c r="AF1" s="10">
        <v>2029</v>
      </c>
      <c r="AG1" s="10">
        <v>2030</v>
      </c>
      <c r="AH1" s="10">
        <v>2031</v>
      </c>
      <c r="AI1" s="10">
        <v>2032</v>
      </c>
      <c r="AJ1" s="10">
        <v>2033</v>
      </c>
      <c r="AK1" s="10">
        <v>2034</v>
      </c>
      <c r="AL1" s="10">
        <v>2035</v>
      </c>
      <c r="AM1" s="10">
        <v>2036</v>
      </c>
      <c r="AN1" s="10">
        <v>2037</v>
      </c>
      <c r="AO1" s="10">
        <v>2038</v>
      </c>
      <c r="AP1" s="10">
        <v>2039</v>
      </c>
      <c r="AQ1" s="10">
        <v>2040</v>
      </c>
      <c r="AR1" s="10">
        <v>2041</v>
      </c>
      <c r="AS1" s="10">
        <v>2042</v>
      </c>
      <c r="AT1" s="10">
        <v>2043</v>
      </c>
      <c r="AU1" s="10">
        <v>2044</v>
      </c>
      <c r="AV1" s="10">
        <v>2045</v>
      </c>
      <c r="AW1" s="10">
        <v>2046</v>
      </c>
      <c r="AX1" s="10">
        <v>2047</v>
      </c>
      <c r="AY1" s="10">
        <v>2048</v>
      </c>
      <c r="AZ1" s="10">
        <v>2049</v>
      </c>
      <c r="BA1" s="11">
        <v>2050</v>
      </c>
    </row>
    <row r="2" spans="1:53" x14ac:dyDescent="0.25">
      <c r="A2" s="13" t="s">
        <v>16</v>
      </c>
      <c r="B2" s="14" t="s">
        <v>17</v>
      </c>
      <c r="C2" s="15">
        <v>120644.9474557244</v>
      </c>
      <c r="D2" s="16">
        <v>124959.79931661884</v>
      </c>
      <c r="E2" s="16">
        <v>128015.27852424623</v>
      </c>
      <c r="F2" s="16">
        <v>135796.62260285075</v>
      </c>
      <c r="G2" s="16">
        <v>141604.48380536569</v>
      </c>
      <c r="H2" s="16">
        <v>140289.24648903508</v>
      </c>
      <c r="I2" s="16">
        <v>147028.21192413819</v>
      </c>
      <c r="J2" s="16">
        <v>145538.34546342291</v>
      </c>
      <c r="K2" s="16">
        <v>145902.84556012135</v>
      </c>
      <c r="L2" s="16">
        <v>143094.21117395684</v>
      </c>
      <c r="M2" s="16">
        <v>158385.11210236096</v>
      </c>
      <c r="N2" s="16">
        <v>147828.79282121011</v>
      </c>
      <c r="O2" s="16">
        <v>142790.04334288064</v>
      </c>
      <c r="P2" s="16">
        <v>142613.28266601451</v>
      </c>
      <c r="Q2" s="16">
        <v>132527.59889566101</v>
      </c>
      <c r="R2" s="16">
        <v>131667.20087938779</v>
      </c>
      <c r="S2" s="16">
        <v>127903.21005321259</v>
      </c>
      <c r="T2" s="16">
        <v>132046.67816521891</v>
      </c>
      <c r="U2" s="16">
        <v>131389.30008036169</v>
      </c>
      <c r="V2" s="16">
        <v>131469.4402054165</v>
      </c>
      <c r="W2" s="16">
        <v>127780.71654708193</v>
      </c>
      <c r="X2" s="16">
        <v>125726.87174490765</v>
      </c>
      <c r="Y2" s="16">
        <v>129056.67100439916</v>
      </c>
      <c r="Z2" s="16">
        <v>128657.68151426064</v>
      </c>
      <c r="AA2" s="16">
        <v>130424.02532097882</v>
      </c>
      <c r="AB2" s="16">
        <v>130325.07491059326</v>
      </c>
      <c r="AC2" s="16">
        <v>127600.34948382132</v>
      </c>
      <c r="AD2" s="16">
        <v>125629.51851498512</v>
      </c>
      <c r="AE2" s="16">
        <v>124952.85502491381</v>
      </c>
      <c r="AF2" s="16">
        <v>122313.21781067186</v>
      </c>
      <c r="AG2" s="16">
        <v>121762.35047342232</v>
      </c>
      <c r="AH2" s="16">
        <v>122004.1329489857</v>
      </c>
      <c r="AI2" s="16">
        <v>121387.01378576214</v>
      </c>
      <c r="AJ2" s="16">
        <v>121809.2336307698</v>
      </c>
      <c r="AK2" s="16">
        <v>120279.8644613912</v>
      </c>
      <c r="AL2" s="16">
        <v>114353.65877639857</v>
      </c>
      <c r="AM2" s="16">
        <v>114725.92911860631</v>
      </c>
      <c r="AN2" s="16">
        <v>114204.96183202529</v>
      </c>
      <c r="AO2" s="16">
        <v>112878.51631170182</v>
      </c>
      <c r="AP2" s="16">
        <v>112354.67495094052</v>
      </c>
      <c r="AQ2" s="16">
        <v>110138.93210847597</v>
      </c>
      <c r="AR2" s="16">
        <v>111180.7019024777</v>
      </c>
      <c r="AS2" s="16">
        <v>110889.02973086205</v>
      </c>
      <c r="AT2" s="16">
        <v>112141.86722473137</v>
      </c>
      <c r="AU2" s="16">
        <v>111441.57368763804</v>
      </c>
      <c r="AV2" s="16">
        <v>111741.61704928482</v>
      </c>
      <c r="AW2" s="16">
        <v>110765.32165583223</v>
      </c>
      <c r="AX2" s="16">
        <v>111784.89488609371</v>
      </c>
      <c r="AY2" s="16">
        <v>110648.9117618053</v>
      </c>
      <c r="AZ2" s="16">
        <v>111525.01534663362</v>
      </c>
      <c r="BA2" s="17">
        <v>112448.21335000175</v>
      </c>
    </row>
    <row r="3" spans="1:53" x14ac:dyDescent="0.25">
      <c r="A3" s="18" t="s">
        <v>18</v>
      </c>
      <c r="B3" s="19" t="s">
        <v>19</v>
      </c>
      <c r="C3" s="20">
        <v>56443.372152147698</v>
      </c>
      <c r="D3" s="21">
        <v>59051.249936359229</v>
      </c>
      <c r="E3" s="21">
        <v>56542.380283302307</v>
      </c>
      <c r="F3" s="21">
        <v>61935.937133538238</v>
      </c>
      <c r="G3" s="21">
        <v>57170.129785210898</v>
      </c>
      <c r="H3" s="21">
        <v>55647.809184313766</v>
      </c>
      <c r="I3" s="21">
        <v>57298.315042235023</v>
      </c>
      <c r="J3" s="21">
        <v>56677.723001088845</v>
      </c>
      <c r="K3" s="21">
        <v>53265.365352238186</v>
      </c>
      <c r="L3" s="21">
        <v>52143.397095491498</v>
      </c>
      <c r="M3" s="21">
        <v>54600.984178147068</v>
      </c>
      <c r="N3" s="21">
        <v>51432.43073427031</v>
      </c>
      <c r="O3" s="21">
        <v>51401.27723418385</v>
      </c>
      <c r="P3" s="21">
        <v>51798.018823250022</v>
      </c>
      <c r="Q3" s="21">
        <v>47682.72693327759</v>
      </c>
      <c r="R3" s="21">
        <v>45646.106675802395</v>
      </c>
      <c r="S3" s="21">
        <v>41780.705304929594</v>
      </c>
      <c r="T3" s="21">
        <v>43796.020156320155</v>
      </c>
      <c r="U3" s="21">
        <v>44523.491069285403</v>
      </c>
      <c r="V3" s="21">
        <v>44280.748811554797</v>
      </c>
      <c r="W3" s="21">
        <v>39675.133596452622</v>
      </c>
      <c r="X3" s="21">
        <v>38929.209406442897</v>
      </c>
      <c r="Y3" s="21">
        <v>38811.46097594918</v>
      </c>
      <c r="Z3" s="21">
        <v>38128.820975405244</v>
      </c>
      <c r="AA3" s="21">
        <v>39667.74249599826</v>
      </c>
      <c r="AB3" s="21">
        <v>39981.145554349067</v>
      </c>
      <c r="AC3" s="21">
        <v>40123.407513510261</v>
      </c>
      <c r="AD3" s="21">
        <v>37334.158637495639</v>
      </c>
      <c r="AE3" s="21">
        <v>35512.293670625222</v>
      </c>
      <c r="AF3" s="21">
        <v>33620.226596591332</v>
      </c>
      <c r="AG3" s="21">
        <v>31166.697326855119</v>
      </c>
      <c r="AH3" s="21">
        <v>31270.491990700244</v>
      </c>
      <c r="AI3" s="21">
        <v>29975.472667216061</v>
      </c>
      <c r="AJ3" s="21">
        <v>23319.036171933083</v>
      </c>
      <c r="AK3" s="21">
        <v>21195.743739710637</v>
      </c>
      <c r="AL3" s="21">
        <v>19295.198366473891</v>
      </c>
      <c r="AM3" s="21">
        <v>18303.724758908698</v>
      </c>
      <c r="AN3" s="21">
        <v>16440.01855591853</v>
      </c>
      <c r="AO3" s="21">
        <v>15248.172272936692</v>
      </c>
      <c r="AP3" s="21">
        <v>15730.668666706404</v>
      </c>
      <c r="AQ3" s="21">
        <v>15963.388187440649</v>
      </c>
      <c r="AR3" s="21">
        <v>15615.510088500705</v>
      </c>
      <c r="AS3" s="21">
        <v>16872.600910589732</v>
      </c>
      <c r="AT3" s="21">
        <v>17775.32905074329</v>
      </c>
      <c r="AU3" s="21">
        <v>20225.181163402041</v>
      </c>
      <c r="AV3" s="21">
        <v>24047.882077572074</v>
      </c>
      <c r="AW3" s="21">
        <v>22911.043918714779</v>
      </c>
      <c r="AX3" s="21">
        <v>23765.959980747957</v>
      </c>
      <c r="AY3" s="21">
        <v>25242.645641222909</v>
      </c>
      <c r="AZ3" s="21">
        <v>28249.079740326757</v>
      </c>
      <c r="BA3" s="22">
        <v>28115.542127071938</v>
      </c>
    </row>
    <row r="4" spans="1:53" x14ac:dyDescent="0.25">
      <c r="A4" s="23" t="s">
        <v>20</v>
      </c>
      <c r="B4" s="24" t="s">
        <v>21</v>
      </c>
      <c r="C4" s="25">
        <v>40014.924895658944</v>
      </c>
      <c r="D4" s="26">
        <v>42232.356103686201</v>
      </c>
      <c r="E4" s="26">
        <v>40149.242905341991</v>
      </c>
      <c r="F4" s="26">
        <v>43673.575465413633</v>
      </c>
      <c r="G4" s="26">
        <v>39866.901281071601</v>
      </c>
      <c r="H4" s="26">
        <v>39391.547194896368</v>
      </c>
      <c r="I4" s="26">
        <v>40214.965509197282</v>
      </c>
      <c r="J4" s="26">
        <v>39365.784736893635</v>
      </c>
      <c r="K4" s="26">
        <v>36704.819001675663</v>
      </c>
      <c r="L4" s="26">
        <v>35538.736317134681</v>
      </c>
      <c r="M4" s="26">
        <v>35308.244103907411</v>
      </c>
      <c r="N4" s="26">
        <v>32545.55111906035</v>
      </c>
      <c r="O4" s="26">
        <v>33738.126940730806</v>
      </c>
      <c r="P4" s="26">
        <v>34491.086000849289</v>
      </c>
      <c r="Q4" s="26">
        <v>31756.049663969825</v>
      </c>
      <c r="R4" s="26">
        <v>30526.23664877615</v>
      </c>
      <c r="S4" s="26">
        <v>28265.224471258727</v>
      </c>
      <c r="T4" s="26">
        <v>28728.45747216139</v>
      </c>
      <c r="U4" s="26">
        <v>30850.522756087576</v>
      </c>
      <c r="V4" s="26">
        <v>31715.93411291044</v>
      </c>
      <c r="W4" s="26">
        <v>26615.924609094116</v>
      </c>
      <c r="X4" s="26">
        <v>26399.039181962296</v>
      </c>
      <c r="Y4" s="26">
        <v>27138.467242341303</v>
      </c>
      <c r="Z4" s="26">
        <v>26147.360666755187</v>
      </c>
      <c r="AA4" s="26">
        <v>27485.855713469682</v>
      </c>
      <c r="AB4" s="26">
        <v>27535.645944366453</v>
      </c>
      <c r="AC4" s="26">
        <v>27819.632804975183</v>
      </c>
      <c r="AD4" s="26">
        <v>26692.867076426766</v>
      </c>
      <c r="AE4" s="26">
        <v>24714.583481515005</v>
      </c>
      <c r="AF4" s="26">
        <v>22873.835487995631</v>
      </c>
      <c r="AG4" s="26">
        <v>20922.640676931351</v>
      </c>
      <c r="AH4" s="26">
        <v>21208.872636602817</v>
      </c>
      <c r="AI4" s="26">
        <v>20441.90393316068</v>
      </c>
      <c r="AJ4" s="26">
        <v>16258.783893205213</v>
      </c>
      <c r="AK4" s="26">
        <v>14649.840821602444</v>
      </c>
      <c r="AL4" s="26">
        <v>13938.879941996471</v>
      </c>
      <c r="AM4" s="26">
        <v>13478.573546664837</v>
      </c>
      <c r="AN4" s="26">
        <v>11934.04403696659</v>
      </c>
      <c r="AO4" s="26">
        <v>11431.566423428383</v>
      </c>
      <c r="AP4" s="26">
        <v>12624.192405553233</v>
      </c>
      <c r="AQ4" s="26">
        <v>13305.068090107641</v>
      </c>
      <c r="AR4" s="26">
        <v>13560.255129541696</v>
      </c>
      <c r="AS4" s="26">
        <v>14935.506565126565</v>
      </c>
      <c r="AT4" s="26">
        <v>15794.819105971337</v>
      </c>
      <c r="AU4" s="26">
        <v>17755.746295563895</v>
      </c>
      <c r="AV4" s="26">
        <v>21538.889889849212</v>
      </c>
      <c r="AW4" s="26">
        <v>20400.723656649661</v>
      </c>
      <c r="AX4" s="26">
        <v>20723.899311268906</v>
      </c>
      <c r="AY4" s="26">
        <v>22199.114793297071</v>
      </c>
      <c r="AZ4" s="26">
        <v>25783.794438742898</v>
      </c>
      <c r="BA4" s="27">
        <v>25777.490278887693</v>
      </c>
    </row>
    <row r="5" spans="1:53" x14ac:dyDescent="0.25">
      <c r="A5" s="28" t="s">
        <v>22</v>
      </c>
      <c r="B5" s="29" t="s">
        <v>23</v>
      </c>
      <c r="C5" s="30">
        <v>40007.164136382118</v>
      </c>
      <c r="D5" s="31">
        <v>42225.338870820255</v>
      </c>
      <c r="E5" s="31">
        <v>40088.159313423443</v>
      </c>
      <c r="F5" s="31">
        <v>43619.421536000926</v>
      </c>
      <c r="G5" s="31">
        <v>39819.066137944959</v>
      </c>
      <c r="H5" s="31">
        <v>39349.750902895314</v>
      </c>
      <c r="I5" s="31">
        <v>40193.114043958056</v>
      </c>
      <c r="J5" s="31">
        <v>39341.565061735178</v>
      </c>
      <c r="K5" s="31">
        <v>36689.065939275271</v>
      </c>
      <c r="L5" s="31">
        <v>35531.618864030388</v>
      </c>
      <c r="M5" s="31">
        <v>35302.34342165626</v>
      </c>
      <c r="N5" s="31">
        <v>32543.660190611263</v>
      </c>
      <c r="O5" s="31">
        <v>33736.398397686549</v>
      </c>
      <c r="P5" s="31">
        <v>34490.440305109652</v>
      </c>
      <c r="Q5" s="31">
        <v>31752.450792684496</v>
      </c>
      <c r="R5" s="31">
        <v>30520.988079638399</v>
      </c>
      <c r="S5" s="31">
        <v>28259.812988581725</v>
      </c>
      <c r="T5" s="31">
        <v>28723.183065162793</v>
      </c>
      <c r="U5" s="31">
        <v>30845.238646642869</v>
      </c>
      <c r="V5" s="31">
        <v>31709.979968786261</v>
      </c>
      <c r="W5" s="31">
        <v>26611.485849083303</v>
      </c>
      <c r="X5" s="31">
        <v>26394.972269328919</v>
      </c>
      <c r="Y5" s="31">
        <v>27134.342969904948</v>
      </c>
      <c r="Z5" s="31">
        <v>26143.603310295017</v>
      </c>
      <c r="AA5" s="31">
        <v>27481.987236504421</v>
      </c>
      <c r="AB5" s="31">
        <v>27532.640466526667</v>
      </c>
      <c r="AC5" s="31">
        <v>27816.698690176694</v>
      </c>
      <c r="AD5" s="31">
        <v>26689.947173470377</v>
      </c>
      <c r="AE5" s="31">
        <v>24711.775626760322</v>
      </c>
      <c r="AF5" s="31">
        <v>22871.008445758627</v>
      </c>
      <c r="AG5" s="31">
        <v>20919.996362059737</v>
      </c>
      <c r="AH5" s="31">
        <v>21207.072986197436</v>
      </c>
      <c r="AI5" s="31">
        <v>20440.724039671641</v>
      </c>
      <c r="AJ5" s="31">
        <v>16257.724099788951</v>
      </c>
      <c r="AK5" s="31">
        <v>14648.867501737583</v>
      </c>
      <c r="AL5" s="31">
        <v>13937.914818722518</v>
      </c>
      <c r="AM5" s="31">
        <v>13477.570657976881</v>
      </c>
      <c r="AN5" s="31">
        <v>11933.701579993831</v>
      </c>
      <c r="AO5" s="31">
        <v>11431.228638765408</v>
      </c>
      <c r="AP5" s="31">
        <v>12623.951734297971</v>
      </c>
      <c r="AQ5" s="31">
        <v>13304.803096047455</v>
      </c>
      <c r="AR5" s="31">
        <v>13560.219049000731</v>
      </c>
      <c r="AS5" s="31">
        <v>14935.47243396579</v>
      </c>
      <c r="AT5" s="31">
        <v>15794.77951493945</v>
      </c>
      <c r="AU5" s="31">
        <v>17755.342188796996</v>
      </c>
      <c r="AV5" s="31">
        <v>21538.490606496813</v>
      </c>
      <c r="AW5" s="31">
        <v>20400.314827998354</v>
      </c>
      <c r="AX5" s="31">
        <v>20723.558750840511</v>
      </c>
      <c r="AY5" s="31">
        <v>22197.223834420151</v>
      </c>
      <c r="AZ5" s="31">
        <v>25780.107730615997</v>
      </c>
      <c r="BA5" s="32">
        <v>25773.833852480675</v>
      </c>
    </row>
    <row r="6" spans="1:53" x14ac:dyDescent="0.25">
      <c r="A6" s="33" t="s">
        <v>24</v>
      </c>
      <c r="B6" s="34" t="s">
        <v>25</v>
      </c>
      <c r="C6" s="35">
        <v>0</v>
      </c>
      <c r="D6" s="36">
        <v>0</v>
      </c>
      <c r="E6" s="36">
        <v>0</v>
      </c>
      <c r="F6" s="36">
        <v>484.36863551925552</v>
      </c>
      <c r="G6" s="36">
        <v>896.21265779983992</v>
      </c>
      <c r="H6" s="36">
        <v>1080.5125596539553</v>
      </c>
      <c r="I6" s="36">
        <v>991.66478708053546</v>
      </c>
      <c r="J6" s="36">
        <v>1229.6936731530359</v>
      </c>
      <c r="K6" s="36">
        <v>1265.7448146914498</v>
      </c>
      <c r="L6" s="36">
        <v>1059.1165161608365</v>
      </c>
      <c r="M6" s="36">
        <v>1171.5007864059232</v>
      </c>
      <c r="N6" s="36">
        <v>1266.1866084806379</v>
      </c>
      <c r="O6" s="36">
        <v>984.00452899636934</v>
      </c>
      <c r="P6" s="36">
        <v>706.13623341752179</v>
      </c>
      <c r="Q6" s="36">
        <v>925.4535267506734</v>
      </c>
      <c r="R6" s="36">
        <v>539.67317295949658</v>
      </c>
      <c r="S6" s="36">
        <v>672.52727671847708</v>
      </c>
      <c r="T6" s="36">
        <v>666.91586819489066</v>
      </c>
      <c r="U6" s="36">
        <v>730.9817255822436</v>
      </c>
      <c r="V6" s="36">
        <v>780.31325153327157</v>
      </c>
      <c r="W6" s="36">
        <v>680.7863942698956</v>
      </c>
      <c r="X6" s="36">
        <v>681.17577999646676</v>
      </c>
      <c r="Y6" s="36">
        <v>763.9019651665177</v>
      </c>
      <c r="Z6" s="36">
        <v>800.97207133542406</v>
      </c>
      <c r="AA6" s="36">
        <v>846.78449395960331</v>
      </c>
      <c r="AB6" s="36">
        <v>895.35735870692497</v>
      </c>
      <c r="AC6" s="36">
        <v>925.73074011444112</v>
      </c>
      <c r="AD6" s="36">
        <v>884.22242129916981</v>
      </c>
      <c r="AE6" s="36">
        <v>852.29198635613477</v>
      </c>
      <c r="AF6" s="36">
        <v>787.90355314984811</v>
      </c>
      <c r="AG6" s="36">
        <v>837.99710717703215</v>
      </c>
      <c r="AH6" s="36">
        <v>817.4010394149974</v>
      </c>
      <c r="AI6" s="36">
        <v>880.08105943056091</v>
      </c>
      <c r="AJ6" s="36">
        <v>595.59301847516474</v>
      </c>
      <c r="AK6" s="36">
        <v>590.31188172347186</v>
      </c>
      <c r="AL6" s="36">
        <v>577.65500195582899</v>
      </c>
      <c r="AM6" s="36">
        <v>531.64657801582666</v>
      </c>
      <c r="AN6" s="36">
        <v>483.25788627835772</v>
      </c>
      <c r="AO6" s="36">
        <v>480.2176604224212</v>
      </c>
      <c r="AP6" s="36">
        <v>452.01993143992001</v>
      </c>
      <c r="AQ6" s="36">
        <v>507.22818422941333</v>
      </c>
      <c r="AR6" s="36">
        <v>530.15405022783932</v>
      </c>
      <c r="AS6" s="36">
        <v>618.46358225880692</v>
      </c>
      <c r="AT6" s="36">
        <v>676.38662804477508</v>
      </c>
      <c r="AU6" s="36">
        <v>760.86086853893255</v>
      </c>
      <c r="AV6" s="36">
        <v>986.09783125622607</v>
      </c>
      <c r="AW6" s="36">
        <v>954.22529324443508</v>
      </c>
      <c r="AX6" s="36">
        <v>947.48447162451498</v>
      </c>
      <c r="AY6" s="36">
        <v>976.32763169485111</v>
      </c>
      <c r="AZ6" s="36">
        <v>1166.8271354354199</v>
      </c>
      <c r="BA6" s="37">
        <v>1194.6243945631206</v>
      </c>
    </row>
    <row r="7" spans="1:53" x14ac:dyDescent="0.25">
      <c r="A7" s="33" t="s">
        <v>26</v>
      </c>
      <c r="B7" s="34" t="s">
        <v>27</v>
      </c>
      <c r="C7" s="35">
        <v>3133.1579967825473</v>
      </c>
      <c r="D7" s="36">
        <v>2740.242951436835</v>
      </c>
      <c r="E7" s="36">
        <v>2738.3739125503557</v>
      </c>
      <c r="F7" s="36">
        <v>2834.626143653194</v>
      </c>
      <c r="G7" s="36">
        <v>2557.4798157923192</v>
      </c>
      <c r="H7" s="36">
        <v>2592.5954861336181</v>
      </c>
      <c r="I7" s="36">
        <v>2259.2618755387948</v>
      </c>
      <c r="J7" s="36">
        <v>2432.9991198349412</v>
      </c>
      <c r="K7" s="36">
        <v>2061.5491024977464</v>
      </c>
      <c r="L7" s="36">
        <v>1442.4234144781551</v>
      </c>
      <c r="M7" s="36">
        <v>1081.9897031250584</v>
      </c>
      <c r="N7" s="36">
        <v>1100.3894744699464</v>
      </c>
      <c r="O7" s="36">
        <v>1680.8902591977762</v>
      </c>
      <c r="P7" s="36">
        <v>367.95915654415057</v>
      </c>
      <c r="Q7" s="36">
        <v>656.95845273340763</v>
      </c>
      <c r="R7" s="36">
        <v>85.076216962417035</v>
      </c>
      <c r="S7" s="36">
        <v>94.353437547048472</v>
      </c>
      <c r="T7" s="36">
        <v>95.762881806466964</v>
      </c>
      <c r="U7" s="36">
        <v>100.31027464661203</v>
      </c>
      <c r="V7" s="36">
        <v>104.78841460466941</v>
      </c>
      <c r="W7" s="36">
        <v>91.001049972197166</v>
      </c>
      <c r="X7" s="36">
        <v>92.022773318827745</v>
      </c>
      <c r="Y7" s="36">
        <v>98.959129626727218</v>
      </c>
      <c r="Z7" s="36">
        <v>102.13312248591478</v>
      </c>
      <c r="AA7" s="36">
        <v>107.83679691367023</v>
      </c>
      <c r="AB7" s="36">
        <v>111.77692746056903</v>
      </c>
      <c r="AC7" s="36">
        <v>114.95784538218999</v>
      </c>
      <c r="AD7" s="36">
        <v>116.89409976333017</v>
      </c>
      <c r="AE7" s="36">
        <v>111.19605753519112</v>
      </c>
      <c r="AF7" s="36">
        <v>101.72009271737355</v>
      </c>
      <c r="AG7" s="36">
        <v>103.62182899601825</v>
      </c>
      <c r="AH7" s="36">
        <v>104.63284216352798</v>
      </c>
      <c r="AI7" s="36">
        <v>109.59707749199973</v>
      </c>
      <c r="AJ7" s="36">
        <v>79.114904775849055</v>
      </c>
      <c r="AK7" s="36">
        <v>75.78472415398825</v>
      </c>
      <c r="AL7" s="36">
        <v>74.545967915583589</v>
      </c>
      <c r="AM7" s="36">
        <v>69.666991565141018</v>
      </c>
      <c r="AN7" s="36">
        <v>62.491667131488335</v>
      </c>
      <c r="AO7" s="36">
        <v>62.097006690646687</v>
      </c>
      <c r="AP7" s="36">
        <v>61.952779593918983</v>
      </c>
      <c r="AQ7" s="36">
        <v>68.138103573627532</v>
      </c>
      <c r="AR7" s="36">
        <v>70.799557601351765</v>
      </c>
      <c r="AS7" s="36">
        <v>79.579884522474771</v>
      </c>
      <c r="AT7" s="36">
        <v>86.895366059802612</v>
      </c>
      <c r="AU7" s="36">
        <v>97.755166363766818</v>
      </c>
      <c r="AV7" s="36">
        <v>125.03804936097826</v>
      </c>
      <c r="AW7" s="36">
        <v>120.09131304366753</v>
      </c>
      <c r="AX7" s="36">
        <v>119.82414934824469</v>
      </c>
      <c r="AY7" s="36">
        <v>123.9269840289635</v>
      </c>
      <c r="AZ7" s="36">
        <v>146.13221020209079</v>
      </c>
      <c r="BA7" s="37">
        <v>147.85640251062873</v>
      </c>
    </row>
    <row r="8" spans="1:53" x14ac:dyDescent="0.25">
      <c r="A8" s="33" t="s">
        <v>28</v>
      </c>
      <c r="B8" s="34" t="s">
        <v>29</v>
      </c>
      <c r="C8" s="35">
        <v>36693.066480026013</v>
      </c>
      <c r="D8" s="36">
        <v>39297.970758796735</v>
      </c>
      <c r="E8" s="36">
        <v>37133.361040874181</v>
      </c>
      <c r="F8" s="36">
        <v>40081.796519787669</v>
      </c>
      <c r="G8" s="36">
        <v>35890.38194812584</v>
      </c>
      <c r="H8" s="36">
        <v>35198.570677630087</v>
      </c>
      <c r="I8" s="36">
        <v>36430.737374220684</v>
      </c>
      <c r="J8" s="36">
        <v>34876.957077830899</v>
      </c>
      <c r="K8" s="36">
        <v>32811.216007286872</v>
      </c>
      <c r="L8" s="36">
        <v>32612.136133675926</v>
      </c>
      <c r="M8" s="36">
        <v>32635.916072239412</v>
      </c>
      <c r="N8" s="36">
        <v>29620.128595881724</v>
      </c>
      <c r="O8" s="36">
        <v>30456.698920232131</v>
      </c>
      <c r="P8" s="36">
        <v>33019.637977015802</v>
      </c>
      <c r="Q8" s="36">
        <v>29835.315871478415</v>
      </c>
      <c r="R8" s="36">
        <v>29623.266672900543</v>
      </c>
      <c r="S8" s="36">
        <v>27279.538880427928</v>
      </c>
      <c r="T8" s="36">
        <v>27747.471948647701</v>
      </c>
      <c r="U8" s="36">
        <v>29820.190575251636</v>
      </c>
      <c r="V8" s="36">
        <v>30641.173597580721</v>
      </c>
      <c r="W8" s="36">
        <v>25701.941779951216</v>
      </c>
      <c r="X8" s="36">
        <v>25476.991995179378</v>
      </c>
      <c r="Y8" s="36">
        <v>26186.009978784903</v>
      </c>
      <c r="Z8" s="36">
        <v>25148.114789129086</v>
      </c>
      <c r="AA8" s="36">
        <v>26431.898471755932</v>
      </c>
      <c r="AB8" s="36">
        <v>26457.628443557653</v>
      </c>
      <c r="AC8" s="36">
        <v>26705.318516595904</v>
      </c>
      <c r="AD8" s="36">
        <v>25620.763337776272</v>
      </c>
      <c r="AE8" s="36">
        <v>23702.497076610071</v>
      </c>
      <c r="AF8" s="36">
        <v>21942.173759644982</v>
      </c>
      <c r="AG8" s="36">
        <v>19937.028859710161</v>
      </c>
      <c r="AH8" s="36">
        <v>20242.111135457686</v>
      </c>
      <c r="AI8" s="36">
        <v>19405.624503732601</v>
      </c>
      <c r="AJ8" s="36">
        <v>15574.242250098348</v>
      </c>
      <c r="AK8" s="36">
        <v>13973.583400198173</v>
      </c>
      <c r="AL8" s="36">
        <v>13284.611568550592</v>
      </c>
      <c r="AM8" s="36">
        <v>12875.817669653963</v>
      </c>
      <c r="AN8" s="36">
        <v>11387.498846986096</v>
      </c>
      <c r="AO8" s="36">
        <v>10888.4641222591</v>
      </c>
      <c r="AP8" s="36">
        <v>12109.508101541025</v>
      </c>
      <c r="AQ8" s="36">
        <v>12729.001433771102</v>
      </c>
      <c r="AR8" s="36">
        <v>12958.842690695143</v>
      </c>
      <c r="AS8" s="36">
        <v>14237.047067578193</v>
      </c>
      <c r="AT8" s="36">
        <v>15031.114353641458</v>
      </c>
      <c r="AU8" s="36">
        <v>16896.726153894298</v>
      </c>
      <c r="AV8" s="36">
        <v>20427.354725879606</v>
      </c>
      <c r="AW8" s="36">
        <v>19325.998221710255</v>
      </c>
      <c r="AX8" s="36">
        <v>19486.845159528802</v>
      </c>
      <c r="AY8" s="36">
        <v>20927.563575230241</v>
      </c>
      <c r="AZ8" s="36">
        <v>24287.503110473026</v>
      </c>
      <c r="BA8" s="37">
        <v>24240.296895402316</v>
      </c>
    </row>
    <row r="9" spans="1:53" x14ac:dyDescent="0.25">
      <c r="A9" s="33" t="s">
        <v>30</v>
      </c>
      <c r="B9" s="34" t="s">
        <v>31</v>
      </c>
      <c r="C9" s="35">
        <v>180.93965957355948</v>
      </c>
      <c r="D9" s="36">
        <v>187.12516058669297</v>
      </c>
      <c r="E9" s="36">
        <v>216.42435999891751</v>
      </c>
      <c r="F9" s="36">
        <v>218.63023704080769</v>
      </c>
      <c r="G9" s="36">
        <v>474.99171622695428</v>
      </c>
      <c r="H9" s="36">
        <v>478.07217947765514</v>
      </c>
      <c r="I9" s="36">
        <v>511.4500071180359</v>
      </c>
      <c r="J9" s="36">
        <v>801.91519091630357</v>
      </c>
      <c r="K9" s="36">
        <v>550.55601479920676</v>
      </c>
      <c r="L9" s="36">
        <v>417.94279971546661</v>
      </c>
      <c r="M9" s="36">
        <v>412.93685988586918</v>
      </c>
      <c r="N9" s="36">
        <v>556.95551177895459</v>
      </c>
      <c r="O9" s="36">
        <v>614.80468926027311</v>
      </c>
      <c r="P9" s="36">
        <v>396.70693813218389</v>
      </c>
      <c r="Q9" s="36">
        <v>334.72294172200526</v>
      </c>
      <c r="R9" s="36">
        <v>272.9720168159443</v>
      </c>
      <c r="S9" s="36">
        <v>213.39339388827236</v>
      </c>
      <c r="T9" s="36">
        <v>213.03236651374505</v>
      </c>
      <c r="U9" s="36">
        <v>193.75607116238564</v>
      </c>
      <c r="V9" s="36">
        <v>183.70470506760736</v>
      </c>
      <c r="W9" s="36">
        <v>137.75662488999205</v>
      </c>
      <c r="X9" s="36">
        <v>144.78172083425568</v>
      </c>
      <c r="Y9" s="36">
        <v>85.471896326806501</v>
      </c>
      <c r="Z9" s="36">
        <v>92.383327344583222</v>
      </c>
      <c r="AA9" s="36">
        <v>95.467473875213116</v>
      </c>
      <c r="AB9" s="36">
        <v>67.877736801518367</v>
      </c>
      <c r="AC9" s="36">
        <v>70.691588084158241</v>
      </c>
      <c r="AD9" s="36">
        <v>68.06731463160736</v>
      </c>
      <c r="AE9" s="36">
        <v>45.790506258919734</v>
      </c>
      <c r="AF9" s="36">
        <v>39.211040246429391</v>
      </c>
      <c r="AG9" s="36">
        <v>41.348566176522503</v>
      </c>
      <c r="AH9" s="36">
        <v>42.927969161224702</v>
      </c>
      <c r="AI9" s="36">
        <v>45.421399016477217</v>
      </c>
      <c r="AJ9" s="36">
        <v>8.7739264395859777</v>
      </c>
      <c r="AK9" s="36">
        <v>9.1874956619491872</v>
      </c>
      <c r="AL9" s="36">
        <v>1.1022803005100652</v>
      </c>
      <c r="AM9" s="36">
        <v>0.43941874194961378</v>
      </c>
      <c r="AN9" s="36">
        <v>0.45317959789095386</v>
      </c>
      <c r="AO9" s="36">
        <v>0.44984939324107887</v>
      </c>
      <c r="AP9" s="36">
        <v>0.47092172310610003</v>
      </c>
      <c r="AQ9" s="36">
        <v>0.43537447331430335</v>
      </c>
      <c r="AR9" s="36">
        <v>0.42275047639963548</v>
      </c>
      <c r="AS9" s="36">
        <v>0.38189960631142467</v>
      </c>
      <c r="AT9" s="36">
        <v>0.38316719341817851</v>
      </c>
      <c r="AU9" s="36">
        <v>0</v>
      </c>
      <c r="AV9" s="36">
        <v>0</v>
      </c>
      <c r="AW9" s="36">
        <v>0</v>
      </c>
      <c r="AX9" s="36">
        <v>169.40497033894869</v>
      </c>
      <c r="AY9" s="36">
        <v>169.40564346609591</v>
      </c>
      <c r="AZ9" s="36">
        <v>179.64527450546285</v>
      </c>
      <c r="BA9" s="37">
        <v>191.05616000461148</v>
      </c>
    </row>
    <row r="10" spans="1:53" x14ac:dyDescent="0.25">
      <c r="A10" s="28" t="s">
        <v>32</v>
      </c>
      <c r="B10" s="29" t="s">
        <v>33</v>
      </c>
      <c r="C10" s="30">
        <v>0</v>
      </c>
      <c r="D10" s="31">
        <v>0</v>
      </c>
      <c r="E10" s="31">
        <v>0.58575960131724247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5.6995621354841512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  <c r="AU10" s="31">
        <v>0</v>
      </c>
      <c r="AV10" s="31">
        <v>0</v>
      </c>
      <c r="AW10" s="31">
        <v>0</v>
      </c>
      <c r="AX10" s="31">
        <v>0</v>
      </c>
      <c r="AY10" s="31">
        <v>0</v>
      </c>
      <c r="AZ10" s="31">
        <v>0</v>
      </c>
      <c r="BA10" s="32">
        <v>0</v>
      </c>
    </row>
    <row r="11" spans="1:53" x14ac:dyDescent="0.25">
      <c r="A11" s="28" t="s">
        <v>34</v>
      </c>
      <c r="B11" s="29" t="s">
        <v>35</v>
      </c>
      <c r="C11" s="30">
        <v>0</v>
      </c>
      <c r="D11" s="31">
        <v>0</v>
      </c>
      <c r="E11" s="31">
        <v>1.1714020507142129</v>
      </c>
      <c r="F11" s="31">
        <v>0</v>
      </c>
      <c r="G11" s="31">
        <v>0</v>
      </c>
      <c r="H11" s="31">
        <v>0</v>
      </c>
      <c r="I11" s="31">
        <v>0.55136475403744167</v>
      </c>
      <c r="J11" s="31">
        <v>6.7848024106923024</v>
      </c>
      <c r="K11" s="31">
        <v>1.511210695769307</v>
      </c>
      <c r="L11" s="31">
        <v>4.2215341591459339</v>
      </c>
      <c r="M11" s="31">
        <v>0.56069376518164882</v>
      </c>
      <c r="N11" s="31">
        <v>1.4181941733308354</v>
      </c>
      <c r="O11" s="31">
        <v>1.7285430442522445</v>
      </c>
      <c r="P11" s="31">
        <v>0.64569573962787841</v>
      </c>
      <c r="Q11" s="31">
        <v>1.4756112443338327</v>
      </c>
      <c r="R11" s="31">
        <v>1.7943268649057864</v>
      </c>
      <c r="S11" s="31">
        <v>1.8159559417176843</v>
      </c>
      <c r="T11" s="31">
        <v>1.7742899620389481</v>
      </c>
      <c r="U11" s="31">
        <v>1.8389162433123361</v>
      </c>
      <c r="V11" s="31">
        <v>2.1532885413802432</v>
      </c>
      <c r="W11" s="31">
        <v>2.0280677784552648</v>
      </c>
      <c r="X11" s="31">
        <v>1.9968452945333397</v>
      </c>
      <c r="Y11" s="31">
        <v>1.916790651801445</v>
      </c>
      <c r="Z11" s="31">
        <v>1.7471959926708107</v>
      </c>
      <c r="AA11" s="31">
        <v>1.6965130909810631</v>
      </c>
      <c r="AB11" s="31">
        <v>1.2162433494673524</v>
      </c>
      <c r="AC11" s="31">
        <v>1.1771688147031483</v>
      </c>
      <c r="AD11" s="31">
        <v>1.1460991503284454</v>
      </c>
      <c r="AE11" s="31">
        <v>1.1435656103685137</v>
      </c>
      <c r="AF11" s="31">
        <v>1.1128965951482377</v>
      </c>
      <c r="AG11" s="31">
        <v>1.0337811067129421</v>
      </c>
      <c r="AH11" s="31">
        <v>0.88598380906557328</v>
      </c>
      <c r="AI11" s="31">
        <v>0.3886555703094221</v>
      </c>
      <c r="AJ11" s="31">
        <v>0.38765860662413826</v>
      </c>
      <c r="AK11" s="31">
        <v>0.37592000812369619</v>
      </c>
      <c r="AL11" s="31">
        <v>0.35158168244394977</v>
      </c>
      <c r="AM11" s="31">
        <v>0.35962231167697872</v>
      </c>
      <c r="AN11" s="31">
        <v>0.28496496851078584</v>
      </c>
      <c r="AO11" s="31">
        <v>0.28321366793633063</v>
      </c>
      <c r="AP11" s="31">
        <v>0.18732624160880257</v>
      </c>
      <c r="AQ11" s="31">
        <v>2.9230349483146445E-16</v>
      </c>
      <c r="AR11" s="31">
        <v>3.6080540965776946E-2</v>
      </c>
      <c r="AS11" s="31">
        <v>3.4131160780821207E-2</v>
      </c>
      <c r="AT11" s="31">
        <v>3.959103188635632E-2</v>
      </c>
      <c r="AU11" s="31">
        <v>0.11471660122439792</v>
      </c>
      <c r="AV11" s="31">
        <v>0.11399891727773237</v>
      </c>
      <c r="AW11" s="31">
        <v>0.11482445432107879</v>
      </c>
      <c r="AX11" s="31">
        <v>0</v>
      </c>
      <c r="AY11" s="31">
        <v>0</v>
      </c>
      <c r="AZ11" s="31">
        <v>0</v>
      </c>
      <c r="BA11" s="32">
        <v>0</v>
      </c>
    </row>
    <row r="12" spans="1:53" x14ac:dyDescent="0.25">
      <c r="A12" s="33" t="s">
        <v>36</v>
      </c>
      <c r="B12" s="34" t="s">
        <v>37</v>
      </c>
      <c r="C12" s="35">
        <v>0</v>
      </c>
      <c r="D12" s="36">
        <v>0</v>
      </c>
      <c r="E12" s="36">
        <v>1.1714020507142129</v>
      </c>
      <c r="F12" s="36">
        <v>0</v>
      </c>
      <c r="G12" s="36">
        <v>0</v>
      </c>
      <c r="H12" s="36">
        <v>0</v>
      </c>
      <c r="I12" s="36">
        <v>0.55136475403744167</v>
      </c>
      <c r="J12" s="36">
        <v>6.7848024106923024</v>
      </c>
      <c r="K12" s="36">
        <v>1.511210695769307</v>
      </c>
      <c r="L12" s="36">
        <v>4.2215341591459339</v>
      </c>
      <c r="M12" s="36">
        <v>0.56069376518164882</v>
      </c>
      <c r="N12" s="36">
        <v>1.4181941733308354</v>
      </c>
      <c r="O12" s="36">
        <v>1.7285430442522445</v>
      </c>
      <c r="P12" s="36">
        <v>0.64569573962787841</v>
      </c>
      <c r="Q12" s="36">
        <v>1.4756112443338327</v>
      </c>
      <c r="R12" s="36">
        <v>1.7943268649057864</v>
      </c>
      <c r="S12" s="36">
        <v>1.8159559417176843</v>
      </c>
      <c r="T12" s="36">
        <v>1.7742899620389481</v>
      </c>
      <c r="U12" s="36">
        <v>1.8389162433123361</v>
      </c>
      <c r="V12" s="36">
        <v>2.1532885413802432</v>
      </c>
      <c r="W12" s="36">
        <v>2.0280677784552648</v>
      </c>
      <c r="X12" s="36">
        <v>1.9968452945333397</v>
      </c>
      <c r="Y12" s="36">
        <v>1.916790651801445</v>
      </c>
      <c r="Z12" s="36">
        <v>1.7471959926708107</v>
      </c>
      <c r="AA12" s="36">
        <v>1.6965130909810631</v>
      </c>
      <c r="AB12" s="36">
        <v>1.2162433494673524</v>
      </c>
      <c r="AC12" s="36">
        <v>1.1771688147031483</v>
      </c>
      <c r="AD12" s="36">
        <v>1.1460991503284454</v>
      </c>
      <c r="AE12" s="36">
        <v>1.1435656103685137</v>
      </c>
      <c r="AF12" s="36">
        <v>1.1128965951482377</v>
      </c>
      <c r="AG12" s="36">
        <v>1.0337811067129421</v>
      </c>
      <c r="AH12" s="36">
        <v>0.88598380906557328</v>
      </c>
      <c r="AI12" s="36">
        <v>0.3886555703094221</v>
      </c>
      <c r="AJ12" s="36">
        <v>0.38765860662413826</v>
      </c>
      <c r="AK12" s="36">
        <v>0.37592000812369619</v>
      </c>
      <c r="AL12" s="36">
        <v>0.35158168244394977</v>
      </c>
      <c r="AM12" s="36">
        <v>0.35962231167697872</v>
      </c>
      <c r="AN12" s="36">
        <v>0.28496496851078584</v>
      </c>
      <c r="AO12" s="36">
        <v>0.28321366793633063</v>
      </c>
      <c r="AP12" s="36">
        <v>0.18732624160880257</v>
      </c>
      <c r="AQ12" s="36">
        <v>2.9230349483146445E-16</v>
      </c>
      <c r="AR12" s="36">
        <v>3.6080540965776946E-2</v>
      </c>
      <c r="AS12" s="36">
        <v>3.4131160780821207E-2</v>
      </c>
      <c r="AT12" s="36">
        <v>3.959103188635632E-2</v>
      </c>
      <c r="AU12" s="36">
        <v>0.11471660122439792</v>
      </c>
      <c r="AV12" s="36">
        <v>0.11399891727773237</v>
      </c>
      <c r="AW12" s="36">
        <v>0.11482445432107879</v>
      </c>
      <c r="AX12" s="36">
        <v>0</v>
      </c>
      <c r="AY12" s="36">
        <v>0</v>
      </c>
      <c r="AZ12" s="36">
        <v>0</v>
      </c>
      <c r="BA12" s="37">
        <v>0</v>
      </c>
    </row>
    <row r="13" spans="1:53" x14ac:dyDescent="0.25">
      <c r="A13" s="33" t="s">
        <v>38</v>
      </c>
      <c r="B13" s="34" t="s">
        <v>39</v>
      </c>
      <c r="C13" s="35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0</v>
      </c>
      <c r="AI13" s="36">
        <v>0</v>
      </c>
      <c r="AJ13" s="36">
        <v>0</v>
      </c>
      <c r="AK13" s="36">
        <v>0</v>
      </c>
      <c r="AL13" s="36">
        <v>0</v>
      </c>
      <c r="AM13" s="36">
        <v>0</v>
      </c>
      <c r="AN13" s="36">
        <v>0</v>
      </c>
      <c r="AO13" s="36">
        <v>0</v>
      </c>
      <c r="AP13" s="36">
        <v>0</v>
      </c>
      <c r="AQ13" s="36">
        <v>0</v>
      </c>
      <c r="AR13" s="36">
        <v>0</v>
      </c>
      <c r="AS13" s="36">
        <v>0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0</v>
      </c>
      <c r="BA13" s="37">
        <v>0</v>
      </c>
    </row>
    <row r="14" spans="1:53" x14ac:dyDescent="0.25">
      <c r="A14" s="28" t="s">
        <v>40</v>
      </c>
      <c r="B14" s="29" t="s">
        <v>41</v>
      </c>
      <c r="C14" s="30">
        <v>7.760759276821946</v>
      </c>
      <c r="D14" s="31">
        <v>7.0172328659419527</v>
      </c>
      <c r="E14" s="31">
        <v>59.326430266515146</v>
      </c>
      <c r="F14" s="31">
        <v>54.153929412705232</v>
      </c>
      <c r="G14" s="31">
        <v>47.835143126639679</v>
      </c>
      <c r="H14" s="31">
        <v>41.79629200105358</v>
      </c>
      <c r="I14" s="31">
        <v>21.300100485184348</v>
      </c>
      <c r="J14" s="31">
        <v>17.434872747760576</v>
      </c>
      <c r="K14" s="31">
        <v>8.5422895691368748</v>
      </c>
      <c r="L14" s="31">
        <v>2.895918945148213</v>
      </c>
      <c r="M14" s="31">
        <v>5.3399884859633007</v>
      </c>
      <c r="N14" s="31">
        <v>0.47273427575836641</v>
      </c>
      <c r="O14" s="31">
        <v>0</v>
      </c>
      <c r="P14" s="31">
        <v>0</v>
      </c>
      <c r="Q14" s="31">
        <v>2.1232600409934572</v>
      </c>
      <c r="R14" s="31">
        <v>3.4542422728430346</v>
      </c>
      <c r="S14" s="31">
        <v>3.595526735285413</v>
      </c>
      <c r="T14" s="31">
        <v>3.500117036551754</v>
      </c>
      <c r="U14" s="31">
        <v>3.445193201396441</v>
      </c>
      <c r="V14" s="31">
        <v>3.8008555827953252</v>
      </c>
      <c r="W14" s="31">
        <v>2.4106922323530093</v>
      </c>
      <c r="X14" s="31">
        <v>2.070067338849324</v>
      </c>
      <c r="Y14" s="31">
        <v>2.2074817845479848</v>
      </c>
      <c r="Z14" s="31">
        <v>2.0101604675055444</v>
      </c>
      <c r="AA14" s="31">
        <v>2.1719638742796228</v>
      </c>
      <c r="AB14" s="31">
        <v>1.7892344903182336</v>
      </c>
      <c r="AC14" s="31">
        <v>1.7569459837872261</v>
      </c>
      <c r="AD14" s="31">
        <v>1.7738038060589483</v>
      </c>
      <c r="AE14" s="31">
        <v>1.6642891443147403</v>
      </c>
      <c r="AF14" s="31">
        <v>1.7141456418562644</v>
      </c>
      <c r="AG14" s="31">
        <v>1.6105337648981892</v>
      </c>
      <c r="AH14" s="31">
        <v>0.91366659631256109</v>
      </c>
      <c r="AI14" s="31">
        <v>0.79123791873032057</v>
      </c>
      <c r="AJ14" s="31">
        <v>0.67213480963700811</v>
      </c>
      <c r="AK14" s="31">
        <v>0.59739985673745821</v>
      </c>
      <c r="AL14" s="31">
        <v>0.61354159150991838</v>
      </c>
      <c r="AM14" s="31">
        <v>0.64326637628174288</v>
      </c>
      <c r="AN14" s="31">
        <v>5.7492004247747308E-2</v>
      </c>
      <c r="AO14" s="31">
        <v>5.4570995038873353E-2</v>
      </c>
      <c r="AP14" s="31">
        <v>5.3345013654271599E-2</v>
      </c>
      <c r="AQ14" s="31">
        <v>0.2649940601857268</v>
      </c>
      <c r="AR14" s="31">
        <v>0</v>
      </c>
      <c r="AS14" s="31">
        <v>0</v>
      </c>
      <c r="AT14" s="31">
        <v>0</v>
      </c>
      <c r="AU14" s="31">
        <v>0.28939016567212533</v>
      </c>
      <c r="AV14" s="31">
        <v>0.28528443511962587</v>
      </c>
      <c r="AW14" s="31">
        <v>0.29400419698583657</v>
      </c>
      <c r="AX14" s="31">
        <v>0.34056042839478246</v>
      </c>
      <c r="AY14" s="31">
        <v>1.8909588769195727</v>
      </c>
      <c r="AZ14" s="31">
        <v>3.6867081268993638</v>
      </c>
      <c r="BA14" s="32">
        <v>3.6564264070155645</v>
      </c>
    </row>
    <row r="15" spans="1:53" x14ac:dyDescent="0.25">
      <c r="A15" s="23" t="s">
        <v>42</v>
      </c>
      <c r="B15" s="24" t="s">
        <v>43</v>
      </c>
      <c r="C15" s="25">
        <v>15999.373929254991</v>
      </c>
      <c r="D15" s="26">
        <v>16355.043328648759</v>
      </c>
      <c r="E15" s="26">
        <v>15953.358851766208</v>
      </c>
      <c r="F15" s="26">
        <v>17851.192431032239</v>
      </c>
      <c r="G15" s="26">
        <v>17025.529104399586</v>
      </c>
      <c r="H15" s="26">
        <v>15903.44914083294</v>
      </c>
      <c r="I15" s="26">
        <v>16779.467149646014</v>
      </c>
      <c r="J15" s="26">
        <v>16996.52689205571</v>
      </c>
      <c r="K15" s="26">
        <v>16264.668910918805</v>
      </c>
      <c r="L15" s="26">
        <v>16446.705503429985</v>
      </c>
      <c r="M15" s="26">
        <v>18919.972172269911</v>
      </c>
      <c r="N15" s="26">
        <v>18521.128027735922</v>
      </c>
      <c r="O15" s="26">
        <v>17297.438577772289</v>
      </c>
      <c r="P15" s="26">
        <v>17054.23221790971</v>
      </c>
      <c r="Q15" s="26">
        <v>15537.660428828432</v>
      </c>
      <c r="R15" s="26">
        <v>14738.553915702461</v>
      </c>
      <c r="S15" s="26">
        <v>13306.304737883931</v>
      </c>
      <c r="T15" s="26">
        <v>14883.984700930054</v>
      </c>
      <c r="U15" s="26">
        <v>13475.11812850481</v>
      </c>
      <c r="V15" s="26">
        <v>12422.907417217308</v>
      </c>
      <c r="W15" s="26">
        <v>13059.20898735851</v>
      </c>
      <c r="X15" s="26">
        <v>12530.170224480606</v>
      </c>
      <c r="Y15" s="26">
        <v>11672.993733607895</v>
      </c>
      <c r="Z15" s="26">
        <v>11981.460308650056</v>
      </c>
      <c r="AA15" s="26">
        <v>12181.886782528576</v>
      </c>
      <c r="AB15" s="26">
        <v>12445.499609982609</v>
      </c>
      <c r="AC15" s="26">
        <v>12303.774708535075</v>
      </c>
      <c r="AD15" s="26">
        <v>10641.29156106888</v>
      </c>
      <c r="AE15" s="26">
        <v>10797.710189110216</v>
      </c>
      <c r="AF15" s="26">
        <v>10746.391108595706</v>
      </c>
      <c r="AG15" s="26">
        <v>10244.056649923774</v>
      </c>
      <c r="AH15" s="26">
        <v>10061.619354097422</v>
      </c>
      <c r="AI15" s="26">
        <v>9533.568734055385</v>
      </c>
      <c r="AJ15" s="26">
        <v>7060.2522787278758</v>
      </c>
      <c r="AK15" s="26">
        <v>6545.9029181081978</v>
      </c>
      <c r="AL15" s="26">
        <v>5356.3184244774211</v>
      </c>
      <c r="AM15" s="26">
        <v>4825.1512122438617</v>
      </c>
      <c r="AN15" s="26">
        <v>4505.9745189519354</v>
      </c>
      <c r="AO15" s="26">
        <v>3816.6058495083112</v>
      </c>
      <c r="AP15" s="26">
        <v>3106.4762611531728</v>
      </c>
      <c r="AQ15" s="26">
        <v>2658.3200973330058</v>
      </c>
      <c r="AR15" s="26">
        <v>2055.254958959008</v>
      </c>
      <c r="AS15" s="26">
        <v>1937.0943454631627</v>
      </c>
      <c r="AT15" s="26">
        <v>1980.5099447719526</v>
      </c>
      <c r="AU15" s="26">
        <v>2469.4348678381475</v>
      </c>
      <c r="AV15" s="26">
        <v>2508.9921877228549</v>
      </c>
      <c r="AW15" s="26">
        <v>2510.3202620651196</v>
      </c>
      <c r="AX15" s="26">
        <v>3042.0606694790531</v>
      </c>
      <c r="AY15" s="26">
        <v>3043.530847925842</v>
      </c>
      <c r="AZ15" s="26">
        <v>2465.2853015838573</v>
      </c>
      <c r="BA15" s="27">
        <v>2338.0518481842419</v>
      </c>
    </row>
    <row r="16" spans="1:53" x14ac:dyDescent="0.25">
      <c r="A16" s="28" t="s">
        <v>44</v>
      </c>
      <c r="B16" s="29" t="s">
        <v>45</v>
      </c>
      <c r="C16" s="30">
        <v>15048.971681905114</v>
      </c>
      <c r="D16" s="31">
        <v>14795.984273949805</v>
      </c>
      <c r="E16" s="31">
        <v>14339.080694126671</v>
      </c>
      <c r="F16" s="31">
        <v>16086.837216127662</v>
      </c>
      <c r="G16" s="31">
        <v>15575.484940730581</v>
      </c>
      <c r="H16" s="31">
        <v>14666.722683011485</v>
      </c>
      <c r="I16" s="31">
        <v>15224.93383464108</v>
      </c>
      <c r="J16" s="31">
        <v>15413.609689361376</v>
      </c>
      <c r="K16" s="31">
        <v>14855.897105143269</v>
      </c>
      <c r="L16" s="31">
        <v>15039.418248247468</v>
      </c>
      <c r="M16" s="31">
        <v>17226.041071711636</v>
      </c>
      <c r="N16" s="31">
        <v>17162.997921722832</v>
      </c>
      <c r="O16" s="31">
        <v>16218.793457616328</v>
      </c>
      <c r="P16" s="31">
        <v>16036.534735311559</v>
      </c>
      <c r="Q16" s="31">
        <v>14535.984183334222</v>
      </c>
      <c r="R16" s="31">
        <v>13795.888074778077</v>
      </c>
      <c r="S16" s="31">
        <v>12396.446133680576</v>
      </c>
      <c r="T16" s="31">
        <v>13938.996691857004</v>
      </c>
      <c r="U16" s="31">
        <v>12485.665456891149</v>
      </c>
      <c r="V16" s="31">
        <v>11405.57274555085</v>
      </c>
      <c r="W16" s="31">
        <v>12081.657015413326</v>
      </c>
      <c r="X16" s="31">
        <v>11516.600948408082</v>
      </c>
      <c r="Y16" s="31">
        <v>10712.618460789561</v>
      </c>
      <c r="Z16" s="31">
        <v>11005.366614210789</v>
      </c>
      <c r="AA16" s="31">
        <v>11250.860500531709</v>
      </c>
      <c r="AB16" s="31">
        <v>11507.783370976482</v>
      </c>
      <c r="AC16" s="31">
        <v>11356.712272020195</v>
      </c>
      <c r="AD16" s="31">
        <v>9725.0789647185156</v>
      </c>
      <c r="AE16" s="31">
        <v>9853.2728109063482</v>
      </c>
      <c r="AF16" s="31">
        <v>9757.7826546140586</v>
      </c>
      <c r="AG16" s="31">
        <v>9283.618166167189</v>
      </c>
      <c r="AH16" s="31">
        <v>9005.3497269446816</v>
      </c>
      <c r="AI16" s="31">
        <v>8570.9497788043755</v>
      </c>
      <c r="AJ16" s="31">
        <v>6193.6800669382555</v>
      </c>
      <c r="AK16" s="31">
        <v>5680.1889313178617</v>
      </c>
      <c r="AL16" s="31">
        <v>4495.5564053855287</v>
      </c>
      <c r="AM16" s="31">
        <v>3964.8105802394812</v>
      </c>
      <c r="AN16" s="31">
        <v>3638.3308986259044</v>
      </c>
      <c r="AO16" s="31">
        <v>2942.2349629768696</v>
      </c>
      <c r="AP16" s="31">
        <v>2357.3416007618512</v>
      </c>
      <c r="AQ16" s="31">
        <v>1934.2605227012393</v>
      </c>
      <c r="AR16" s="31">
        <v>1618.349309332956</v>
      </c>
      <c r="AS16" s="31">
        <v>1508.7627203983609</v>
      </c>
      <c r="AT16" s="31">
        <v>1558.2342250626984</v>
      </c>
      <c r="AU16" s="31">
        <v>2128.2262406080995</v>
      </c>
      <c r="AV16" s="31">
        <v>2202.4157392892071</v>
      </c>
      <c r="AW16" s="31">
        <v>2203.8580588699074</v>
      </c>
      <c r="AX16" s="31">
        <v>2737.0702519497381</v>
      </c>
      <c r="AY16" s="31">
        <v>2737.4790880973169</v>
      </c>
      <c r="AZ16" s="31">
        <v>2160.4902946700163</v>
      </c>
      <c r="BA16" s="32">
        <v>2071.3574889885381</v>
      </c>
    </row>
    <row r="17" spans="1:53" x14ac:dyDescent="0.25">
      <c r="A17" s="28" t="s">
        <v>46</v>
      </c>
      <c r="B17" s="29" t="s">
        <v>47</v>
      </c>
      <c r="C17" s="30">
        <v>854.15074860599054</v>
      </c>
      <c r="D17" s="31">
        <v>1453.4444867766272</v>
      </c>
      <c r="E17" s="31">
        <v>1523.6672977787107</v>
      </c>
      <c r="F17" s="31">
        <v>1670.1833205362727</v>
      </c>
      <c r="G17" s="31">
        <v>1340.2568563682421</v>
      </c>
      <c r="H17" s="31">
        <v>1038.4538371026399</v>
      </c>
      <c r="I17" s="31">
        <v>1314.8523536476173</v>
      </c>
      <c r="J17" s="31">
        <v>1397.612745383698</v>
      </c>
      <c r="K17" s="31">
        <v>1202.9571355538606</v>
      </c>
      <c r="L17" s="31">
        <v>1212.2814937144542</v>
      </c>
      <c r="M17" s="31">
        <v>1549.3905898151872</v>
      </c>
      <c r="N17" s="31">
        <v>1290.7103029959085</v>
      </c>
      <c r="O17" s="31">
        <v>1002.4236138312242</v>
      </c>
      <c r="P17" s="31">
        <v>874.38491994667618</v>
      </c>
      <c r="Q17" s="31">
        <v>909.87068008007827</v>
      </c>
      <c r="R17" s="31">
        <v>869.71192343433393</v>
      </c>
      <c r="S17" s="31">
        <v>849.22955215958086</v>
      </c>
      <c r="T17" s="31">
        <v>877.25943012440371</v>
      </c>
      <c r="U17" s="31">
        <v>922.35906772105955</v>
      </c>
      <c r="V17" s="31">
        <v>957.30512963880312</v>
      </c>
      <c r="W17" s="31">
        <v>914.06452389467768</v>
      </c>
      <c r="X17" s="31">
        <v>966.87866375249075</v>
      </c>
      <c r="Y17" s="31">
        <v>918.92647292286335</v>
      </c>
      <c r="Z17" s="31">
        <v>934.43005921862061</v>
      </c>
      <c r="AA17" s="31">
        <v>889.92150489700634</v>
      </c>
      <c r="AB17" s="31">
        <v>901.15326856886929</v>
      </c>
      <c r="AC17" s="31">
        <v>910.65846415266867</v>
      </c>
      <c r="AD17" s="31">
        <v>858.7461315333851</v>
      </c>
      <c r="AE17" s="31">
        <v>870.80394898818793</v>
      </c>
      <c r="AF17" s="31">
        <v>925.00653178359391</v>
      </c>
      <c r="AG17" s="31">
        <v>889.77210171072488</v>
      </c>
      <c r="AH17" s="31">
        <v>1010.3383445999913</v>
      </c>
      <c r="AI17" s="31">
        <v>910.43484804048774</v>
      </c>
      <c r="AJ17" s="31">
        <v>826.72097821438649</v>
      </c>
      <c r="AK17" s="31">
        <v>825.96455071344178</v>
      </c>
      <c r="AL17" s="31">
        <v>821.08873393539238</v>
      </c>
      <c r="AM17" s="31">
        <v>825.44893097939359</v>
      </c>
      <c r="AN17" s="31">
        <v>831.08118920204015</v>
      </c>
      <c r="AO17" s="31">
        <v>862.22307183540829</v>
      </c>
      <c r="AP17" s="31">
        <v>738.35063202287142</v>
      </c>
      <c r="AQ17" s="31">
        <v>715.79874844248661</v>
      </c>
      <c r="AR17" s="31">
        <v>432.72619574290013</v>
      </c>
      <c r="AS17" s="31">
        <v>424.37911940798972</v>
      </c>
      <c r="AT17" s="31">
        <v>418.66459250249306</v>
      </c>
      <c r="AU17" s="31">
        <v>338.03064078657837</v>
      </c>
      <c r="AV17" s="31">
        <v>303.44062604463596</v>
      </c>
      <c r="AW17" s="31">
        <v>303.32645834390075</v>
      </c>
      <c r="AX17" s="31">
        <v>301.85871335815938</v>
      </c>
      <c r="AY17" s="31">
        <v>302.90959095986096</v>
      </c>
      <c r="AZ17" s="31">
        <v>303.06120958215388</v>
      </c>
      <c r="BA17" s="32">
        <v>266.01896841988042</v>
      </c>
    </row>
    <row r="18" spans="1:53" x14ac:dyDescent="0.25">
      <c r="A18" s="28" t="s">
        <v>48</v>
      </c>
      <c r="B18" s="29" t="s">
        <v>49</v>
      </c>
      <c r="C18" s="30">
        <v>96.251498743883857</v>
      </c>
      <c r="D18" s="31">
        <v>105.61456792232401</v>
      </c>
      <c r="E18" s="31">
        <v>90.610859860823865</v>
      </c>
      <c r="F18" s="31">
        <v>94.17189436830742</v>
      </c>
      <c r="G18" s="31">
        <v>109.78730730076187</v>
      </c>
      <c r="H18" s="31">
        <v>198.27262071881768</v>
      </c>
      <c r="I18" s="31">
        <v>239.6809613573177</v>
      </c>
      <c r="J18" s="31">
        <v>185.3044573106348</v>
      </c>
      <c r="K18" s="31">
        <v>204.03492097520069</v>
      </c>
      <c r="L18" s="31">
        <v>193.37868637628102</v>
      </c>
      <c r="M18" s="31">
        <v>144.54051074309572</v>
      </c>
      <c r="N18" s="31">
        <v>65.882877473324768</v>
      </c>
      <c r="O18" s="31">
        <v>74.916078559733577</v>
      </c>
      <c r="P18" s="31">
        <v>141.99160773516982</v>
      </c>
      <c r="Q18" s="31">
        <v>90.047515414333205</v>
      </c>
      <c r="R18" s="31">
        <v>71.110281718866545</v>
      </c>
      <c r="S18" s="31">
        <v>58.578103672712608</v>
      </c>
      <c r="T18" s="31">
        <v>65.599916484527924</v>
      </c>
      <c r="U18" s="31">
        <v>64.85274927624873</v>
      </c>
      <c r="V18" s="31">
        <v>57.706898413761728</v>
      </c>
      <c r="W18" s="31">
        <v>61.281933970229368</v>
      </c>
      <c r="X18" s="31">
        <v>44.355248498143133</v>
      </c>
      <c r="Y18" s="31">
        <v>39.231664437079239</v>
      </c>
      <c r="Z18" s="31">
        <v>39.408474589713705</v>
      </c>
      <c r="AA18" s="31">
        <v>38.959063138217367</v>
      </c>
      <c r="AB18" s="31">
        <v>34.360890228329986</v>
      </c>
      <c r="AC18" s="31">
        <v>34.178586599696715</v>
      </c>
      <c r="AD18" s="31">
        <v>55.36874068236601</v>
      </c>
      <c r="AE18" s="31">
        <v>71.506138860473939</v>
      </c>
      <c r="AF18" s="31">
        <v>61.341387450447321</v>
      </c>
      <c r="AG18" s="31">
        <v>68.492827466594619</v>
      </c>
      <c r="AH18" s="31">
        <v>43.46136181539994</v>
      </c>
      <c r="AI18" s="31">
        <v>49.959907401894107</v>
      </c>
      <c r="AJ18" s="31">
        <v>37.832941819787656</v>
      </c>
      <c r="AK18" s="31">
        <v>37.733152736516516</v>
      </c>
      <c r="AL18" s="31">
        <v>37.669321224650503</v>
      </c>
      <c r="AM18" s="31">
        <v>32.876991729818087</v>
      </c>
      <c r="AN18" s="31">
        <v>34.53427573206914</v>
      </c>
      <c r="AO18" s="31">
        <v>10.042885306212881</v>
      </c>
      <c r="AP18" s="31">
        <v>8.9837594432356482</v>
      </c>
      <c r="AQ18" s="31">
        <v>6.5001094481086721</v>
      </c>
      <c r="AR18" s="31">
        <v>3.1150370217846808</v>
      </c>
      <c r="AS18" s="31">
        <v>2.9086208752708407</v>
      </c>
      <c r="AT18" s="31">
        <v>2.5812989784227711</v>
      </c>
      <c r="AU18" s="31">
        <v>2.346501044037415</v>
      </c>
      <c r="AV18" s="31">
        <v>2.3894212652459061</v>
      </c>
      <c r="AW18" s="31">
        <v>2.3896245564542045</v>
      </c>
      <c r="AX18" s="31">
        <v>2.3891942251207858</v>
      </c>
      <c r="AY18" s="31">
        <v>2.3970739812740693</v>
      </c>
      <c r="AZ18" s="31">
        <v>0.98832949387379487</v>
      </c>
      <c r="BA18" s="32">
        <v>2.1039183024800647E-2</v>
      </c>
    </row>
    <row r="19" spans="1:53" x14ac:dyDescent="0.25">
      <c r="A19" s="28" t="s">
        <v>50</v>
      </c>
      <c r="B19" s="29" t="s">
        <v>51</v>
      </c>
      <c r="C19" s="30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1.7797492464753466</v>
      </c>
      <c r="L19" s="31">
        <v>1.6270750917827139</v>
      </c>
      <c r="M19" s="31">
        <v>0</v>
      </c>
      <c r="N19" s="31">
        <v>1.5369255438552796</v>
      </c>
      <c r="O19" s="31">
        <v>1.3054277650096371</v>
      </c>
      <c r="P19" s="31">
        <v>1.3209549163078589</v>
      </c>
      <c r="Q19" s="31">
        <v>1.7580499998003611</v>
      </c>
      <c r="R19" s="31">
        <v>1.8436357711811833</v>
      </c>
      <c r="S19" s="31">
        <v>2.0509483710630456</v>
      </c>
      <c r="T19" s="31">
        <v>2.1286624641149454</v>
      </c>
      <c r="U19" s="31">
        <v>2.240854616357872</v>
      </c>
      <c r="V19" s="31">
        <v>2.3226436138970268</v>
      </c>
      <c r="W19" s="31">
        <v>2.2055140802806155</v>
      </c>
      <c r="X19" s="31">
        <v>2.335363821887491</v>
      </c>
      <c r="Y19" s="31">
        <v>2.2171354583885292</v>
      </c>
      <c r="Z19" s="31">
        <v>2.2551606309330468</v>
      </c>
      <c r="AA19" s="31">
        <v>2.145713961645932</v>
      </c>
      <c r="AB19" s="31">
        <v>2.2020802089253988</v>
      </c>
      <c r="AC19" s="31">
        <v>2.2253857625176496</v>
      </c>
      <c r="AD19" s="31">
        <v>2.0977241346163522</v>
      </c>
      <c r="AE19" s="31">
        <v>2.1272903552036895</v>
      </c>
      <c r="AF19" s="31">
        <v>2.2605347476058006</v>
      </c>
      <c r="AG19" s="31">
        <v>2.1735545792656281</v>
      </c>
      <c r="AH19" s="31">
        <v>2.4699207373493177</v>
      </c>
      <c r="AI19" s="31">
        <v>2.2241998086261421</v>
      </c>
      <c r="AJ19" s="31">
        <v>2.0182917554446327</v>
      </c>
      <c r="AK19" s="31">
        <v>2.0162833403783713</v>
      </c>
      <c r="AL19" s="31">
        <v>2.003963931850298</v>
      </c>
      <c r="AM19" s="31">
        <v>2.0147092951700714</v>
      </c>
      <c r="AN19" s="31">
        <v>2.0281553919207975</v>
      </c>
      <c r="AO19" s="31">
        <v>2.1049293898209194</v>
      </c>
      <c r="AP19" s="31">
        <v>1.8002689252144677</v>
      </c>
      <c r="AQ19" s="31">
        <v>1.7607167411718216</v>
      </c>
      <c r="AR19" s="31">
        <v>1.0644168613677554</v>
      </c>
      <c r="AS19" s="31">
        <v>1.0438847815412748</v>
      </c>
      <c r="AT19" s="31">
        <v>1.0298282283379088</v>
      </c>
      <c r="AU19" s="31">
        <v>0.83148539943247546</v>
      </c>
      <c r="AV19" s="31">
        <v>0.74640112376695056</v>
      </c>
      <c r="AW19" s="31">
        <v>0.74612029485739617</v>
      </c>
      <c r="AX19" s="31">
        <v>0.7425099460354837</v>
      </c>
      <c r="AY19" s="31">
        <v>0.74509488738983032</v>
      </c>
      <c r="AZ19" s="31">
        <v>0.74546783781357084</v>
      </c>
      <c r="BA19" s="32">
        <v>0.65435159279797994</v>
      </c>
    </row>
    <row r="20" spans="1:53" x14ac:dyDescent="0.25">
      <c r="A20" s="23" t="s">
        <v>52</v>
      </c>
      <c r="B20" s="24" t="s">
        <v>53</v>
      </c>
      <c r="C20" s="25">
        <v>429.07332723377107</v>
      </c>
      <c r="D20" s="26">
        <v>463.85050402425389</v>
      </c>
      <c r="E20" s="26">
        <v>439.77852619411073</v>
      </c>
      <c r="F20" s="26">
        <v>411.16923709236914</v>
      </c>
      <c r="G20" s="26">
        <v>277.6993997397193</v>
      </c>
      <c r="H20" s="26">
        <v>352.81284858445315</v>
      </c>
      <c r="I20" s="26">
        <v>303.88238339173625</v>
      </c>
      <c r="J20" s="26">
        <v>315.41137213950702</v>
      </c>
      <c r="K20" s="26">
        <v>295.87743964370839</v>
      </c>
      <c r="L20" s="26">
        <v>157.95527492681751</v>
      </c>
      <c r="M20" s="26">
        <v>372.76790196974224</v>
      </c>
      <c r="N20" s="26">
        <v>365.75158747402787</v>
      </c>
      <c r="O20" s="26">
        <v>365.71171568075454</v>
      </c>
      <c r="P20" s="26">
        <v>252.70060449100171</v>
      </c>
      <c r="Q20" s="26">
        <v>389.01684047931047</v>
      </c>
      <c r="R20" s="26">
        <v>381.3161113237893</v>
      </c>
      <c r="S20" s="26">
        <v>209.17609578694379</v>
      </c>
      <c r="T20" s="26">
        <v>183.57798322870815</v>
      </c>
      <c r="U20" s="26">
        <v>197.85018469301195</v>
      </c>
      <c r="V20" s="26">
        <v>141.90728142706564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  <c r="AY20" s="26">
        <v>0</v>
      </c>
      <c r="AZ20" s="26">
        <v>0</v>
      </c>
      <c r="BA20" s="27">
        <v>0</v>
      </c>
    </row>
    <row r="21" spans="1:53" x14ac:dyDescent="0.25">
      <c r="A21" s="18" t="s">
        <v>54</v>
      </c>
      <c r="B21" s="19" t="s">
        <v>55</v>
      </c>
      <c r="C21" s="20">
        <v>12554.127488324091</v>
      </c>
      <c r="D21" s="21">
        <v>10976.979938037048</v>
      </c>
      <c r="E21" s="21">
        <v>12262.955176362773</v>
      </c>
      <c r="F21" s="21">
        <v>11083.916879534394</v>
      </c>
      <c r="G21" s="21">
        <v>12267.826518076776</v>
      </c>
      <c r="H21" s="21">
        <v>11199.63538208693</v>
      </c>
      <c r="I21" s="21">
        <v>11499.134391736134</v>
      </c>
      <c r="J21" s="21">
        <v>9800.5492698682319</v>
      </c>
      <c r="K21" s="21">
        <v>9897.1383240321138</v>
      </c>
      <c r="L21" s="21">
        <v>9632.3740492542911</v>
      </c>
      <c r="M21" s="21">
        <v>8978.5313770331795</v>
      </c>
      <c r="N21" s="21">
        <v>8638.2851324987314</v>
      </c>
      <c r="O21" s="21">
        <v>7384.3859319843014</v>
      </c>
      <c r="P21" s="21">
        <v>5805.7325458952419</v>
      </c>
      <c r="Q21" s="21">
        <v>5559.5462265690594</v>
      </c>
      <c r="R21" s="21">
        <v>4747.3948782952966</v>
      </c>
      <c r="S21" s="21">
        <v>3810.1390066273752</v>
      </c>
      <c r="T21" s="21">
        <v>3642.2407255922826</v>
      </c>
      <c r="U21" s="21">
        <v>3041.5273394252868</v>
      </c>
      <c r="V21" s="21">
        <v>2949.3673796412863</v>
      </c>
      <c r="W21" s="21">
        <v>2891.3511261297353</v>
      </c>
      <c r="X21" s="21">
        <v>4075.7940464096882</v>
      </c>
      <c r="Y21" s="21">
        <v>4186.0133984769564</v>
      </c>
      <c r="Z21" s="21">
        <v>4120.7041750164299</v>
      </c>
      <c r="AA21" s="21">
        <v>4134.6741152395798</v>
      </c>
      <c r="AB21" s="21">
        <v>4137.5028234693673</v>
      </c>
      <c r="AC21" s="21">
        <v>4327.419851038384</v>
      </c>
      <c r="AD21" s="21">
        <v>4369.5656127669909</v>
      </c>
      <c r="AE21" s="21">
        <v>4421.517246087501</v>
      </c>
      <c r="AF21" s="21">
        <v>4519.8545823807744</v>
      </c>
      <c r="AG21" s="21">
        <v>4572.2684760003085</v>
      </c>
      <c r="AH21" s="21">
        <v>4760.0771913721637</v>
      </c>
      <c r="AI21" s="21">
        <v>4791.4508838826141</v>
      </c>
      <c r="AJ21" s="21">
        <v>5163.3411401025924</v>
      </c>
      <c r="AK21" s="21">
        <v>5077.621171732565</v>
      </c>
      <c r="AL21" s="21">
        <v>3526.336605705982</v>
      </c>
      <c r="AM21" s="21">
        <v>3839.4724021080979</v>
      </c>
      <c r="AN21" s="21">
        <v>2796.1040188911152</v>
      </c>
      <c r="AO21" s="21">
        <v>2546.5075337184044</v>
      </c>
      <c r="AP21" s="21">
        <v>2436.7422245280759</v>
      </c>
      <c r="AQ21" s="21">
        <v>2227.846282431226</v>
      </c>
      <c r="AR21" s="21">
        <v>1013.9354115818069</v>
      </c>
      <c r="AS21" s="21">
        <v>1030.3830922596637</v>
      </c>
      <c r="AT21" s="21">
        <v>1062.7801489597964</v>
      </c>
      <c r="AU21" s="21">
        <v>1087.9906163585547</v>
      </c>
      <c r="AV21" s="21">
        <v>1069.6071352412555</v>
      </c>
      <c r="AW21" s="21">
        <v>1070.1853201684858</v>
      </c>
      <c r="AX21" s="21">
        <v>1059.6133422767509</v>
      </c>
      <c r="AY21" s="21">
        <v>1073.5631219651491</v>
      </c>
      <c r="AZ21" s="21">
        <v>1079.3002422052402</v>
      </c>
      <c r="BA21" s="22">
        <v>1052.5956037467809</v>
      </c>
    </row>
    <row r="22" spans="1:53" x14ac:dyDescent="0.25">
      <c r="A22" s="23" t="s">
        <v>56</v>
      </c>
      <c r="B22" s="24" t="s">
        <v>57</v>
      </c>
      <c r="C22" s="25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6">
        <v>0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6">
        <v>0</v>
      </c>
      <c r="AU22" s="26">
        <v>0</v>
      </c>
      <c r="AV22" s="26">
        <v>0</v>
      </c>
      <c r="AW22" s="26">
        <v>0</v>
      </c>
      <c r="AX22" s="26">
        <v>0</v>
      </c>
      <c r="AY22" s="26">
        <v>0</v>
      </c>
      <c r="AZ22" s="26">
        <v>0</v>
      </c>
      <c r="BA22" s="27">
        <v>0</v>
      </c>
    </row>
    <row r="23" spans="1:53" x14ac:dyDescent="0.25">
      <c r="A23" s="28" t="s">
        <v>58</v>
      </c>
      <c r="B23" s="29" t="s">
        <v>59</v>
      </c>
      <c r="C23" s="30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0</v>
      </c>
      <c r="AW23" s="31">
        <v>0</v>
      </c>
      <c r="AX23" s="31">
        <v>0</v>
      </c>
      <c r="AY23" s="31">
        <v>0</v>
      </c>
      <c r="AZ23" s="31">
        <v>0</v>
      </c>
      <c r="BA23" s="32">
        <v>0</v>
      </c>
    </row>
    <row r="24" spans="1:53" x14ac:dyDescent="0.25">
      <c r="A24" s="33" t="s">
        <v>60</v>
      </c>
      <c r="B24" s="34" t="s">
        <v>61</v>
      </c>
      <c r="C24" s="35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6">
        <v>0</v>
      </c>
      <c r="AJ24" s="36">
        <v>0</v>
      </c>
      <c r="AK24" s="36">
        <v>0</v>
      </c>
      <c r="AL24" s="36">
        <v>0</v>
      </c>
      <c r="AM24" s="36">
        <v>0</v>
      </c>
      <c r="AN24" s="36">
        <v>0</v>
      </c>
      <c r="AO24" s="36">
        <v>0</v>
      </c>
      <c r="AP24" s="36">
        <v>0</v>
      </c>
      <c r="AQ24" s="36">
        <v>0</v>
      </c>
      <c r="AR24" s="36">
        <v>0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36">
        <v>0</v>
      </c>
      <c r="AZ24" s="36">
        <v>0</v>
      </c>
      <c r="BA24" s="37">
        <v>0</v>
      </c>
    </row>
    <row r="25" spans="1:53" x14ac:dyDescent="0.25">
      <c r="A25" s="33" t="s">
        <v>62</v>
      </c>
      <c r="B25" s="34" t="s">
        <v>63</v>
      </c>
      <c r="C25" s="35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6">
        <v>0</v>
      </c>
      <c r="AJ25" s="36">
        <v>0</v>
      </c>
      <c r="AK25" s="36">
        <v>0</v>
      </c>
      <c r="AL25" s="36">
        <v>0</v>
      </c>
      <c r="AM25" s="36">
        <v>0</v>
      </c>
      <c r="AN25" s="36">
        <v>0</v>
      </c>
      <c r="AO25" s="36">
        <v>0</v>
      </c>
      <c r="AP25" s="36">
        <v>0</v>
      </c>
      <c r="AQ25" s="36">
        <v>0</v>
      </c>
      <c r="AR25" s="36">
        <v>0</v>
      </c>
      <c r="AS25" s="36">
        <v>0</v>
      </c>
      <c r="AT25" s="36">
        <v>0</v>
      </c>
      <c r="AU25" s="36">
        <v>0</v>
      </c>
      <c r="AV25" s="36">
        <v>0</v>
      </c>
      <c r="AW25" s="36">
        <v>0</v>
      </c>
      <c r="AX25" s="36">
        <v>0</v>
      </c>
      <c r="AY25" s="36">
        <v>0</v>
      </c>
      <c r="AZ25" s="36">
        <v>0</v>
      </c>
      <c r="BA25" s="37">
        <v>0</v>
      </c>
    </row>
    <row r="26" spans="1:53" x14ac:dyDescent="0.25">
      <c r="A26" s="28" t="s">
        <v>64</v>
      </c>
      <c r="B26" s="29" t="s">
        <v>65</v>
      </c>
      <c r="C26" s="30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</v>
      </c>
      <c r="AW26" s="31">
        <v>0</v>
      </c>
      <c r="AX26" s="31">
        <v>0</v>
      </c>
      <c r="AY26" s="31">
        <v>0</v>
      </c>
      <c r="AZ26" s="31">
        <v>0</v>
      </c>
      <c r="BA26" s="32">
        <v>0</v>
      </c>
    </row>
    <row r="27" spans="1:53" x14ac:dyDescent="0.25">
      <c r="A27" s="33" t="s">
        <v>66</v>
      </c>
      <c r="B27" s="34" t="s">
        <v>67</v>
      </c>
      <c r="C27" s="35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6">
        <v>0</v>
      </c>
      <c r="AJ27" s="36">
        <v>0</v>
      </c>
      <c r="AK27" s="36">
        <v>0</v>
      </c>
      <c r="AL27" s="36">
        <v>0</v>
      </c>
      <c r="AM27" s="36">
        <v>0</v>
      </c>
      <c r="AN27" s="36">
        <v>0</v>
      </c>
      <c r="AO27" s="36">
        <v>0</v>
      </c>
      <c r="AP27" s="36">
        <v>0</v>
      </c>
      <c r="AQ27" s="36">
        <v>0</v>
      </c>
      <c r="AR27" s="36">
        <v>0</v>
      </c>
      <c r="AS27" s="36">
        <v>0</v>
      </c>
      <c r="AT27" s="36">
        <v>0</v>
      </c>
      <c r="AU27" s="36">
        <v>0</v>
      </c>
      <c r="AV27" s="36">
        <v>0</v>
      </c>
      <c r="AW27" s="36">
        <v>0</v>
      </c>
      <c r="AX27" s="36">
        <v>0</v>
      </c>
      <c r="AY27" s="36">
        <v>0</v>
      </c>
      <c r="AZ27" s="36">
        <v>0</v>
      </c>
      <c r="BA27" s="37">
        <v>0</v>
      </c>
    </row>
    <row r="28" spans="1:53" x14ac:dyDescent="0.25">
      <c r="A28" s="33" t="s">
        <v>68</v>
      </c>
      <c r="B28" s="34" t="s">
        <v>69</v>
      </c>
      <c r="C28" s="35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6">
        <v>0</v>
      </c>
      <c r="AJ28" s="36">
        <v>0</v>
      </c>
      <c r="AK28" s="36">
        <v>0</v>
      </c>
      <c r="AL28" s="36">
        <v>0</v>
      </c>
      <c r="AM28" s="36">
        <v>0</v>
      </c>
      <c r="AN28" s="36">
        <v>0</v>
      </c>
      <c r="AO28" s="36">
        <v>0</v>
      </c>
      <c r="AP28" s="36">
        <v>0</v>
      </c>
      <c r="AQ28" s="36">
        <v>0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0</v>
      </c>
      <c r="AY28" s="36">
        <v>0</v>
      </c>
      <c r="AZ28" s="36">
        <v>0</v>
      </c>
      <c r="BA28" s="37">
        <v>0</v>
      </c>
    </row>
    <row r="29" spans="1:53" x14ac:dyDescent="0.25">
      <c r="A29" s="33" t="s">
        <v>70</v>
      </c>
      <c r="B29" s="34" t="s">
        <v>71</v>
      </c>
      <c r="C29" s="35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6">
        <v>0</v>
      </c>
      <c r="AJ29" s="36">
        <v>0</v>
      </c>
      <c r="AK29" s="36">
        <v>0</v>
      </c>
      <c r="AL29" s="36">
        <v>0</v>
      </c>
      <c r="AM29" s="36">
        <v>0</v>
      </c>
      <c r="AN29" s="36">
        <v>0</v>
      </c>
      <c r="AO29" s="36">
        <v>0</v>
      </c>
      <c r="AP29" s="36">
        <v>0</v>
      </c>
      <c r="AQ29" s="36">
        <v>0</v>
      </c>
      <c r="AR29" s="36">
        <v>0</v>
      </c>
      <c r="AS29" s="36">
        <v>0</v>
      </c>
      <c r="AT29" s="36">
        <v>0</v>
      </c>
      <c r="AU29" s="36">
        <v>0</v>
      </c>
      <c r="AV29" s="36">
        <v>0</v>
      </c>
      <c r="AW29" s="36">
        <v>0</v>
      </c>
      <c r="AX29" s="36">
        <v>0</v>
      </c>
      <c r="AY29" s="36">
        <v>0</v>
      </c>
      <c r="AZ29" s="36">
        <v>0</v>
      </c>
      <c r="BA29" s="37">
        <v>0</v>
      </c>
    </row>
    <row r="30" spans="1:53" x14ac:dyDescent="0.25">
      <c r="A30" s="23" t="s">
        <v>72</v>
      </c>
      <c r="B30" s="24" t="s">
        <v>73</v>
      </c>
      <c r="C30" s="25">
        <v>12554.127488324091</v>
      </c>
      <c r="D30" s="26">
        <v>10976.979938037048</v>
      </c>
      <c r="E30" s="26">
        <v>12262.955176362773</v>
      </c>
      <c r="F30" s="26">
        <v>11083.916879534394</v>
      </c>
      <c r="G30" s="26">
        <v>12267.826518076776</v>
      </c>
      <c r="H30" s="26">
        <v>11199.63538208693</v>
      </c>
      <c r="I30" s="26">
        <v>11499.134391736134</v>
      </c>
      <c r="J30" s="26">
        <v>9800.5492698682319</v>
      </c>
      <c r="K30" s="26">
        <v>9897.1383240321138</v>
      </c>
      <c r="L30" s="26">
        <v>9632.3740492542911</v>
      </c>
      <c r="M30" s="26">
        <v>8978.5313770331795</v>
      </c>
      <c r="N30" s="26">
        <v>8638.2851324987314</v>
      </c>
      <c r="O30" s="26">
        <v>7384.3859319843014</v>
      </c>
      <c r="P30" s="26">
        <v>5805.7325458952419</v>
      </c>
      <c r="Q30" s="26">
        <v>5559.5462265690594</v>
      </c>
      <c r="R30" s="26">
        <v>4747.3948782952966</v>
      </c>
      <c r="S30" s="26">
        <v>3810.1390066273752</v>
      </c>
      <c r="T30" s="26">
        <v>3642.2407255922826</v>
      </c>
      <c r="U30" s="26">
        <v>3041.5273394252868</v>
      </c>
      <c r="V30" s="26">
        <v>2949.3673796412863</v>
      </c>
      <c r="W30" s="26">
        <v>2891.3511261297353</v>
      </c>
      <c r="X30" s="26">
        <v>4075.7940464096882</v>
      </c>
      <c r="Y30" s="26">
        <v>4186.0133984769564</v>
      </c>
      <c r="Z30" s="26">
        <v>4120.7041750164299</v>
      </c>
      <c r="AA30" s="26">
        <v>4134.6741152395798</v>
      </c>
      <c r="AB30" s="26">
        <v>4137.5028234693673</v>
      </c>
      <c r="AC30" s="26">
        <v>4327.419851038384</v>
      </c>
      <c r="AD30" s="26">
        <v>4369.5656127669909</v>
      </c>
      <c r="AE30" s="26">
        <v>4421.517246087501</v>
      </c>
      <c r="AF30" s="26">
        <v>4519.8545823807744</v>
      </c>
      <c r="AG30" s="26">
        <v>4572.2684760003085</v>
      </c>
      <c r="AH30" s="26">
        <v>4760.0771913721637</v>
      </c>
      <c r="AI30" s="26">
        <v>4791.4508838826141</v>
      </c>
      <c r="AJ30" s="26">
        <v>5163.3411401025924</v>
      </c>
      <c r="AK30" s="26">
        <v>5077.621171732565</v>
      </c>
      <c r="AL30" s="26">
        <v>3526.336605705982</v>
      </c>
      <c r="AM30" s="26">
        <v>3839.4724021080979</v>
      </c>
      <c r="AN30" s="26">
        <v>2796.1040188911152</v>
      </c>
      <c r="AO30" s="26">
        <v>2546.5075337184044</v>
      </c>
      <c r="AP30" s="26">
        <v>2436.7422245280759</v>
      </c>
      <c r="AQ30" s="26">
        <v>2227.846282431226</v>
      </c>
      <c r="AR30" s="26">
        <v>1013.9354115818069</v>
      </c>
      <c r="AS30" s="26">
        <v>1030.3830922596637</v>
      </c>
      <c r="AT30" s="26">
        <v>1062.7801489597964</v>
      </c>
      <c r="AU30" s="26">
        <v>1087.9906163585547</v>
      </c>
      <c r="AV30" s="26">
        <v>1069.6071352412555</v>
      </c>
      <c r="AW30" s="26">
        <v>1070.1853201684858</v>
      </c>
      <c r="AX30" s="26">
        <v>1059.6133422767509</v>
      </c>
      <c r="AY30" s="26">
        <v>1073.5631219651491</v>
      </c>
      <c r="AZ30" s="26">
        <v>1079.3002422052402</v>
      </c>
      <c r="BA30" s="27">
        <v>1052.5956037467809</v>
      </c>
    </row>
    <row r="31" spans="1:53" x14ac:dyDescent="0.25">
      <c r="A31" s="28" t="s">
        <v>74</v>
      </c>
      <c r="B31" s="29" t="s">
        <v>75</v>
      </c>
      <c r="C31" s="30">
        <v>1590.4405248289681</v>
      </c>
      <c r="D31" s="31">
        <v>956.24594356814066</v>
      </c>
      <c r="E31" s="31">
        <v>880.62873748600953</v>
      </c>
      <c r="F31" s="31">
        <v>803.83247051621686</v>
      </c>
      <c r="G31" s="31">
        <v>1259.8622003716812</v>
      </c>
      <c r="H31" s="31">
        <v>1249.5312412093633</v>
      </c>
      <c r="I31" s="31">
        <v>1360.4693861261894</v>
      </c>
      <c r="J31" s="31">
        <v>1462.1157963452467</v>
      </c>
      <c r="K31" s="31">
        <v>1397.5764617603643</v>
      </c>
      <c r="L31" s="31">
        <v>1296.2851499999997</v>
      </c>
      <c r="M31" s="31">
        <v>1488.0191256838878</v>
      </c>
      <c r="N31" s="31">
        <v>1657.3683019864375</v>
      </c>
      <c r="O31" s="31">
        <v>1551.2725185324866</v>
      </c>
      <c r="P31" s="31">
        <v>1387.5256281344471</v>
      </c>
      <c r="Q31" s="31">
        <v>1352.71150345565</v>
      </c>
      <c r="R31" s="31">
        <v>1266.3204551712488</v>
      </c>
      <c r="S31" s="31">
        <v>973.60366662180911</v>
      </c>
      <c r="T31" s="31">
        <v>979.45211693462375</v>
      </c>
      <c r="U31" s="31">
        <v>912.44978674711331</v>
      </c>
      <c r="V31" s="31">
        <v>916.95146901941359</v>
      </c>
      <c r="W31" s="31">
        <v>919.73310799891829</v>
      </c>
      <c r="X31" s="31">
        <v>932.06205865609274</v>
      </c>
      <c r="Y31" s="31">
        <v>944.9252510942174</v>
      </c>
      <c r="Z31" s="31">
        <v>955.94601822514483</v>
      </c>
      <c r="AA31" s="31">
        <v>945.24390307203248</v>
      </c>
      <c r="AB31" s="31">
        <v>933.39099800084932</v>
      </c>
      <c r="AC31" s="31">
        <v>929.3883603433859</v>
      </c>
      <c r="AD31" s="31">
        <v>918.90889682934858</v>
      </c>
      <c r="AE31" s="31">
        <v>913.89602070217938</v>
      </c>
      <c r="AF31" s="31">
        <v>919.37931473675303</v>
      </c>
      <c r="AG31" s="31">
        <v>915.15221018583748</v>
      </c>
      <c r="AH31" s="31">
        <v>919.1190708655904</v>
      </c>
      <c r="AI31" s="31">
        <v>922.11906631566524</v>
      </c>
      <c r="AJ31" s="31">
        <v>925.69610471565238</v>
      </c>
      <c r="AK31" s="31">
        <v>939.4902659907525</v>
      </c>
      <c r="AL31" s="31">
        <v>938.21791510100115</v>
      </c>
      <c r="AM31" s="31">
        <v>934.3982861685522</v>
      </c>
      <c r="AN31" s="31">
        <v>930.15327200383661</v>
      </c>
      <c r="AO31" s="31">
        <v>926.38316347487182</v>
      </c>
      <c r="AP31" s="31">
        <v>920.04410798883748</v>
      </c>
      <c r="AQ31" s="31">
        <v>912.80911982262569</v>
      </c>
      <c r="AR31" s="31">
        <v>918.23171341384864</v>
      </c>
      <c r="AS31" s="31">
        <v>926.34972631404582</v>
      </c>
      <c r="AT31" s="31">
        <v>932.8791497200848</v>
      </c>
      <c r="AU31" s="31">
        <v>926.95780695045994</v>
      </c>
      <c r="AV31" s="31">
        <v>921.03803112445928</v>
      </c>
      <c r="AW31" s="31">
        <v>917.06715401029589</v>
      </c>
      <c r="AX31" s="31">
        <v>912.33131520011375</v>
      </c>
      <c r="AY31" s="31">
        <v>911.49834595427046</v>
      </c>
      <c r="AZ31" s="31">
        <v>912.3537962188924</v>
      </c>
      <c r="BA31" s="32">
        <v>905.3786036852764</v>
      </c>
    </row>
    <row r="32" spans="1:53" x14ac:dyDescent="0.25">
      <c r="A32" s="33" t="s">
        <v>76</v>
      </c>
      <c r="B32" s="34" t="s">
        <v>77</v>
      </c>
      <c r="C32" s="35">
        <v>1578.6176529459078</v>
      </c>
      <c r="D32" s="36">
        <v>946.74594356814066</v>
      </c>
      <c r="E32" s="36">
        <v>870.02873748600973</v>
      </c>
      <c r="F32" s="36">
        <v>793.22546051621669</v>
      </c>
      <c r="G32" s="36">
        <v>1251.5676003716812</v>
      </c>
      <c r="H32" s="36">
        <v>1238.8815450799923</v>
      </c>
      <c r="I32" s="36">
        <v>1349.8693861261895</v>
      </c>
      <c r="J32" s="36">
        <v>1455.0157963452468</v>
      </c>
      <c r="K32" s="36">
        <v>1397.5764617603643</v>
      </c>
      <c r="L32" s="36">
        <v>1296.2851499999997</v>
      </c>
      <c r="M32" s="36">
        <v>1488.0191256838878</v>
      </c>
      <c r="N32" s="36">
        <v>1657.3683019864375</v>
      </c>
      <c r="O32" s="36">
        <v>1551.2725185324866</v>
      </c>
      <c r="P32" s="36">
        <v>1387.5256281344471</v>
      </c>
      <c r="Q32" s="36">
        <v>1352.71150345565</v>
      </c>
      <c r="R32" s="36">
        <v>1266.3204551712488</v>
      </c>
      <c r="S32" s="36">
        <v>973.60366662180911</v>
      </c>
      <c r="T32" s="36">
        <v>979.45211693462375</v>
      </c>
      <c r="U32" s="36">
        <v>912.44978674711331</v>
      </c>
      <c r="V32" s="36">
        <v>916.95146901941359</v>
      </c>
      <c r="W32" s="36">
        <v>919.73310799891829</v>
      </c>
      <c r="X32" s="36">
        <v>932.06205865609274</v>
      </c>
      <c r="Y32" s="36">
        <v>944.9252510942174</v>
      </c>
      <c r="Z32" s="36">
        <v>955.94601822514483</v>
      </c>
      <c r="AA32" s="36">
        <v>945.24390307203248</v>
      </c>
      <c r="AB32" s="36">
        <v>933.39099800084932</v>
      </c>
      <c r="AC32" s="36">
        <v>929.3883603433859</v>
      </c>
      <c r="AD32" s="36">
        <v>918.90889682934858</v>
      </c>
      <c r="AE32" s="36">
        <v>913.89602070217938</v>
      </c>
      <c r="AF32" s="36">
        <v>919.37931473675303</v>
      </c>
      <c r="AG32" s="36">
        <v>915.15221018583748</v>
      </c>
      <c r="AH32" s="36">
        <v>919.1190708655904</v>
      </c>
      <c r="AI32" s="36">
        <v>922.11906631566524</v>
      </c>
      <c r="AJ32" s="36">
        <v>925.69610471565238</v>
      </c>
      <c r="AK32" s="36">
        <v>939.4902659907525</v>
      </c>
      <c r="AL32" s="36">
        <v>938.21791510100115</v>
      </c>
      <c r="AM32" s="36">
        <v>934.3982861685522</v>
      </c>
      <c r="AN32" s="36">
        <v>930.15327200383661</v>
      </c>
      <c r="AO32" s="36">
        <v>926.38316347487182</v>
      </c>
      <c r="AP32" s="36">
        <v>920.04410798883748</v>
      </c>
      <c r="AQ32" s="36">
        <v>912.80911982262569</v>
      </c>
      <c r="AR32" s="36">
        <v>918.23171341384864</v>
      </c>
      <c r="AS32" s="36">
        <v>926.34972631404582</v>
      </c>
      <c r="AT32" s="36">
        <v>932.8791497200848</v>
      </c>
      <c r="AU32" s="36">
        <v>926.95780695045994</v>
      </c>
      <c r="AV32" s="36">
        <v>921.03803112445928</v>
      </c>
      <c r="AW32" s="36">
        <v>917.06715401029589</v>
      </c>
      <c r="AX32" s="36">
        <v>912.33131520011375</v>
      </c>
      <c r="AY32" s="36">
        <v>911.49834595427046</v>
      </c>
      <c r="AZ32" s="36">
        <v>912.3537962188924</v>
      </c>
      <c r="BA32" s="37">
        <v>905.3786036852764</v>
      </c>
    </row>
    <row r="33" spans="1:53" x14ac:dyDescent="0.25">
      <c r="A33" s="33" t="s">
        <v>78</v>
      </c>
      <c r="B33" s="34" t="s">
        <v>79</v>
      </c>
      <c r="C33" s="35">
        <v>11.822871883061</v>
      </c>
      <c r="D33" s="36">
        <v>9.5</v>
      </c>
      <c r="E33" s="36">
        <v>10.599999999999998</v>
      </c>
      <c r="F33" s="36">
        <v>10.607009999999999</v>
      </c>
      <c r="G33" s="36">
        <v>8.2945999999999991</v>
      </c>
      <c r="H33" s="36">
        <v>10.649696129371163</v>
      </c>
      <c r="I33" s="36">
        <v>10.599999999999998</v>
      </c>
      <c r="J33" s="36">
        <v>7.1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6">
        <v>0</v>
      </c>
      <c r="AJ33" s="36">
        <v>0</v>
      </c>
      <c r="AK33" s="36">
        <v>0</v>
      </c>
      <c r="AL33" s="36">
        <v>0</v>
      </c>
      <c r="AM33" s="36">
        <v>0</v>
      </c>
      <c r="AN33" s="36">
        <v>0</v>
      </c>
      <c r="AO33" s="36">
        <v>0</v>
      </c>
      <c r="AP33" s="36">
        <v>0</v>
      </c>
      <c r="AQ33" s="36">
        <v>0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0</v>
      </c>
      <c r="AY33" s="36">
        <v>0</v>
      </c>
      <c r="AZ33" s="36">
        <v>0</v>
      </c>
      <c r="BA33" s="37">
        <v>0</v>
      </c>
    </row>
    <row r="34" spans="1:53" x14ac:dyDescent="0.25">
      <c r="A34" s="28" t="s">
        <v>80</v>
      </c>
      <c r="B34" s="29" t="s">
        <v>81</v>
      </c>
      <c r="C34" s="30">
        <v>7.3970040011751896</v>
      </c>
      <c r="D34" s="31">
        <v>10.16345723895749</v>
      </c>
      <c r="E34" s="31">
        <v>12.522834074303292</v>
      </c>
      <c r="F34" s="31">
        <v>10.014805816352691</v>
      </c>
      <c r="G34" s="31">
        <v>17.715690561824296</v>
      </c>
      <c r="H34" s="31">
        <v>17.690454769966664</v>
      </c>
      <c r="I34" s="31">
        <v>15.598071741356598</v>
      </c>
      <c r="J34" s="31">
        <v>39.959657359920996</v>
      </c>
      <c r="K34" s="31">
        <v>13.881463271278033</v>
      </c>
      <c r="L34" s="31">
        <v>23.489611646380684</v>
      </c>
      <c r="M34" s="31">
        <v>28.832509539355026</v>
      </c>
      <c r="N34" s="31">
        <v>36.216078464767222</v>
      </c>
      <c r="O34" s="31">
        <v>49.055133489744478</v>
      </c>
      <c r="P34" s="31">
        <v>37.226421187327666</v>
      </c>
      <c r="Q34" s="31">
        <v>30.908007218317824</v>
      </c>
      <c r="R34" s="31">
        <v>28.165842975156998</v>
      </c>
      <c r="S34" s="31">
        <v>34.850279097436626</v>
      </c>
      <c r="T34" s="31">
        <v>24.783606037965175</v>
      </c>
      <c r="U34" s="31">
        <v>7.5999087474972278</v>
      </c>
      <c r="V34" s="31">
        <v>4.2200678351796395</v>
      </c>
      <c r="W34" s="31">
        <v>2.5202800362206719</v>
      </c>
      <c r="X34" s="31">
        <v>2.2526517876757799</v>
      </c>
      <c r="Y34" s="31">
        <v>1.1293230412929103</v>
      </c>
      <c r="Z34" s="31">
        <v>1.4211199752976851</v>
      </c>
      <c r="AA34" s="31">
        <v>2.4952035699534973</v>
      </c>
      <c r="AB34" s="31">
        <v>2.6220372213013574</v>
      </c>
      <c r="AC34" s="31">
        <v>2.7158123797245444</v>
      </c>
      <c r="AD34" s="31">
        <v>3.5606240967830831</v>
      </c>
      <c r="AE34" s="31">
        <v>2.4860777284021833</v>
      </c>
      <c r="AF34" s="31">
        <v>2.130884877661543</v>
      </c>
      <c r="AG34" s="31">
        <v>2.1413311248134423</v>
      </c>
      <c r="AH34" s="31">
        <v>2.5697626995620624</v>
      </c>
      <c r="AI34" s="31">
        <v>3.0048656880366909</v>
      </c>
      <c r="AJ34" s="31">
        <v>5.2598586101739935</v>
      </c>
      <c r="AK34" s="31">
        <v>5.2306949878043012</v>
      </c>
      <c r="AL34" s="31">
        <v>5.6655598204069175</v>
      </c>
      <c r="AM34" s="31">
        <v>5.6310485561605148</v>
      </c>
      <c r="AN34" s="31">
        <v>6.0658184881288797</v>
      </c>
      <c r="AO34" s="31">
        <v>6.849975092311845</v>
      </c>
      <c r="AP34" s="31">
        <v>5.5489173019921472</v>
      </c>
      <c r="AQ34" s="31">
        <v>5.3804687792492984</v>
      </c>
      <c r="AR34" s="31">
        <v>4.596833746145859</v>
      </c>
      <c r="AS34" s="31">
        <v>4.5117242130052908</v>
      </c>
      <c r="AT34" s="31">
        <v>2.5304378068407587</v>
      </c>
      <c r="AU34" s="31">
        <v>5.1005739277050273</v>
      </c>
      <c r="AV34" s="31">
        <v>4.4886170779191952</v>
      </c>
      <c r="AW34" s="31">
        <v>4.4874508150251362</v>
      </c>
      <c r="AX34" s="31">
        <v>4.4842755666838547</v>
      </c>
      <c r="AY34" s="31">
        <v>5.4078203994398573</v>
      </c>
      <c r="AZ34" s="31">
        <v>5.4016525381459823</v>
      </c>
      <c r="BA34" s="32">
        <v>3.0752605586051267</v>
      </c>
    </row>
    <row r="35" spans="1:53" x14ac:dyDescent="0.25">
      <c r="A35" s="28" t="s">
        <v>82</v>
      </c>
      <c r="B35" s="29" t="s">
        <v>83</v>
      </c>
      <c r="C35" s="30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0</v>
      </c>
      <c r="AW35" s="31">
        <v>0</v>
      </c>
      <c r="AX35" s="31">
        <v>0</v>
      </c>
      <c r="AY35" s="31">
        <v>0</v>
      </c>
      <c r="AZ35" s="31">
        <v>0</v>
      </c>
      <c r="BA35" s="32">
        <v>0</v>
      </c>
    </row>
    <row r="36" spans="1:53" x14ac:dyDescent="0.25">
      <c r="A36" s="33" t="s">
        <v>84</v>
      </c>
      <c r="B36" s="34" t="s">
        <v>85</v>
      </c>
      <c r="C36" s="35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6">
        <v>0</v>
      </c>
      <c r="AJ36" s="36">
        <v>0</v>
      </c>
      <c r="AK36" s="36">
        <v>0</v>
      </c>
      <c r="AL36" s="36">
        <v>0</v>
      </c>
      <c r="AM36" s="36">
        <v>0</v>
      </c>
      <c r="AN36" s="36">
        <v>0</v>
      </c>
      <c r="AO36" s="36">
        <v>0</v>
      </c>
      <c r="AP36" s="36">
        <v>0</v>
      </c>
      <c r="AQ36" s="36">
        <v>0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0</v>
      </c>
      <c r="AY36" s="36">
        <v>0</v>
      </c>
      <c r="AZ36" s="36">
        <v>0</v>
      </c>
      <c r="BA36" s="37">
        <v>0</v>
      </c>
    </row>
    <row r="37" spans="1:53" x14ac:dyDescent="0.25">
      <c r="A37" s="33" t="s">
        <v>86</v>
      </c>
      <c r="B37" s="34" t="s">
        <v>87</v>
      </c>
      <c r="C37" s="35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6">
        <v>0</v>
      </c>
      <c r="AJ37" s="36">
        <v>0</v>
      </c>
      <c r="AK37" s="36">
        <v>0</v>
      </c>
      <c r="AL37" s="36">
        <v>0</v>
      </c>
      <c r="AM37" s="36">
        <v>0</v>
      </c>
      <c r="AN37" s="36">
        <v>0</v>
      </c>
      <c r="AO37" s="36">
        <v>0</v>
      </c>
      <c r="AP37" s="36">
        <v>0</v>
      </c>
      <c r="AQ37" s="36">
        <v>0</v>
      </c>
      <c r="AR37" s="36">
        <v>0</v>
      </c>
      <c r="AS37" s="36">
        <v>0</v>
      </c>
      <c r="AT37" s="36">
        <v>0</v>
      </c>
      <c r="AU37" s="36">
        <v>0</v>
      </c>
      <c r="AV37" s="36">
        <v>0</v>
      </c>
      <c r="AW37" s="36">
        <v>0</v>
      </c>
      <c r="AX37" s="36">
        <v>0</v>
      </c>
      <c r="AY37" s="36">
        <v>0</v>
      </c>
      <c r="AZ37" s="36">
        <v>0</v>
      </c>
      <c r="BA37" s="37">
        <v>0</v>
      </c>
    </row>
    <row r="38" spans="1:53" x14ac:dyDescent="0.25">
      <c r="A38" s="28" t="s">
        <v>88</v>
      </c>
      <c r="B38" s="29" t="s">
        <v>89</v>
      </c>
      <c r="C38" s="30">
        <v>0</v>
      </c>
      <c r="D38" s="31">
        <v>0</v>
      </c>
      <c r="E38" s="31">
        <v>0</v>
      </c>
      <c r="F38" s="31">
        <v>2.2473851176761479</v>
      </c>
      <c r="G38" s="31">
        <v>0.76723836028461212</v>
      </c>
      <c r="H38" s="31">
        <v>0</v>
      </c>
      <c r="I38" s="31">
        <v>0.8953426916216648</v>
      </c>
      <c r="J38" s="31">
        <v>2.3316907456949929</v>
      </c>
      <c r="K38" s="31">
        <v>2.3398962278492084</v>
      </c>
      <c r="L38" s="31">
        <v>1.6021161436464828</v>
      </c>
      <c r="M38" s="31">
        <v>2.291297201561739</v>
      </c>
      <c r="N38" s="31">
        <v>0.81567749432852621</v>
      </c>
      <c r="O38" s="31">
        <v>0.69023254302521997</v>
      </c>
      <c r="P38" s="31">
        <v>2.2789418973930058</v>
      </c>
      <c r="Q38" s="31">
        <v>1.2625358560444082</v>
      </c>
      <c r="R38" s="31">
        <v>0.58919893782786992</v>
      </c>
      <c r="S38" s="31">
        <v>0.21503170596478322</v>
      </c>
      <c r="T38" s="31">
        <v>0.25896214802712036</v>
      </c>
      <c r="U38" s="31">
        <v>0.26164002572367878</v>
      </c>
      <c r="V38" s="31">
        <v>2.5015297608779043E-2</v>
      </c>
      <c r="W38" s="31">
        <v>3.6352633789756637E-2</v>
      </c>
      <c r="X38" s="31">
        <v>3.0918221710916391E-2</v>
      </c>
      <c r="Y38" s="31">
        <v>2.5133311235306478E-2</v>
      </c>
      <c r="Z38" s="31">
        <v>1.1475163201519593E-2</v>
      </c>
      <c r="AA38" s="31">
        <v>6.8380374373386815E-2</v>
      </c>
      <c r="AB38" s="31">
        <v>8.0845748337457349E-2</v>
      </c>
      <c r="AC38" s="31">
        <v>8.7598415259585657E-2</v>
      </c>
      <c r="AD38" s="31">
        <v>8.1332650410166782E-2</v>
      </c>
      <c r="AE38" s="31">
        <v>8.1570612423870537E-2</v>
      </c>
      <c r="AF38" s="31">
        <v>8.1537566271473697E-2</v>
      </c>
      <c r="AG38" s="31">
        <v>8.2408239761777635E-2</v>
      </c>
      <c r="AH38" s="31">
        <v>8.1689441997686685E-2</v>
      </c>
      <c r="AI38" s="31">
        <v>8.0129324430288668E-2</v>
      </c>
      <c r="AJ38" s="31">
        <v>0.16272086968928226</v>
      </c>
      <c r="AK38" s="31">
        <v>0.15721360793222464</v>
      </c>
      <c r="AL38" s="31">
        <v>0.22477838585867602</v>
      </c>
      <c r="AM38" s="31">
        <v>0.20096777373338867</v>
      </c>
      <c r="AN38" s="31">
        <v>0.19813403171944496</v>
      </c>
      <c r="AO38" s="31">
        <v>0.21582848539238408</v>
      </c>
      <c r="AP38" s="31">
        <v>0.18126128552475987</v>
      </c>
      <c r="AQ38" s="31">
        <v>0.3388264671430406</v>
      </c>
      <c r="AR38" s="31">
        <v>0.24533379258817242</v>
      </c>
      <c r="AS38" s="31">
        <v>0.24033466676495879</v>
      </c>
      <c r="AT38" s="31">
        <v>0.19743047906332153</v>
      </c>
      <c r="AU38" s="31">
        <v>0.24269984427085323</v>
      </c>
      <c r="AV38" s="31">
        <v>0.24106515039247661</v>
      </c>
      <c r="AW38" s="31">
        <v>0.24126596925687868</v>
      </c>
      <c r="AX38" s="31">
        <v>0.2410462509790994</v>
      </c>
      <c r="AY38" s="31">
        <v>0.23946742907780416</v>
      </c>
      <c r="AZ38" s="31">
        <v>0.23880243855256317</v>
      </c>
      <c r="BA38" s="32">
        <v>0.23291689716180913</v>
      </c>
    </row>
    <row r="39" spans="1:53" x14ac:dyDescent="0.25">
      <c r="A39" s="33" t="s">
        <v>90</v>
      </c>
      <c r="B39" s="34" t="s">
        <v>91</v>
      </c>
      <c r="C39" s="35">
        <v>0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6">
        <v>0</v>
      </c>
      <c r="AJ39" s="36">
        <v>0</v>
      </c>
      <c r="AK39" s="36">
        <v>0</v>
      </c>
      <c r="AL39" s="36">
        <v>0</v>
      </c>
      <c r="AM39" s="36">
        <v>0</v>
      </c>
      <c r="AN39" s="36">
        <v>0</v>
      </c>
      <c r="AO39" s="36">
        <v>0</v>
      </c>
      <c r="AP39" s="36">
        <v>0</v>
      </c>
      <c r="AQ39" s="36">
        <v>0</v>
      </c>
      <c r="AR39" s="36">
        <v>0</v>
      </c>
      <c r="AS39" s="36">
        <v>0</v>
      </c>
      <c r="AT39" s="36">
        <v>0</v>
      </c>
      <c r="AU39" s="36">
        <v>0</v>
      </c>
      <c r="AV39" s="36">
        <v>0</v>
      </c>
      <c r="AW39" s="36">
        <v>0</v>
      </c>
      <c r="AX39" s="36">
        <v>0</v>
      </c>
      <c r="AY39" s="36">
        <v>0</v>
      </c>
      <c r="AZ39" s="36">
        <v>0</v>
      </c>
      <c r="BA39" s="37">
        <v>0</v>
      </c>
    </row>
    <row r="40" spans="1:53" x14ac:dyDescent="0.25">
      <c r="A40" s="33" t="s">
        <v>92</v>
      </c>
      <c r="B40" s="34" t="s">
        <v>93</v>
      </c>
      <c r="C40" s="35">
        <v>0</v>
      </c>
      <c r="D40" s="36">
        <v>0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6">
        <v>0</v>
      </c>
      <c r="AJ40" s="36">
        <v>0</v>
      </c>
      <c r="AK40" s="36">
        <v>0</v>
      </c>
      <c r="AL40" s="36">
        <v>0</v>
      </c>
      <c r="AM40" s="36">
        <v>0</v>
      </c>
      <c r="AN40" s="36">
        <v>0</v>
      </c>
      <c r="AO40" s="36">
        <v>0</v>
      </c>
      <c r="AP40" s="36">
        <v>0</v>
      </c>
      <c r="AQ40" s="36">
        <v>0</v>
      </c>
      <c r="AR40" s="36">
        <v>0</v>
      </c>
      <c r="AS40" s="36">
        <v>0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7">
        <v>0</v>
      </c>
    </row>
    <row r="41" spans="1:53" x14ac:dyDescent="0.25">
      <c r="A41" s="33" t="s">
        <v>94</v>
      </c>
      <c r="B41" s="34" t="s">
        <v>95</v>
      </c>
      <c r="C41" s="35">
        <v>0</v>
      </c>
      <c r="D41" s="36">
        <v>0</v>
      </c>
      <c r="E41" s="36">
        <v>0</v>
      </c>
      <c r="F41" s="36">
        <v>2.2473851176761479</v>
      </c>
      <c r="G41" s="36">
        <v>0.76723836028461212</v>
      </c>
      <c r="H41" s="36">
        <v>0</v>
      </c>
      <c r="I41" s="36">
        <v>0.8953426916216648</v>
      </c>
      <c r="J41" s="36">
        <v>2.3316907456949929</v>
      </c>
      <c r="K41" s="36">
        <v>2.3398962278492084</v>
      </c>
      <c r="L41" s="36">
        <v>1.6021161436464828</v>
      </c>
      <c r="M41" s="36">
        <v>2.291297201561739</v>
      </c>
      <c r="N41" s="36">
        <v>0.81567749432852621</v>
      </c>
      <c r="O41" s="36">
        <v>0.69023254302521997</v>
      </c>
      <c r="P41" s="36">
        <v>2.2789418973930058</v>
      </c>
      <c r="Q41" s="36">
        <v>1.2625358560444082</v>
      </c>
      <c r="R41" s="36">
        <v>0.58919893782786992</v>
      </c>
      <c r="S41" s="36">
        <v>0.21503170596478322</v>
      </c>
      <c r="T41" s="36">
        <v>0.25896214802712036</v>
      </c>
      <c r="U41" s="36">
        <v>0.26164002572367878</v>
      </c>
      <c r="V41" s="36">
        <v>2.5015297608779043E-2</v>
      </c>
      <c r="W41" s="36">
        <v>3.6352633789756637E-2</v>
      </c>
      <c r="X41" s="36">
        <v>3.0918221710916391E-2</v>
      </c>
      <c r="Y41" s="36">
        <v>2.5133311235306478E-2</v>
      </c>
      <c r="Z41" s="36">
        <v>1.1475163201519593E-2</v>
      </c>
      <c r="AA41" s="36">
        <v>6.8380374373386815E-2</v>
      </c>
      <c r="AB41" s="36">
        <v>8.0845748337457349E-2</v>
      </c>
      <c r="AC41" s="36">
        <v>8.7598415259585657E-2</v>
      </c>
      <c r="AD41" s="36">
        <v>8.1332650410166782E-2</v>
      </c>
      <c r="AE41" s="36">
        <v>8.1570612423870537E-2</v>
      </c>
      <c r="AF41" s="36">
        <v>8.1537566271473697E-2</v>
      </c>
      <c r="AG41" s="36">
        <v>8.2408239761777635E-2</v>
      </c>
      <c r="AH41" s="36">
        <v>8.1689441997686685E-2</v>
      </c>
      <c r="AI41" s="36">
        <v>8.0129324430288668E-2</v>
      </c>
      <c r="AJ41" s="36">
        <v>0.16272086968928226</v>
      </c>
      <c r="AK41" s="36">
        <v>0.15721360793222464</v>
      </c>
      <c r="AL41" s="36">
        <v>0.22477838585867602</v>
      </c>
      <c r="AM41" s="36">
        <v>0.20096777373338867</v>
      </c>
      <c r="AN41" s="36">
        <v>0.19813403171944496</v>
      </c>
      <c r="AO41" s="36">
        <v>0.21582848539238408</v>
      </c>
      <c r="AP41" s="36">
        <v>0.18126128552475987</v>
      </c>
      <c r="AQ41" s="36">
        <v>0.3388264671430406</v>
      </c>
      <c r="AR41" s="36">
        <v>0.24533379258817242</v>
      </c>
      <c r="AS41" s="36">
        <v>0.24033466676495879</v>
      </c>
      <c r="AT41" s="36">
        <v>0.19743047906332153</v>
      </c>
      <c r="AU41" s="36">
        <v>0.24269984427085323</v>
      </c>
      <c r="AV41" s="36">
        <v>0.24106515039247661</v>
      </c>
      <c r="AW41" s="36">
        <v>0.24126596925687868</v>
      </c>
      <c r="AX41" s="36">
        <v>0.2410462509790994</v>
      </c>
      <c r="AY41" s="36">
        <v>0.23946742907780416</v>
      </c>
      <c r="AZ41" s="36">
        <v>0.23880243855256317</v>
      </c>
      <c r="BA41" s="37">
        <v>0.23291689716180913</v>
      </c>
    </row>
    <row r="42" spans="1:53" x14ac:dyDescent="0.25">
      <c r="A42" s="28" t="s">
        <v>96</v>
      </c>
      <c r="B42" s="29" t="s">
        <v>97</v>
      </c>
      <c r="C42" s="30">
        <v>37.185592789307535</v>
      </c>
      <c r="D42" s="31">
        <v>29.519585971326471</v>
      </c>
      <c r="E42" s="31">
        <v>11.381873565870615</v>
      </c>
      <c r="F42" s="31">
        <v>8.6777225144211254</v>
      </c>
      <c r="G42" s="31">
        <v>7.0019467327088503</v>
      </c>
      <c r="H42" s="31">
        <v>3.5226296265653767</v>
      </c>
      <c r="I42" s="31">
        <v>5.5261175356974288</v>
      </c>
      <c r="J42" s="31">
        <v>3.4129443374861483</v>
      </c>
      <c r="K42" s="31">
        <v>30.849863438485354</v>
      </c>
      <c r="L42" s="31">
        <v>61.605229053997689</v>
      </c>
      <c r="M42" s="31">
        <v>40.029838475611811</v>
      </c>
      <c r="N42" s="31">
        <v>38.624818080046524</v>
      </c>
      <c r="O42" s="31">
        <v>17.21160299893068</v>
      </c>
      <c r="P42" s="31">
        <v>20.283688116400221</v>
      </c>
      <c r="Q42" s="31">
        <v>2.6907704257665244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1">
        <v>0</v>
      </c>
      <c r="AS42" s="31">
        <v>0</v>
      </c>
      <c r="AT42" s="31">
        <v>0</v>
      </c>
      <c r="AU42" s="31">
        <v>0</v>
      </c>
      <c r="AV42" s="31">
        <v>0</v>
      </c>
      <c r="AW42" s="31">
        <v>0</v>
      </c>
      <c r="AX42" s="31">
        <v>0</v>
      </c>
      <c r="AY42" s="31">
        <v>0</v>
      </c>
      <c r="AZ42" s="31">
        <v>0</v>
      </c>
      <c r="BA42" s="32">
        <v>0</v>
      </c>
    </row>
    <row r="43" spans="1:53" x14ac:dyDescent="0.25">
      <c r="A43" s="28" t="s">
        <v>98</v>
      </c>
      <c r="B43" s="29" t="s">
        <v>99</v>
      </c>
      <c r="C43" s="30">
        <v>769.81578792019161</v>
      </c>
      <c r="D43" s="31">
        <v>689.7789877156963</v>
      </c>
      <c r="E43" s="31">
        <v>637.42280688177823</v>
      </c>
      <c r="F43" s="31">
        <v>725.6474323842989</v>
      </c>
      <c r="G43" s="31">
        <v>469.939602194565</v>
      </c>
      <c r="H43" s="31">
        <v>447.63327390783741</v>
      </c>
      <c r="I43" s="31">
        <v>605.05063511916137</v>
      </c>
      <c r="J43" s="31">
        <v>496.68661059892474</v>
      </c>
      <c r="K43" s="31">
        <v>491.72893140043595</v>
      </c>
      <c r="L43" s="31">
        <v>536.37636569317101</v>
      </c>
      <c r="M43" s="31">
        <v>538.71496283652914</v>
      </c>
      <c r="N43" s="31">
        <v>460.61143551101526</v>
      </c>
      <c r="O43" s="31">
        <v>403.96167780861219</v>
      </c>
      <c r="P43" s="31">
        <v>399.01789437734453</v>
      </c>
      <c r="Q43" s="31">
        <v>422.66061641548185</v>
      </c>
      <c r="R43" s="31">
        <v>413.39902141846346</v>
      </c>
      <c r="S43" s="31">
        <v>330.69885024599137</v>
      </c>
      <c r="T43" s="31">
        <v>314.89818571792563</v>
      </c>
      <c r="U43" s="31">
        <v>211.60424426329848</v>
      </c>
      <c r="V43" s="31">
        <v>226.80238847816955</v>
      </c>
      <c r="W43" s="31">
        <v>238.01939424615642</v>
      </c>
      <c r="X43" s="31">
        <v>123.84216865871092</v>
      </c>
      <c r="Y43" s="31">
        <v>65.318424357778454</v>
      </c>
      <c r="Z43" s="31">
        <v>77.935422654544567</v>
      </c>
      <c r="AA43" s="31">
        <v>85.665018000936911</v>
      </c>
      <c r="AB43" s="31">
        <v>81.815898238321111</v>
      </c>
      <c r="AC43" s="31">
        <v>75.094204631206551</v>
      </c>
      <c r="AD43" s="31">
        <v>80.133187281207853</v>
      </c>
      <c r="AE43" s="31">
        <v>53.472514226268849</v>
      </c>
      <c r="AF43" s="31">
        <v>50.298647078984999</v>
      </c>
      <c r="AG43" s="31">
        <v>50.948748826672926</v>
      </c>
      <c r="AH43" s="31">
        <v>51.56396001236979</v>
      </c>
      <c r="AI43" s="31">
        <v>53.25700144325674</v>
      </c>
      <c r="AJ43" s="31">
        <v>59.775787812435752</v>
      </c>
      <c r="AK43" s="31">
        <v>62.516244104987237</v>
      </c>
      <c r="AL43" s="31">
        <v>72.445142967018825</v>
      </c>
      <c r="AM43" s="31">
        <v>70.942460122923364</v>
      </c>
      <c r="AN43" s="31">
        <v>78.850704426370811</v>
      </c>
      <c r="AO43" s="31">
        <v>90.333801502068553</v>
      </c>
      <c r="AP43" s="31">
        <v>86.661728512965155</v>
      </c>
      <c r="AQ43" s="31">
        <v>92.709843013207234</v>
      </c>
      <c r="AR43" s="31">
        <v>84.804062994247801</v>
      </c>
      <c r="AS43" s="31">
        <v>93.261257631603371</v>
      </c>
      <c r="AT43" s="31">
        <v>121.07155254761516</v>
      </c>
      <c r="AU43" s="31">
        <v>151.40781375422307</v>
      </c>
      <c r="AV43" s="31">
        <v>143.64646875361564</v>
      </c>
      <c r="AW43" s="31">
        <v>148.38944937390792</v>
      </c>
      <c r="AX43" s="31">
        <v>142.55670525897426</v>
      </c>
      <c r="AY43" s="31">
        <v>156.41748818236098</v>
      </c>
      <c r="AZ43" s="31">
        <v>161.30599100964909</v>
      </c>
      <c r="BA43" s="32">
        <v>143.90882260573744</v>
      </c>
    </row>
    <row r="44" spans="1:53" x14ac:dyDescent="0.25">
      <c r="A44" s="28" t="s">
        <v>100</v>
      </c>
      <c r="B44" s="29" t="s">
        <v>101</v>
      </c>
      <c r="C44" s="30">
        <v>8635.4568880873703</v>
      </c>
      <c r="D44" s="31">
        <v>7907.3883094803432</v>
      </c>
      <c r="E44" s="31">
        <v>9448.0786715419854</v>
      </c>
      <c r="F44" s="31">
        <v>8771.6966580914213</v>
      </c>
      <c r="G44" s="31">
        <v>8153.8850697051557</v>
      </c>
      <c r="H44" s="31">
        <v>7386.7406400055816</v>
      </c>
      <c r="I44" s="31">
        <v>6979.2949141210802</v>
      </c>
      <c r="J44" s="31">
        <v>5138.2181501963887</v>
      </c>
      <c r="K44" s="31">
        <v>5134.7284844267106</v>
      </c>
      <c r="L44" s="31">
        <v>5317.7184184617054</v>
      </c>
      <c r="M44" s="31">
        <v>3835.2276907550677</v>
      </c>
      <c r="N44" s="31">
        <v>3120.2653047150934</v>
      </c>
      <c r="O44" s="31">
        <v>2453.0759871419805</v>
      </c>
      <c r="P44" s="31">
        <v>1799.7447256651649</v>
      </c>
      <c r="Q44" s="31">
        <v>1545.0053642156577</v>
      </c>
      <c r="R44" s="31">
        <v>1390.1359800262064</v>
      </c>
      <c r="S44" s="31">
        <v>1100.8595084620042</v>
      </c>
      <c r="T44" s="31">
        <v>1007.3551398194188</v>
      </c>
      <c r="U44" s="31">
        <v>816.62456110895982</v>
      </c>
      <c r="V44" s="31">
        <v>722.59137383941913</v>
      </c>
      <c r="W44" s="31">
        <v>672.78683731664898</v>
      </c>
      <c r="X44" s="31">
        <v>946.23060752336926</v>
      </c>
      <c r="Y44" s="31">
        <v>1019.9037232853159</v>
      </c>
      <c r="Z44" s="31">
        <v>890.93359457083523</v>
      </c>
      <c r="AA44" s="31">
        <v>866.13402172437452</v>
      </c>
      <c r="AB44" s="31">
        <v>829.92944230480111</v>
      </c>
      <c r="AC44" s="31">
        <v>889.43380541774468</v>
      </c>
      <c r="AD44" s="31">
        <v>912.56986281877744</v>
      </c>
      <c r="AE44" s="31">
        <v>930.7943706320724</v>
      </c>
      <c r="AF44" s="31">
        <v>951.14689104177273</v>
      </c>
      <c r="AG44" s="31">
        <v>918.93740520689357</v>
      </c>
      <c r="AH44" s="31">
        <v>1021.3007064265656</v>
      </c>
      <c r="AI44" s="31">
        <v>1026.6853244881238</v>
      </c>
      <c r="AJ44" s="31">
        <v>1117.0437556797501</v>
      </c>
      <c r="AK44" s="31">
        <v>1072.8214077185419</v>
      </c>
      <c r="AL44" s="31">
        <v>712.75855105953428</v>
      </c>
      <c r="AM44" s="31">
        <v>750.78107226942302</v>
      </c>
      <c r="AN44" s="31">
        <v>499.20886811697875</v>
      </c>
      <c r="AO44" s="31">
        <v>444.71526520922237</v>
      </c>
      <c r="AP44" s="31">
        <v>430.64283275200239</v>
      </c>
      <c r="AQ44" s="31">
        <v>291.64543417508736</v>
      </c>
      <c r="AR44" s="31">
        <v>6.0574676349764998</v>
      </c>
      <c r="AS44" s="31">
        <v>6.0200494342442976</v>
      </c>
      <c r="AT44" s="31">
        <v>6.1015784061923135</v>
      </c>
      <c r="AU44" s="31">
        <v>4.2817218818957876</v>
      </c>
      <c r="AV44" s="31">
        <v>0.19295313486924137</v>
      </c>
      <c r="AW44" s="31">
        <v>0</v>
      </c>
      <c r="AX44" s="31">
        <v>0</v>
      </c>
      <c r="AY44" s="31">
        <v>0</v>
      </c>
      <c r="AZ44" s="31">
        <v>0</v>
      </c>
      <c r="BA44" s="32">
        <v>0</v>
      </c>
    </row>
    <row r="45" spans="1:53" x14ac:dyDescent="0.25">
      <c r="A45" s="28" t="s">
        <v>102</v>
      </c>
      <c r="B45" s="29" t="s">
        <v>103</v>
      </c>
      <c r="C45" s="30">
        <v>1513.8316906970788</v>
      </c>
      <c r="D45" s="31">
        <v>1383.8836540625841</v>
      </c>
      <c r="E45" s="31">
        <v>1272.9202528128251</v>
      </c>
      <c r="F45" s="31">
        <v>761.80040509400703</v>
      </c>
      <c r="G45" s="31">
        <v>2358.6547701505533</v>
      </c>
      <c r="H45" s="31">
        <v>2094.5171425676181</v>
      </c>
      <c r="I45" s="31">
        <v>2532.2999244010234</v>
      </c>
      <c r="J45" s="31">
        <v>2657.8244202845694</v>
      </c>
      <c r="K45" s="31">
        <v>2826.03322350699</v>
      </c>
      <c r="L45" s="31">
        <v>2395.2971582553882</v>
      </c>
      <c r="M45" s="31">
        <v>3045.4159525411674</v>
      </c>
      <c r="N45" s="31">
        <v>3324.3835162470455</v>
      </c>
      <c r="O45" s="31">
        <v>2909.1187794695211</v>
      </c>
      <c r="P45" s="31">
        <v>2159.6552465171631</v>
      </c>
      <c r="Q45" s="31">
        <v>2204.3074289821411</v>
      </c>
      <c r="R45" s="31">
        <v>1648.7843797663929</v>
      </c>
      <c r="S45" s="31">
        <v>1369.91167049417</v>
      </c>
      <c r="T45" s="31">
        <v>1315.4927149343227</v>
      </c>
      <c r="U45" s="31">
        <v>1092.9871985326945</v>
      </c>
      <c r="V45" s="31">
        <v>1078.777065171495</v>
      </c>
      <c r="W45" s="31">
        <v>1058.2551538980015</v>
      </c>
      <c r="X45" s="31">
        <v>2071.3756415621278</v>
      </c>
      <c r="Y45" s="31">
        <v>2154.7115433871154</v>
      </c>
      <c r="Z45" s="31">
        <v>2194.4565444274072</v>
      </c>
      <c r="AA45" s="31">
        <v>2235.0675884979082</v>
      </c>
      <c r="AB45" s="31">
        <v>2289.6636019557563</v>
      </c>
      <c r="AC45" s="31">
        <v>2430.7000698510628</v>
      </c>
      <c r="AD45" s="31">
        <v>2454.311709090463</v>
      </c>
      <c r="AE45" s="31">
        <v>2520.7866921861541</v>
      </c>
      <c r="AF45" s="31">
        <v>2596.8173070793309</v>
      </c>
      <c r="AG45" s="31">
        <v>2685.0063724163297</v>
      </c>
      <c r="AH45" s="31">
        <v>2765.4420019260779</v>
      </c>
      <c r="AI45" s="31">
        <v>2786.3044966231018</v>
      </c>
      <c r="AJ45" s="31">
        <v>3055.402912414891</v>
      </c>
      <c r="AK45" s="31">
        <v>2997.405345322547</v>
      </c>
      <c r="AL45" s="31">
        <v>1797.0246583721623</v>
      </c>
      <c r="AM45" s="31">
        <v>2077.5185672173052</v>
      </c>
      <c r="AN45" s="31">
        <v>1281.6272218240808</v>
      </c>
      <c r="AO45" s="31">
        <v>1078.0094999545377</v>
      </c>
      <c r="AP45" s="31">
        <v>993.66337668675419</v>
      </c>
      <c r="AQ45" s="31">
        <v>924.96259017391321</v>
      </c>
      <c r="AR45" s="31">
        <v>0</v>
      </c>
      <c r="AS45" s="31">
        <v>0</v>
      </c>
      <c r="AT45" s="31">
        <v>0</v>
      </c>
      <c r="AU45" s="31">
        <v>0</v>
      </c>
      <c r="AV45" s="31">
        <v>0</v>
      </c>
      <c r="AW45" s="31">
        <v>0</v>
      </c>
      <c r="AX45" s="31">
        <v>0</v>
      </c>
      <c r="AY45" s="31">
        <v>0</v>
      </c>
      <c r="AZ45" s="31">
        <v>0</v>
      </c>
      <c r="BA45" s="32">
        <v>0</v>
      </c>
    </row>
    <row r="46" spans="1:53" x14ac:dyDescent="0.25">
      <c r="A46" s="33" t="s">
        <v>104</v>
      </c>
      <c r="B46" s="34" t="s">
        <v>105</v>
      </c>
      <c r="C46" s="35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6">
        <v>0</v>
      </c>
      <c r="AJ46" s="36">
        <v>0</v>
      </c>
      <c r="AK46" s="36">
        <v>0</v>
      </c>
      <c r="AL46" s="36">
        <v>0</v>
      </c>
      <c r="AM46" s="36">
        <v>0</v>
      </c>
      <c r="AN46" s="36">
        <v>0</v>
      </c>
      <c r="AO46" s="36">
        <v>0</v>
      </c>
      <c r="AP46" s="36">
        <v>0</v>
      </c>
      <c r="AQ46" s="36">
        <v>0</v>
      </c>
      <c r="AR46" s="36">
        <v>0</v>
      </c>
      <c r="AS46" s="36">
        <v>0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0</v>
      </c>
      <c r="BA46" s="37">
        <v>0</v>
      </c>
    </row>
    <row r="47" spans="1:53" x14ac:dyDescent="0.25">
      <c r="A47" s="33" t="s">
        <v>106</v>
      </c>
      <c r="B47" s="34" t="s">
        <v>107</v>
      </c>
      <c r="C47" s="35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6">
        <v>0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36">
        <v>0</v>
      </c>
      <c r="AQ47" s="36">
        <v>0</v>
      </c>
      <c r="AR47" s="36">
        <v>0</v>
      </c>
      <c r="AS47" s="36">
        <v>0</v>
      </c>
      <c r="AT47" s="36">
        <v>0</v>
      </c>
      <c r="AU47" s="36">
        <v>0</v>
      </c>
      <c r="AV47" s="36">
        <v>0</v>
      </c>
      <c r="AW47" s="36">
        <v>0</v>
      </c>
      <c r="AX47" s="36">
        <v>0</v>
      </c>
      <c r="AY47" s="36">
        <v>0</v>
      </c>
      <c r="AZ47" s="36">
        <v>0</v>
      </c>
      <c r="BA47" s="37">
        <v>0</v>
      </c>
    </row>
    <row r="48" spans="1:53" x14ac:dyDescent="0.25">
      <c r="A48" s="33" t="s">
        <v>108</v>
      </c>
      <c r="B48" s="34" t="s">
        <v>109</v>
      </c>
      <c r="C48" s="35">
        <v>1151.7223759851631</v>
      </c>
      <c r="D48" s="36">
        <v>1052.8381827068952</v>
      </c>
      <c r="E48" s="36">
        <v>841.16316525722902</v>
      </c>
      <c r="F48" s="36">
        <v>83.490775257141451</v>
      </c>
      <c r="G48" s="36">
        <v>205.28112284712714</v>
      </c>
      <c r="H48" s="36">
        <v>86.725646712396312</v>
      </c>
      <c r="I48" s="36">
        <v>43</v>
      </c>
      <c r="J48" s="36">
        <v>52.795203888649944</v>
      </c>
      <c r="K48" s="36">
        <v>1.5418270644847207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6">
        <v>0</v>
      </c>
      <c r="AJ48" s="36">
        <v>0</v>
      </c>
      <c r="AK48" s="36">
        <v>0</v>
      </c>
      <c r="AL48" s="36">
        <v>0</v>
      </c>
      <c r="AM48" s="36">
        <v>0</v>
      </c>
      <c r="AN48" s="36">
        <v>0</v>
      </c>
      <c r="AO48" s="36">
        <v>0</v>
      </c>
      <c r="AP48" s="36">
        <v>0</v>
      </c>
      <c r="AQ48" s="36">
        <v>0</v>
      </c>
      <c r="AR48" s="36">
        <v>0</v>
      </c>
      <c r="AS48" s="36">
        <v>0</v>
      </c>
      <c r="AT48" s="36">
        <v>0</v>
      </c>
      <c r="AU48" s="36">
        <v>0</v>
      </c>
      <c r="AV48" s="36">
        <v>0</v>
      </c>
      <c r="AW48" s="36">
        <v>0</v>
      </c>
      <c r="AX48" s="36">
        <v>0</v>
      </c>
      <c r="AY48" s="36">
        <v>0</v>
      </c>
      <c r="AZ48" s="36">
        <v>0</v>
      </c>
      <c r="BA48" s="37">
        <v>0</v>
      </c>
    </row>
    <row r="49" spans="1:53" x14ac:dyDescent="0.25">
      <c r="A49" s="33" t="s">
        <v>110</v>
      </c>
      <c r="B49" s="34" t="s">
        <v>111</v>
      </c>
      <c r="C49" s="35">
        <v>110.41778592114353</v>
      </c>
      <c r="D49" s="36">
        <v>60.503248750535867</v>
      </c>
      <c r="E49" s="36">
        <v>89.521857520944863</v>
      </c>
      <c r="F49" s="36">
        <v>135.84373331770243</v>
      </c>
      <c r="G49" s="36">
        <v>222.88471566621425</v>
      </c>
      <c r="H49" s="36">
        <v>242.08490442600359</v>
      </c>
      <c r="I49" s="36">
        <v>307.34132639978287</v>
      </c>
      <c r="J49" s="36">
        <v>311.37546429031704</v>
      </c>
      <c r="K49" s="36">
        <v>335.3439215483196</v>
      </c>
      <c r="L49" s="36">
        <v>450.53585283877686</v>
      </c>
      <c r="M49" s="36">
        <v>324.29259295573269</v>
      </c>
      <c r="N49" s="36">
        <v>369.42964167780167</v>
      </c>
      <c r="O49" s="36">
        <v>385.72894438244685</v>
      </c>
      <c r="P49" s="36">
        <v>259.22847066592578</v>
      </c>
      <c r="Q49" s="36">
        <v>289.25168485631701</v>
      </c>
      <c r="R49" s="36">
        <v>309.48484122742065</v>
      </c>
      <c r="S49" s="36">
        <v>234.24119863563618</v>
      </c>
      <c r="T49" s="36">
        <v>159.89140600869459</v>
      </c>
      <c r="U49" s="36">
        <v>123.5235705411134</v>
      </c>
      <c r="V49" s="36">
        <v>107.88127517631465</v>
      </c>
      <c r="W49" s="36">
        <v>92.362789264892243</v>
      </c>
      <c r="X49" s="36">
        <v>91.060754057159272</v>
      </c>
      <c r="Y49" s="36">
        <v>83.476364326719846</v>
      </c>
      <c r="Z49" s="36">
        <v>73.749751258916518</v>
      </c>
      <c r="AA49" s="36">
        <v>63.819704751674315</v>
      </c>
      <c r="AB49" s="36">
        <v>56.356895324509516</v>
      </c>
      <c r="AC49" s="36">
        <v>53.392728324921151</v>
      </c>
      <c r="AD49" s="36">
        <v>49.819198048607646</v>
      </c>
      <c r="AE49" s="36">
        <v>43.543156276779087</v>
      </c>
      <c r="AF49" s="36">
        <v>39.902698485478915</v>
      </c>
      <c r="AG49" s="36">
        <v>34.561283906323595</v>
      </c>
      <c r="AH49" s="36">
        <v>33.496801386732962</v>
      </c>
      <c r="AI49" s="36">
        <v>32.601440948015544</v>
      </c>
      <c r="AJ49" s="36">
        <v>32.630088539495439</v>
      </c>
      <c r="AK49" s="36">
        <v>33.072782019362897</v>
      </c>
      <c r="AL49" s="36">
        <v>24.472154935210998</v>
      </c>
      <c r="AM49" s="36">
        <v>25.951387650532325</v>
      </c>
      <c r="AN49" s="36">
        <v>13.514053644995007</v>
      </c>
      <c r="AO49" s="36">
        <v>11.413132818011741</v>
      </c>
      <c r="AP49" s="36">
        <v>7.24713970030857</v>
      </c>
      <c r="AQ49" s="36">
        <v>6.7460804793883362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0</v>
      </c>
      <c r="AY49" s="36">
        <v>0</v>
      </c>
      <c r="AZ49" s="36">
        <v>0</v>
      </c>
      <c r="BA49" s="37">
        <v>0</v>
      </c>
    </row>
    <row r="50" spans="1:53" x14ac:dyDescent="0.25">
      <c r="A50" s="33" t="s">
        <v>112</v>
      </c>
      <c r="B50" s="34" t="s">
        <v>113</v>
      </c>
      <c r="C50" s="35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0</v>
      </c>
      <c r="AK50" s="36">
        <v>0</v>
      </c>
      <c r="AL50" s="36">
        <v>0</v>
      </c>
      <c r="AM50" s="36">
        <v>0</v>
      </c>
      <c r="AN50" s="36">
        <v>0</v>
      </c>
      <c r="AO50" s="36">
        <v>0</v>
      </c>
      <c r="AP50" s="36">
        <v>0</v>
      </c>
      <c r="AQ50" s="36">
        <v>0</v>
      </c>
      <c r="AR50" s="36">
        <v>0</v>
      </c>
      <c r="AS50" s="36">
        <v>0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7">
        <v>0</v>
      </c>
    </row>
    <row r="51" spans="1:53" x14ac:dyDescent="0.25">
      <c r="A51" s="33" t="s">
        <v>114</v>
      </c>
      <c r="B51" s="34" t="s">
        <v>115</v>
      </c>
      <c r="C51" s="35">
        <v>251.69152879077222</v>
      </c>
      <c r="D51" s="36">
        <v>270.54222260515314</v>
      </c>
      <c r="E51" s="36">
        <v>342.23523003465135</v>
      </c>
      <c r="F51" s="36">
        <v>542.46589651916315</v>
      </c>
      <c r="G51" s="36">
        <v>1930.4889316372119</v>
      </c>
      <c r="H51" s="36">
        <v>1765.706591429218</v>
      </c>
      <c r="I51" s="36">
        <v>2181.9585980012403</v>
      </c>
      <c r="J51" s="36">
        <v>2293.6537521056025</v>
      </c>
      <c r="K51" s="36">
        <v>2489.1474748941855</v>
      </c>
      <c r="L51" s="36">
        <v>1944.7613054166113</v>
      </c>
      <c r="M51" s="36">
        <v>2721.1233595854346</v>
      </c>
      <c r="N51" s="36">
        <v>2954.9538745692444</v>
      </c>
      <c r="O51" s="36">
        <v>2523.3898350870741</v>
      </c>
      <c r="P51" s="36">
        <v>1900.4267758512372</v>
      </c>
      <c r="Q51" s="36">
        <v>1915.0557441258234</v>
      </c>
      <c r="R51" s="36">
        <v>1339.299538538972</v>
      </c>
      <c r="S51" s="36">
        <v>1135.670471858534</v>
      </c>
      <c r="T51" s="36">
        <v>1155.6013089256282</v>
      </c>
      <c r="U51" s="36">
        <v>969.46362799158101</v>
      </c>
      <c r="V51" s="36">
        <v>970.89578999518028</v>
      </c>
      <c r="W51" s="36">
        <v>965.8923646331092</v>
      </c>
      <c r="X51" s="36">
        <v>1980.3148875049687</v>
      </c>
      <c r="Y51" s="36">
        <v>2071.2351790603957</v>
      </c>
      <c r="Z51" s="36">
        <v>2120.706793168491</v>
      </c>
      <c r="AA51" s="36">
        <v>2171.247883746234</v>
      </c>
      <c r="AB51" s="36">
        <v>2233.3067066312469</v>
      </c>
      <c r="AC51" s="36">
        <v>2377.3073415261415</v>
      </c>
      <c r="AD51" s="36">
        <v>2404.4925110418553</v>
      </c>
      <c r="AE51" s="36">
        <v>2477.2435359093756</v>
      </c>
      <c r="AF51" s="36">
        <v>2556.9146085938514</v>
      </c>
      <c r="AG51" s="36">
        <v>2650.4450885100064</v>
      </c>
      <c r="AH51" s="36">
        <v>2731.9452005393446</v>
      </c>
      <c r="AI51" s="36">
        <v>2753.7030556750865</v>
      </c>
      <c r="AJ51" s="36">
        <v>3022.7728238753957</v>
      </c>
      <c r="AK51" s="36">
        <v>2964.3325633031845</v>
      </c>
      <c r="AL51" s="36">
        <v>1772.5525034369514</v>
      </c>
      <c r="AM51" s="36">
        <v>2051.5671795667727</v>
      </c>
      <c r="AN51" s="36">
        <v>1268.113168179086</v>
      </c>
      <c r="AO51" s="36">
        <v>1066.5963671365257</v>
      </c>
      <c r="AP51" s="36">
        <v>986.4162369864456</v>
      </c>
      <c r="AQ51" s="36">
        <v>918.2165096945248</v>
      </c>
      <c r="AR51" s="36">
        <v>0</v>
      </c>
      <c r="AS51" s="36">
        <v>0</v>
      </c>
      <c r="AT51" s="36">
        <v>0</v>
      </c>
      <c r="AU51" s="36">
        <v>0</v>
      </c>
      <c r="AV51" s="36">
        <v>0</v>
      </c>
      <c r="AW51" s="36">
        <v>0</v>
      </c>
      <c r="AX51" s="36">
        <v>0</v>
      </c>
      <c r="AY51" s="36">
        <v>0</v>
      </c>
      <c r="AZ51" s="36">
        <v>0</v>
      </c>
      <c r="BA51" s="37">
        <v>0</v>
      </c>
    </row>
    <row r="52" spans="1:53" x14ac:dyDescent="0.25">
      <c r="A52" s="18" t="s">
        <v>116</v>
      </c>
      <c r="B52" s="19" t="s">
        <v>117</v>
      </c>
      <c r="C52" s="20">
        <v>43132.57635857696</v>
      </c>
      <c r="D52" s="21">
        <v>45569.406022741583</v>
      </c>
      <c r="E52" s="21">
        <v>48854.182716919022</v>
      </c>
      <c r="F52" s="21">
        <v>50846.553303497589</v>
      </c>
      <c r="G52" s="21">
        <v>58436.418093002882</v>
      </c>
      <c r="H52" s="21">
        <v>57869.036561298541</v>
      </c>
      <c r="I52" s="21">
        <v>60705.548090408294</v>
      </c>
      <c r="J52" s="21">
        <v>60808.934087171023</v>
      </c>
      <c r="K52" s="21">
        <v>63239.864481113051</v>
      </c>
      <c r="L52" s="21">
        <v>59731.95592791216</v>
      </c>
      <c r="M52" s="21">
        <v>69544.21530861393</v>
      </c>
      <c r="N52" s="21">
        <v>61907.807583139387</v>
      </c>
      <c r="O52" s="21">
        <v>55168.365653692774</v>
      </c>
      <c r="P52" s="21">
        <v>54144.540781259915</v>
      </c>
      <c r="Q52" s="21">
        <v>48117.611593350222</v>
      </c>
      <c r="R52" s="21">
        <v>49921.840242762919</v>
      </c>
      <c r="S52" s="21">
        <v>52695.427811129215</v>
      </c>
      <c r="T52" s="21">
        <v>54607.137406112073</v>
      </c>
      <c r="U52" s="21">
        <v>54516.560652960594</v>
      </c>
      <c r="V52" s="21">
        <v>55000.070885197449</v>
      </c>
      <c r="W52" s="21">
        <v>56192.610089925663</v>
      </c>
      <c r="X52" s="21">
        <v>54553.961526160318</v>
      </c>
      <c r="Y52" s="21">
        <v>57415.332664139198</v>
      </c>
      <c r="Z52" s="21">
        <v>57292.191877575671</v>
      </c>
      <c r="AA52" s="21">
        <v>58027.031375553401</v>
      </c>
      <c r="AB52" s="21">
        <v>58088.71156335358</v>
      </c>
      <c r="AC52" s="21">
        <v>55513.741525675199</v>
      </c>
      <c r="AD52" s="21">
        <v>55751.19813422078</v>
      </c>
      <c r="AE52" s="21">
        <v>55603.772944817676</v>
      </c>
      <c r="AF52" s="21">
        <v>55324.595798492512</v>
      </c>
      <c r="AG52" s="21">
        <v>56947.378281111109</v>
      </c>
      <c r="AH52" s="21">
        <v>57385.129565514646</v>
      </c>
      <c r="AI52" s="21">
        <v>56420.046754854018</v>
      </c>
      <c r="AJ52" s="21">
        <v>59882.968665527849</v>
      </c>
      <c r="AK52" s="21">
        <v>57997.550907185258</v>
      </c>
      <c r="AL52" s="21">
        <v>54518.609837638709</v>
      </c>
      <c r="AM52" s="21">
        <v>53263.175809660032</v>
      </c>
      <c r="AN52" s="21">
        <v>54204.660779454614</v>
      </c>
      <c r="AO52" s="21">
        <v>53561.087181120034</v>
      </c>
      <c r="AP52" s="21">
        <v>51999.440393022291</v>
      </c>
      <c r="AQ52" s="21">
        <v>49658.837433752691</v>
      </c>
      <c r="AR52" s="21">
        <v>48397.063165007385</v>
      </c>
      <c r="AS52" s="21">
        <v>47063.611224717293</v>
      </c>
      <c r="AT52" s="21">
        <v>45594.174671153283</v>
      </c>
      <c r="AU52" s="21">
        <v>43067.762119093277</v>
      </c>
      <c r="AV52" s="21">
        <v>38690.25643333295</v>
      </c>
      <c r="AW52" s="21">
        <v>38531.341161046003</v>
      </c>
      <c r="AX52" s="21">
        <v>38649.657567599679</v>
      </c>
      <c r="AY52" s="21">
        <v>37145.775540176852</v>
      </c>
      <c r="AZ52" s="21">
        <v>35567.901012457092</v>
      </c>
      <c r="BA52" s="22">
        <v>36540.785009072883</v>
      </c>
    </row>
    <row r="53" spans="1:53" x14ac:dyDescent="0.25">
      <c r="A53" s="23" t="s">
        <v>1</v>
      </c>
      <c r="B53" s="24" t="s">
        <v>118</v>
      </c>
      <c r="C53" s="25">
        <v>40313.116921751025</v>
      </c>
      <c r="D53" s="26">
        <v>42663.742188547592</v>
      </c>
      <c r="E53" s="26">
        <v>45905.851977927414</v>
      </c>
      <c r="F53" s="26">
        <v>47576.056136622487</v>
      </c>
      <c r="G53" s="26">
        <v>55209.632216859951</v>
      </c>
      <c r="H53" s="26">
        <v>54773.477883625113</v>
      </c>
      <c r="I53" s="26">
        <v>57101.722830725084</v>
      </c>
      <c r="J53" s="26">
        <v>57072.304651946935</v>
      </c>
      <c r="K53" s="26">
        <v>59508.061837898749</v>
      </c>
      <c r="L53" s="26">
        <v>56789.14160127932</v>
      </c>
      <c r="M53" s="26">
        <v>65894.539133385915</v>
      </c>
      <c r="N53" s="26">
        <v>58472.280355617244</v>
      </c>
      <c r="O53" s="26">
        <v>52032.516702800742</v>
      </c>
      <c r="P53" s="26">
        <v>51209.735829067758</v>
      </c>
      <c r="Q53" s="26">
        <v>45097.131800089584</v>
      </c>
      <c r="R53" s="26">
        <v>46280.171316078406</v>
      </c>
      <c r="S53" s="26">
        <v>48524.602310207898</v>
      </c>
      <c r="T53" s="26">
        <v>50389.233936360637</v>
      </c>
      <c r="U53" s="26">
        <v>50564.963857266455</v>
      </c>
      <c r="V53" s="26">
        <v>51020.382335638766</v>
      </c>
      <c r="W53" s="26">
        <v>52249.054605514924</v>
      </c>
      <c r="X53" s="26">
        <v>50651.996102576792</v>
      </c>
      <c r="Y53" s="26">
        <v>53439.407102998885</v>
      </c>
      <c r="Z53" s="26">
        <v>53325.195378064913</v>
      </c>
      <c r="AA53" s="26">
        <v>53996.457444059895</v>
      </c>
      <c r="AB53" s="26">
        <v>54064.453282806004</v>
      </c>
      <c r="AC53" s="26">
        <v>51437.976034581377</v>
      </c>
      <c r="AD53" s="26">
        <v>51623.199095845725</v>
      </c>
      <c r="AE53" s="26">
        <v>51398.272925797384</v>
      </c>
      <c r="AF53" s="26">
        <v>51071.333569157374</v>
      </c>
      <c r="AG53" s="26">
        <v>52617.43923088361</v>
      </c>
      <c r="AH53" s="26">
        <v>53042.702575631352</v>
      </c>
      <c r="AI53" s="26">
        <v>52033.029461775368</v>
      </c>
      <c r="AJ53" s="26">
        <v>55518.397121386661</v>
      </c>
      <c r="AK53" s="26">
        <v>53680.50127002185</v>
      </c>
      <c r="AL53" s="26">
        <v>50221.523975497679</v>
      </c>
      <c r="AM53" s="26">
        <v>48979.263487627439</v>
      </c>
      <c r="AN53" s="26">
        <v>49931.469351703723</v>
      </c>
      <c r="AO53" s="26">
        <v>49330.545905325962</v>
      </c>
      <c r="AP53" s="26">
        <v>47817.89362256811</v>
      </c>
      <c r="AQ53" s="26">
        <v>45530.008562222414</v>
      </c>
      <c r="AR53" s="26">
        <v>44255.640328381036</v>
      </c>
      <c r="AS53" s="26">
        <v>42949.764648881966</v>
      </c>
      <c r="AT53" s="26">
        <v>41541.468650939649</v>
      </c>
      <c r="AU53" s="26">
        <v>39124.378358662689</v>
      </c>
      <c r="AV53" s="26">
        <v>34825.812554779681</v>
      </c>
      <c r="AW53" s="26">
        <v>34777.680525553995</v>
      </c>
      <c r="AX53" s="26">
        <v>35138.56991248441</v>
      </c>
      <c r="AY53" s="26">
        <v>33731.782275629681</v>
      </c>
      <c r="AZ53" s="26">
        <v>32472.892142428238</v>
      </c>
      <c r="BA53" s="27">
        <v>33766.65649589846</v>
      </c>
    </row>
    <row r="54" spans="1:53" x14ac:dyDescent="0.25">
      <c r="A54" s="23" t="s">
        <v>119</v>
      </c>
      <c r="B54" s="24" t="s">
        <v>120</v>
      </c>
      <c r="C54" s="25">
        <v>2819.4594368259413</v>
      </c>
      <c r="D54" s="26">
        <v>2905.6638341939979</v>
      </c>
      <c r="E54" s="26">
        <v>2948.3307389916095</v>
      </c>
      <c r="F54" s="26">
        <v>3270.4971668750986</v>
      </c>
      <c r="G54" s="26">
        <v>3226.7858761429156</v>
      </c>
      <c r="H54" s="26">
        <v>3095.5586776734312</v>
      </c>
      <c r="I54" s="26">
        <v>3603.8252596831935</v>
      </c>
      <c r="J54" s="26">
        <v>3736.6294352240839</v>
      </c>
      <c r="K54" s="26">
        <v>3731.8026432142997</v>
      </c>
      <c r="L54" s="26">
        <v>2942.8143266328466</v>
      </c>
      <c r="M54" s="26">
        <v>3649.6761752280049</v>
      </c>
      <c r="N54" s="26">
        <v>3435.5272275221528</v>
      </c>
      <c r="O54" s="26">
        <v>3135.8489508920388</v>
      </c>
      <c r="P54" s="26">
        <v>2934.8049521921598</v>
      </c>
      <c r="Q54" s="26">
        <v>3020.479793260658</v>
      </c>
      <c r="R54" s="26">
        <v>3641.6689266845233</v>
      </c>
      <c r="S54" s="26">
        <v>4170.825500921319</v>
      </c>
      <c r="T54" s="26">
        <v>4217.9034697514435</v>
      </c>
      <c r="U54" s="26">
        <v>3951.5967956941295</v>
      </c>
      <c r="V54" s="26">
        <v>3979.6885495586816</v>
      </c>
      <c r="W54" s="26">
        <v>3943.5554844107464</v>
      </c>
      <c r="X54" s="26">
        <v>3901.9654235835073</v>
      </c>
      <c r="Y54" s="26">
        <v>3975.9255611403019</v>
      </c>
      <c r="Z54" s="26">
        <v>3966.9964995107725</v>
      </c>
      <c r="AA54" s="26">
        <v>4030.5739314935058</v>
      </c>
      <c r="AB54" s="26">
        <v>4024.258280547579</v>
      </c>
      <c r="AC54" s="26">
        <v>4075.7654910937986</v>
      </c>
      <c r="AD54" s="26">
        <v>4127.9990383750574</v>
      </c>
      <c r="AE54" s="26">
        <v>4205.5000190203036</v>
      </c>
      <c r="AF54" s="26">
        <v>4253.2622293351487</v>
      </c>
      <c r="AG54" s="26">
        <v>4329.9390502275255</v>
      </c>
      <c r="AH54" s="26">
        <v>4342.4269898833018</v>
      </c>
      <c r="AI54" s="26">
        <v>4387.0172930786412</v>
      </c>
      <c r="AJ54" s="26">
        <v>4364.5715441411858</v>
      </c>
      <c r="AK54" s="26">
        <v>4317.0496371634081</v>
      </c>
      <c r="AL54" s="26">
        <v>4297.0858621410216</v>
      </c>
      <c r="AM54" s="26">
        <v>4283.9123220325937</v>
      </c>
      <c r="AN54" s="26">
        <v>4273.1914277509177</v>
      </c>
      <c r="AO54" s="26">
        <v>4230.5412757940694</v>
      </c>
      <c r="AP54" s="26">
        <v>4181.5467704541625</v>
      </c>
      <c r="AQ54" s="26">
        <v>4128.8288715302842</v>
      </c>
      <c r="AR54" s="26">
        <v>4141.4228366263587</v>
      </c>
      <c r="AS54" s="26">
        <v>4113.846575835325</v>
      </c>
      <c r="AT54" s="26">
        <v>4052.7060202136354</v>
      </c>
      <c r="AU54" s="26">
        <v>3943.38376043058</v>
      </c>
      <c r="AV54" s="26">
        <v>3864.443878553268</v>
      </c>
      <c r="AW54" s="26">
        <v>3753.6606354920136</v>
      </c>
      <c r="AX54" s="26">
        <v>3511.0876551152587</v>
      </c>
      <c r="AY54" s="26">
        <v>3413.9932645471804</v>
      </c>
      <c r="AZ54" s="26">
        <v>3095.0088700288557</v>
      </c>
      <c r="BA54" s="27">
        <v>2774.1285131744171</v>
      </c>
    </row>
    <row r="55" spans="1:53" x14ac:dyDescent="0.25">
      <c r="A55" s="28" t="s">
        <v>121</v>
      </c>
      <c r="B55" s="29" t="s">
        <v>122</v>
      </c>
      <c r="C55" s="30">
        <v>875.5457277572043</v>
      </c>
      <c r="D55" s="31">
        <v>828.42233838725099</v>
      </c>
      <c r="E55" s="31">
        <v>828.74144955606732</v>
      </c>
      <c r="F55" s="31">
        <v>905.44649013445689</v>
      </c>
      <c r="G55" s="31">
        <v>786.10582501563965</v>
      </c>
      <c r="H55" s="31">
        <v>747.73416811212246</v>
      </c>
      <c r="I55" s="31">
        <v>873.93316282367368</v>
      </c>
      <c r="J55" s="31">
        <v>978.16610128812852</v>
      </c>
      <c r="K55" s="31">
        <v>964.39069148449994</v>
      </c>
      <c r="L55" s="31">
        <v>825.46066369048231</v>
      </c>
      <c r="M55" s="31">
        <v>1010.9154289903169</v>
      </c>
      <c r="N55" s="31">
        <v>966.2943226577288</v>
      </c>
      <c r="O55" s="31">
        <v>922.09514390375602</v>
      </c>
      <c r="P55" s="31">
        <v>827.36764500273739</v>
      </c>
      <c r="Q55" s="31">
        <v>793.97735122537324</v>
      </c>
      <c r="R55" s="31">
        <v>982.4699714595215</v>
      </c>
      <c r="S55" s="31">
        <v>1048.7565355403585</v>
      </c>
      <c r="T55" s="31">
        <v>1111.4012138333956</v>
      </c>
      <c r="U55" s="31">
        <v>1034.9326216995648</v>
      </c>
      <c r="V55" s="31">
        <v>1038.5661041861001</v>
      </c>
      <c r="W55" s="31">
        <v>1023.6800376619613</v>
      </c>
      <c r="X55" s="31">
        <v>1006.392277843492</v>
      </c>
      <c r="Y55" s="31">
        <v>1013.7453166676154</v>
      </c>
      <c r="Z55" s="31">
        <v>1006.6886075810811</v>
      </c>
      <c r="AA55" s="31">
        <v>1011.1305246474914</v>
      </c>
      <c r="AB55" s="31">
        <v>1004.159365815148</v>
      </c>
      <c r="AC55" s="31">
        <v>1011.3611016908405</v>
      </c>
      <c r="AD55" s="31">
        <v>1018.8076791735971</v>
      </c>
      <c r="AE55" s="31">
        <v>1031.2116164643114</v>
      </c>
      <c r="AF55" s="31">
        <v>1038.7875790779663</v>
      </c>
      <c r="AG55" s="31">
        <v>1052.2205722477413</v>
      </c>
      <c r="AH55" s="31">
        <v>1052.6761953871535</v>
      </c>
      <c r="AI55" s="31">
        <v>1059.1737383496354</v>
      </c>
      <c r="AJ55" s="31">
        <v>1054.9391505543294</v>
      </c>
      <c r="AK55" s="31">
        <v>1041.299995656374</v>
      </c>
      <c r="AL55" s="31">
        <v>1030.0850161254889</v>
      </c>
      <c r="AM55" s="31">
        <v>1022.2133527618538</v>
      </c>
      <c r="AN55" s="31">
        <v>1017.6846033167834</v>
      </c>
      <c r="AO55" s="31">
        <v>1005.605119491205</v>
      </c>
      <c r="AP55" s="31">
        <v>991.6517879585507</v>
      </c>
      <c r="AQ55" s="31">
        <v>977.04670128104226</v>
      </c>
      <c r="AR55" s="31">
        <v>974.33704117801005</v>
      </c>
      <c r="AS55" s="31">
        <v>963.99971912756234</v>
      </c>
      <c r="AT55" s="31">
        <v>947.97956065136896</v>
      </c>
      <c r="AU55" s="31">
        <v>918.6611208635444</v>
      </c>
      <c r="AV55" s="31">
        <v>898.3241498584689</v>
      </c>
      <c r="AW55" s="31">
        <v>871.68321678822133</v>
      </c>
      <c r="AX55" s="31">
        <v>821.19151143041688</v>
      </c>
      <c r="AY55" s="31">
        <v>798.89567577300966</v>
      </c>
      <c r="AZ55" s="31">
        <v>728.52679917383955</v>
      </c>
      <c r="BA55" s="32">
        <v>639.90742483232623</v>
      </c>
    </row>
    <row r="56" spans="1:53" x14ac:dyDescent="0.25">
      <c r="A56" s="28" t="s">
        <v>123</v>
      </c>
      <c r="B56" s="29" t="s">
        <v>124</v>
      </c>
      <c r="C56" s="30">
        <v>1538.4844731720768</v>
      </c>
      <c r="D56" s="31">
        <v>1623.5268207031427</v>
      </c>
      <c r="E56" s="31">
        <v>1633.9013272968034</v>
      </c>
      <c r="F56" s="31">
        <v>1844.6851075718494</v>
      </c>
      <c r="G56" s="31">
        <v>1925.4823125224682</v>
      </c>
      <c r="H56" s="31">
        <v>1780.2071679651824</v>
      </c>
      <c r="I56" s="31">
        <v>2144.6607789768159</v>
      </c>
      <c r="J56" s="31">
        <v>2210.7392525990404</v>
      </c>
      <c r="K56" s="31">
        <v>2181.2045545316846</v>
      </c>
      <c r="L56" s="31">
        <v>1520.547324792158</v>
      </c>
      <c r="M56" s="31">
        <v>1992.1386461674572</v>
      </c>
      <c r="N56" s="31">
        <v>1846.2044298627934</v>
      </c>
      <c r="O56" s="31">
        <v>1609.1121067463812</v>
      </c>
      <c r="P56" s="31">
        <v>1497.4065932726182</v>
      </c>
      <c r="Q56" s="31">
        <v>1605.4836101633737</v>
      </c>
      <c r="R56" s="31">
        <v>1960.4441663258503</v>
      </c>
      <c r="S56" s="31">
        <v>2351.7153884348695</v>
      </c>
      <c r="T56" s="31">
        <v>2460.7103376668611</v>
      </c>
      <c r="U56" s="31">
        <v>2298.9995107721902</v>
      </c>
      <c r="V56" s="31">
        <v>2326.6099096469102</v>
      </c>
      <c r="W56" s="31">
        <v>2324.6589313927816</v>
      </c>
      <c r="X56" s="31">
        <v>2315.4662875709041</v>
      </c>
      <c r="Y56" s="31">
        <v>2380.6458459237506</v>
      </c>
      <c r="Z56" s="31">
        <v>2386.6327668201839</v>
      </c>
      <c r="AA56" s="31">
        <v>2445.2736023849229</v>
      </c>
      <c r="AB56" s="31">
        <v>2456.271862452199</v>
      </c>
      <c r="AC56" s="31">
        <v>2504.5170354893462</v>
      </c>
      <c r="AD56" s="31">
        <v>2551.5897215317068</v>
      </c>
      <c r="AE56" s="31">
        <v>2618.264904841164</v>
      </c>
      <c r="AF56" s="31">
        <v>2660.0151430589981</v>
      </c>
      <c r="AG56" s="31">
        <v>2723.5260473617391</v>
      </c>
      <c r="AH56" s="31">
        <v>2740.4933536546446</v>
      </c>
      <c r="AI56" s="31">
        <v>2785.7629563938913</v>
      </c>
      <c r="AJ56" s="31">
        <v>2781.5208815964788</v>
      </c>
      <c r="AK56" s="31">
        <v>2762.2613565355009</v>
      </c>
      <c r="AL56" s="31">
        <v>2766.3282820750051</v>
      </c>
      <c r="AM56" s="31">
        <v>2773.1229794930159</v>
      </c>
      <c r="AN56" s="31">
        <v>2777.3073412489198</v>
      </c>
      <c r="AO56" s="31">
        <v>2760.0866655178588</v>
      </c>
      <c r="AP56" s="31">
        <v>2737.4904175091847</v>
      </c>
      <c r="AQ56" s="31">
        <v>2711.1621300867723</v>
      </c>
      <c r="AR56" s="31">
        <v>2735.3190143494967</v>
      </c>
      <c r="AS56" s="31">
        <v>2729.3311733171099</v>
      </c>
      <c r="AT56" s="31">
        <v>2694.7497224302169</v>
      </c>
      <c r="AU56" s="31">
        <v>2631.8949297147483</v>
      </c>
      <c r="AV56" s="31">
        <v>2587.2697562313824</v>
      </c>
      <c r="AW56" s="31">
        <v>2519.5436657286173</v>
      </c>
      <c r="AX56" s="31">
        <v>2360.2364246793709</v>
      </c>
      <c r="AY56" s="31">
        <v>2301.8247216300838</v>
      </c>
      <c r="AZ56" s="31">
        <v>2089.3248958580598</v>
      </c>
      <c r="BA56" s="32">
        <v>1898.464484373211</v>
      </c>
    </row>
    <row r="57" spans="1:53" x14ac:dyDescent="0.25">
      <c r="A57" s="28" t="s">
        <v>125</v>
      </c>
      <c r="B57" s="29" t="s">
        <v>126</v>
      </c>
      <c r="C57" s="30">
        <v>285.30977254225439</v>
      </c>
      <c r="D57" s="31">
        <v>315.59700183305938</v>
      </c>
      <c r="E57" s="31">
        <v>335.95048852587115</v>
      </c>
      <c r="F57" s="31">
        <v>350.60164666175433</v>
      </c>
      <c r="G57" s="31">
        <v>324.11198582826722</v>
      </c>
      <c r="H57" s="31">
        <v>341.06785122553038</v>
      </c>
      <c r="I57" s="31">
        <v>352.24641433073339</v>
      </c>
      <c r="J57" s="31">
        <v>348.62919995804089</v>
      </c>
      <c r="K57" s="31">
        <v>391.77714194067579</v>
      </c>
      <c r="L57" s="31">
        <v>393.26593048596561</v>
      </c>
      <c r="M57" s="31">
        <v>411.27659804516384</v>
      </c>
      <c r="N57" s="31">
        <v>413.4401846422893</v>
      </c>
      <c r="O57" s="31">
        <v>381.68848287102202</v>
      </c>
      <c r="P57" s="31">
        <v>387.13635575117871</v>
      </c>
      <c r="Q57" s="31">
        <v>403.73098434095454</v>
      </c>
      <c r="R57" s="31">
        <v>385.06886682624378</v>
      </c>
      <c r="S57" s="31">
        <v>433.33374544092652</v>
      </c>
      <c r="T57" s="31">
        <v>290.57113430672905</v>
      </c>
      <c r="U57" s="31">
        <v>295.76827425294994</v>
      </c>
      <c r="V57" s="31">
        <v>287.97357454842148</v>
      </c>
      <c r="W57" s="31">
        <v>272.26430491208038</v>
      </c>
      <c r="X57" s="31">
        <v>260.38543075919341</v>
      </c>
      <c r="Y57" s="31">
        <v>255.8757087834085</v>
      </c>
      <c r="Z57" s="31">
        <v>249.07018952440842</v>
      </c>
      <c r="AA57" s="31">
        <v>246.83198198463856</v>
      </c>
      <c r="AB57" s="31">
        <v>236.76512999830805</v>
      </c>
      <c r="AC57" s="31">
        <v>228.72678922411257</v>
      </c>
      <c r="AD57" s="31">
        <v>221.92880131636213</v>
      </c>
      <c r="AE57" s="31">
        <v>215.98946891750376</v>
      </c>
      <c r="AF57" s="31">
        <v>212.07404018079859</v>
      </c>
      <c r="AG57" s="31">
        <v>207.50585453400984</v>
      </c>
      <c r="AH57" s="31">
        <v>201.42153488118217</v>
      </c>
      <c r="AI57" s="31">
        <v>191.08002291601736</v>
      </c>
      <c r="AJ57" s="31">
        <v>178.33400195089214</v>
      </c>
      <c r="AK57" s="31">
        <v>167.35298807301592</v>
      </c>
      <c r="AL57" s="31">
        <v>158.0045410291159</v>
      </c>
      <c r="AM57" s="31">
        <v>147.53921543683421</v>
      </c>
      <c r="AN57" s="31">
        <v>139.1122462905027</v>
      </c>
      <c r="AO57" s="31">
        <v>130.35120092293127</v>
      </c>
      <c r="AP57" s="31">
        <v>122.41546453122645</v>
      </c>
      <c r="AQ57" s="31">
        <v>115.84954467643905</v>
      </c>
      <c r="AR57" s="31">
        <v>108.34330584118338</v>
      </c>
      <c r="AS57" s="31">
        <v>102.57336908551822</v>
      </c>
      <c r="AT57" s="31">
        <v>98.436954213800206</v>
      </c>
      <c r="AU57" s="31">
        <v>93.313816797570396</v>
      </c>
      <c r="AV57" s="31">
        <v>86.650705040119135</v>
      </c>
      <c r="AW57" s="31">
        <v>80.692540358645147</v>
      </c>
      <c r="AX57" s="31">
        <v>69.835741014478302</v>
      </c>
      <c r="AY57" s="31">
        <v>62.048085298130559</v>
      </c>
      <c r="AZ57" s="31">
        <v>51.862788975601603</v>
      </c>
      <c r="BA57" s="32">
        <v>44.699063481580197</v>
      </c>
    </row>
    <row r="58" spans="1:53" x14ac:dyDescent="0.25">
      <c r="A58" s="28" t="s">
        <v>127</v>
      </c>
      <c r="B58" s="29" t="s">
        <v>128</v>
      </c>
      <c r="C58" s="30">
        <v>120.11946335440535</v>
      </c>
      <c r="D58" s="31">
        <v>138.11767327054491</v>
      </c>
      <c r="E58" s="31">
        <v>149.73747361286809</v>
      </c>
      <c r="F58" s="31">
        <v>169.76392250703736</v>
      </c>
      <c r="G58" s="31">
        <v>191.08575277654032</v>
      </c>
      <c r="H58" s="31">
        <v>226.54949037059569</v>
      </c>
      <c r="I58" s="31">
        <v>232.98490355197083</v>
      </c>
      <c r="J58" s="31">
        <v>199.09488137887394</v>
      </c>
      <c r="K58" s="31">
        <v>194.4302552574388</v>
      </c>
      <c r="L58" s="31">
        <v>203.54040766424063</v>
      </c>
      <c r="M58" s="31">
        <v>235.34550202506654</v>
      </c>
      <c r="N58" s="31">
        <v>209.58829035934113</v>
      </c>
      <c r="O58" s="31">
        <v>222.9532173708788</v>
      </c>
      <c r="P58" s="31">
        <v>222.89435816562531</v>
      </c>
      <c r="Q58" s="31">
        <v>217.28784753095616</v>
      </c>
      <c r="R58" s="31">
        <v>313.68592207290692</v>
      </c>
      <c r="S58" s="31">
        <v>337.01983150516406</v>
      </c>
      <c r="T58" s="31">
        <v>355.22078394445771</v>
      </c>
      <c r="U58" s="31">
        <v>321.89638896942495</v>
      </c>
      <c r="V58" s="31">
        <v>326.5389611772502</v>
      </c>
      <c r="W58" s="31">
        <v>322.95221044392281</v>
      </c>
      <c r="X58" s="31">
        <v>319.72142740991711</v>
      </c>
      <c r="Y58" s="31">
        <v>325.65868976552747</v>
      </c>
      <c r="Z58" s="31">
        <v>324.60493558509881</v>
      </c>
      <c r="AA58" s="31">
        <v>327.33782247645348</v>
      </c>
      <c r="AB58" s="31">
        <v>327.06192228192475</v>
      </c>
      <c r="AC58" s="31">
        <v>331.16056468949881</v>
      </c>
      <c r="AD58" s="31">
        <v>335.67283635339248</v>
      </c>
      <c r="AE58" s="31">
        <v>340.03402879732386</v>
      </c>
      <c r="AF58" s="31">
        <v>342.38546701738647</v>
      </c>
      <c r="AG58" s="31">
        <v>346.68657608403618</v>
      </c>
      <c r="AH58" s="31">
        <v>347.83590596032184</v>
      </c>
      <c r="AI58" s="31">
        <v>351.00057541909706</v>
      </c>
      <c r="AJ58" s="31">
        <v>349.77751003948526</v>
      </c>
      <c r="AK58" s="31">
        <v>346.13529689851697</v>
      </c>
      <c r="AL58" s="31">
        <v>342.66802291141153</v>
      </c>
      <c r="AM58" s="31">
        <v>341.03677434088894</v>
      </c>
      <c r="AN58" s="31">
        <v>339.0872368947127</v>
      </c>
      <c r="AO58" s="31">
        <v>334.49828986207422</v>
      </c>
      <c r="AP58" s="31">
        <v>329.9891004552004</v>
      </c>
      <c r="AQ58" s="31">
        <v>324.77049548602992</v>
      </c>
      <c r="AR58" s="31">
        <v>323.42347525766758</v>
      </c>
      <c r="AS58" s="31">
        <v>317.94231430513361</v>
      </c>
      <c r="AT58" s="31">
        <v>311.53978291824967</v>
      </c>
      <c r="AU58" s="31">
        <v>299.51389305471713</v>
      </c>
      <c r="AV58" s="31">
        <v>292.19926742329756</v>
      </c>
      <c r="AW58" s="31">
        <v>281.74121261652988</v>
      </c>
      <c r="AX58" s="31">
        <v>259.82397799099272</v>
      </c>
      <c r="AY58" s="31">
        <v>251.22478184595681</v>
      </c>
      <c r="AZ58" s="31">
        <v>225.29438602135488</v>
      </c>
      <c r="BA58" s="32">
        <v>191.05754048729941</v>
      </c>
    </row>
    <row r="59" spans="1:53" x14ac:dyDescent="0.25">
      <c r="A59" s="18" t="s">
        <v>129</v>
      </c>
      <c r="B59" s="19" t="s">
        <v>130</v>
      </c>
      <c r="C59" s="20">
        <v>0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>
        <v>0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21">
        <v>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21">
        <v>0</v>
      </c>
      <c r="AY59" s="21">
        <v>0</v>
      </c>
      <c r="AZ59" s="21">
        <v>0</v>
      </c>
      <c r="BA59" s="22">
        <v>0</v>
      </c>
    </row>
    <row r="60" spans="1:53" x14ac:dyDescent="0.25">
      <c r="A60" s="18" t="s">
        <v>131</v>
      </c>
      <c r="B60" s="19" t="s">
        <v>132</v>
      </c>
      <c r="C60" s="20">
        <v>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>
        <v>0</v>
      </c>
      <c r="AH60" s="21">
        <v>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21">
        <v>0</v>
      </c>
      <c r="AY60" s="21">
        <v>0</v>
      </c>
      <c r="AZ60" s="21">
        <v>0</v>
      </c>
      <c r="BA60" s="22">
        <v>0</v>
      </c>
    </row>
    <row r="61" spans="1:53" x14ac:dyDescent="0.25">
      <c r="A61" s="18" t="s">
        <v>133</v>
      </c>
      <c r="B61" s="19" t="s">
        <v>134</v>
      </c>
      <c r="C61" s="20">
        <v>6461.9994855515761</v>
      </c>
      <c r="D61" s="21">
        <v>6940.5077292109236</v>
      </c>
      <c r="E61" s="21">
        <v>7840.0929310025549</v>
      </c>
      <c r="F61" s="21">
        <v>9374.2046650712746</v>
      </c>
      <c r="G61" s="21">
        <v>10938.136806765589</v>
      </c>
      <c r="H61" s="21">
        <v>12377.232325153705</v>
      </c>
      <c r="I61" s="21">
        <v>13924.375769155862</v>
      </c>
      <c r="J61" s="21">
        <v>14602.844605939687</v>
      </c>
      <c r="K61" s="21">
        <v>15768.534370595429</v>
      </c>
      <c r="L61" s="21">
        <v>17242.80476599692</v>
      </c>
      <c r="M61" s="21">
        <v>20691.198785389137</v>
      </c>
      <c r="N61" s="21">
        <v>21015.949044417674</v>
      </c>
      <c r="O61" s="21">
        <v>23727.157488542962</v>
      </c>
      <c r="P61" s="21">
        <v>25531.002986095285</v>
      </c>
      <c r="Q61" s="21">
        <v>25540.107199761918</v>
      </c>
      <c r="R61" s="21">
        <v>25665.483849701868</v>
      </c>
      <c r="S61" s="21">
        <v>24477.139336271732</v>
      </c>
      <c r="T61" s="21">
        <v>25041.885502942172</v>
      </c>
      <c r="U61" s="21">
        <v>25844.531035025015</v>
      </c>
      <c r="V61" s="21">
        <v>26439.838002752102</v>
      </c>
      <c r="W61" s="21">
        <v>26437.236800268638</v>
      </c>
      <c r="X61" s="21">
        <v>25610.538408935852</v>
      </c>
      <c r="Y61" s="21">
        <v>26536.116532744476</v>
      </c>
      <c r="Z61" s="21">
        <v>27111.022810235278</v>
      </c>
      <c r="AA61" s="21">
        <v>26727.591831238453</v>
      </c>
      <c r="AB61" s="21">
        <v>26324.021437384406</v>
      </c>
      <c r="AC61" s="21">
        <v>25790.934500355434</v>
      </c>
      <c r="AD61" s="21">
        <v>26264.612660895709</v>
      </c>
      <c r="AE61" s="21">
        <v>27458.415524078388</v>
      </c>
      <c r="AF61" s="21">
        <v>27088.184557583885</v>
      </c>
      <c r="AG61" s="21">
        <v>27518.634787605366</v>
      </c>
      <c r="AH61" s="21">
        <v>27186.761831169897</v>
      </c>
      <c r="AI61" s="21">
        <v>28953.034269427026</v>
      </c>
      <c r="AJ61" s="21">
        <v>32096.318306059944</v>
      </c>
      <c r="AK61" s="21">
        <v>34748.364055701102</v>
      </c>
      <c r="AL61" s="21">
        <v>35829.571516498982</v>
      </c>
      <c r="AM61" s="21">
        <v>37954.664918507653</v>
      </c>
      <c r="AN61" s="21">
        <v>39493.813682452659</v>
      </c>
      <c r="AO61" s="21">
        <v>40279.314133889173</v>
      </c>
      <c r="AP61" s="21">
        <v>40913.862830263344</v>
      </c>
      <c r="AQ61" s="21">
        <v>41060.482496770732</v>
      </c>
      <c r="AR61" s="21">
        <v>44803.265006716305</v>
      </c>
      <c r="AS61" s="21">
        <v>44588.156488227753</v>
      </c>
      <c r="AT61" s="21">
        <v>46333.146639814178</v>
      </c>
      <c r="AU61" s="21">
        <v>45762.973918601361</v>
      </c>
      <c r="AV61" s="21">
        <v>46604.35555887728</v>
      </c>
      <c r="AW61" s="21">
        <v>46955.905349087327</v>
      </c>
      <c r="AX61" s="21">
        <v>47110.705903335736</v>
      </c>
      <c r="AY61" s="21">
        <v>46062.178150248255</v>
      </c>
      <c r="AZ61" s="21">
        <v>45569.272014299328</v>
      </c>
      <c r="BA61" s="22">
        <v>45733.057727662286</v>
      </c>
    </row>
    <row r="62" spans="1:53" x14ac:dyDescent="0.25">
      <c r="A62" s="23" t="s">
        <v>135</v>
      </c>
      <c r="B62" s="24" t="s">
        <v>136</v>
      </c>
      <c r="C62" s="25">
        <v>0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26">
        <v>0</v>
      </c>
      <c r="AO62" s="26">
        <v>0</v>
      </c>
      <c r="AP62" s="26">
        <v>0</v>
      </c>
      <c r="AQ62" s="26">
        <v>0</v>
      </c>
      <c r="AR62" s="26">
        <v>0</v>
      </c>
      <c r="AS62" s="26">
        <v>0</v>
      </c>
      <c r="AT62" s="26">
        <v>0</v>
      </c>
      <c r="AU62" s="26">
        <v>0</v>
      </c>
      <c r="AV62" s="26">
        <v>0</v>
      </c>
      <c r="AW62" s="26">
        <v>0</v>
      </c>
      <c r="AX62" s="26">
        <v>0</v>
      </c>
      <c r="AY62" s="26">
        <v>0</v>
      </c>
      <c r="AZ62" s="26">
        <v>0</v>
      </c>
      <c r="BA62" s="27">
        <v>0</v>
      </c>
    </row>
    <row r="63" spans="1:53" x14ac:dyDescent="0.25">
      <c r="A63" s="23" t="s">
        <v>137</v>
      </c>
      <c r="B63" s="24" t="s">
        <v>138</v>
      </c>
      <c r="C63" s="25">
        <v>0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  <c r="AY63" s="26">
        <v>0</v>
      </c>
      <c r="AZ63" s="26">
        <v>0</v>
      </c>
      <c r="BA63" s="27">
        <v>0</v>
      </c>
    </row>
    <row r="64" spans="1:53" x14ac:dyDescent="0.25">
      <c r="A64" s="23" t="s">
        <v>139</v>
      </c>
      <c r="B64" s="24" t="s">
        <v>140</v>
      </c>
      <c r="C64" s="25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26">
        <v>0</v>
      </c>
      <c r="AO64" s="26">
        <v>0</v>
      </c>
      <c r="AP64" s="26">
        <v>0</v>
      </c>
      <c r="AQ64" s="26">
        <v>0</v>
      </c>
      <c r="AR64" s="26">
        <v>0</v>
      </c>
      <c r="AS64" s="26">
        <v>0</v>
      </c>
      <c r="AT64" s="26">
        <v>0</v>
      </c>
      <c r="AU64" s="26">
        <v>0</v>
      </c>
      <c r="AV64" s="26">
        <v>0</v>
      </c>
      <c r="AW64" s="26">
        <v>0</v>
      </c>
      <c r="AX64" s="26">
        <v>0</v>
      </c>
      <c r="AY64" s="26">
        <v>0</v>
      </c>
      <c r="AZ64" s="26">
        <v>0</v>
      </c>
      <c r="BA64" s="27">
        <v>0</v>
      </c>
    </row>
    <row r="65" spans="1:53" x14ac:dyDescent="0.25">
      <c r="A65" s="28" t="s">
        <v>141</v>
      </c>
      <c r="B65" s="29" t="s">
        <v>142</v>
      </c>
      <c r="C65" s="30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1">
        <v>0</v>
      </c>
      <c r="AS65" s="31">
        <v>0</v>
      </c>
      <c r="AT65" s="31">
        <v>0</v>
      </c>
      <c r="AU65" s="31">
        <v>0</v>
      </c>
      <c r="AV65" s="31">
        <v>0</v>
      </c>
      <c r="AW65" s="31">
        <v>0</v>
      </c>
      <c r="AX65" s="31">
        <v>0</v>
      </c>
      <c r="AY65" s="31">
        <v>0</v>
      </c>
      <c r="AZ65" s="31">
        <v>0</v>
      </c>
      <c r="BA65" s="32">
        <v>0</v>
      </c>
    </row>
    <row r="66" spans="1:53" x14ac:dyDescent="0.25">
      <c r="A66" s="28" t="s">
        <v>143</v>
      </c>
      <c r="B66" s="29" t="s">
        <v>144</v>
      </c>
      <c r="C66" s="30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31">
        <v>0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0</v>
      </c>
      <c r="AI66" s="31">
        <v>0</v>
      </c>
      <c r="AJ66" s="31">
        <v>0</v>
      </c>
      <c r="AK66" s="31">
        <v>0</v>
      </c>
      <c r="AL66" s="31">
        <v>0</v>
      </c>
      <c r="AM66" s="31">
        <v>0</v>
      </c>
      <c r="AN66" s="31">
        <v>0</v>
      </c>
      <c r="AO66" s="31">
        <v>0</v>
      </c>
      <c r="AP66" s="31">
        <v>0</v>
      </c>
      <c r="AQ66" s="31">
        <v>0</v>
      </c>
      <c r="AR66" s="31">
        <v>0</v>
      </c>
      <c r="AS66" s="31">
        <v>0</v>
      </c>
      <c r="AT66" s="31">
        <v>0</v>
      </c>
      <c r="AU66" s="31">
        <v>0</v>
      </c>
      <c r="AV66" s="31">
        <v>0</v>
      </c>
      <c r="AW66" s="31">
        <v>0</v>
      </c>
      <c r="AX66" s="31">
        <v>0</v>
      </c>
      <c r="AY66" s="31">
        <v>0</v>
      </c>
      <c r="AZ66" s="31">
        <v>0</v>
      </c>
      <c r="BA66" s="32">
        <v>0</v>
      </c>
    </row>
    <row r="67" spans="1:53" x14ac:dyDescent="0.25">
      <c r="A67" s="23" t="s">
        <v>145</v>
      </c>
      <c r="B67" s="24" t="s">
        <v>146</v>
      </c>
      <c r="C67" s="25">
        <v>0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6">
        <v>0</v>
      </c>
      <c r="AE67" s="26">
        <v>0</v>
      </c>
      <c r="AF67" s="26">
        <v>0</v>
      </c>
      <c r="AG67" s="26">
        <v>0</v>
      </c>
      <c r="AH67" s="26">
        <v>0</v>
      </c>
      <c r="AI67" s="26">
        <v>0</v>
      </c>
      <c r="AJ67" s="26">
        <v>0</v>
      </c>
      <c r="AK67" s="26">
        <v>0</v>
      </c>
      <c r="AL67" s="26">
        <v>0</v>
      </c>
      <c r="AM67" s="26">
        <v>0</v>
      </c>
      <c r="AN67" s="26">
        <v>0</v>
      </c>
      <c r="AO67" s="26">
        <v>0</v>
      </c>
      <c r="AP67" s="26">
        <v>0</v>
      </c>
      <c r="AQ67" s="26">
        <v>0</v>
      </c>
      <c r="AR67" s="26">
        <v>0</v>
      </c>
      <c r="AS67" s="26">
        <v>0</v>
      </c>
      <c r="AT67" s="26">
        <v>0</v>
      </c>
      <c r="AU67" s="26">
        <v>0</v>
      </c>
      <c r="AV67" s="26">
        <v>0</v>
      </c>
      <c r="AW67" s="26">
        <v>0</v>
      </c>
      <c r="AX67" s="26">
        <v>0</v>
      </c>
      <c r="AY67" s="26">
        <v>0</v>
      </c>
      <c r="AZ67" s="26">
        <v>0</v>
      </c>
      <c r="BA67" s="27">
        <v>0</v>
      </c>
    </row>
    <row r="68" spans="1:53" x14ac:dyDescent="0.25">
      <c r="A68" s="23" t="s">
        <v>147</v>
      </c>
      <c r="B68" s="24" t="s">
        <v>148</v>
      </c>
      <c r="C68" s="25">
        <v>6461.9994855515761</v>
      </c>
      <c r="D68" s="26">
        <v>6940.5077292109236</v>
      </c>
      <c r="E68" s="26">
        <v>7840.0929310025549</v>
      </c>
      <c r="F68" s="26">
        <v>9374.2046650712746</v>
      </c>
      <c r="G68" s="26">
        <v>10938.136806765589</v>
      </c>
      <c r="H68" s="26">
        <v>12377.232325153705</v>
      </c>
      <c r="I68" s="26">
        <v>13924.375769155862</v>
      </c>
      <c r="J68" s="26">
        <v>14602.844605939687</v>
      </c>
      <c r="K68" s="26">
        <v>15768.534370595429</v>
      </c>
      <c r="L68" s="26">
        <v>17242.80476599692</v>
      </c>
      <c r="M68" s="26">
        <v>20691.198785389137</v>
      </c>
      <c r="N68" s="26">
        <v>21015.949044417674</v>
      </c>
      <c r="O68" s="26">
        <v>23727.157488542962</v>
      </c>
      <c r="P68" s="26">
        <v>25531.002986095285</v>
      </c>
      <c r="Q68" s="26">
        <v>25540.107199761918</v>
      </c>
      <c r="R68" s="26">
        <v>25665.483849701868</v>
      </c>
      <c r="S68" s="26">
        <v>24477.139336271732</v>
      </c>
      <c r="T68" s="26">
        <v>25041.885502942172</v>
      </c>
      <c r="U68" s="26">
        <v>25844.531035025015</v>
      </c>
      <c r="V68" s="26">
        <v>26439.838002752102</v>
      </c>
      <c r="W68" s="26">
        <v>26437.236800268638</v>
      </c>
      <c r="X68" s="26">
        <v>25610.538408935852</v>
      </c>
      <c r="Y68" s="26">
        <v>26536.116532744476</v>
      </c>
      <c r="Z68" s="26">
        <v>27111.022810235278</v>
      </c>
      <c r="AA68" s="26">
        <v>26727.591831238453</v>
      </c>
      <c r="AB68" s="26">
        <v>26324.021437384406</v>
      </c>
      <c r="AC68" s="26">
        <v>25790.934500355434</v>
      </c>
      <c r="AD68" s="26">
        <v>26264.612660895709</v>
      </c>
      <c r="AE68" s="26">
        <v>27458.415524078388</v>
      </c>
      <c r="AF68" s="26">
        <v>27088.184557583885</v>
      </c>
      <c r="AG68" s="26">
        <v>27518.634787605366</v>
      </c>
      <c r="AH68" s="26">
        <v>27186.761831169897</v>
      </c>
      <c r="AI68" s="26">
        <v>28953.034269427026</v>
      </c>
      <c r="AJ68" s="26">
        <v>32096.318306059944</v>
      </c>
      <c r="AK68" s="26">
        <v>34748.364055701102</v>
      </c>
      <c r="AL68" s="26">
        <v>35829.571516498982</v>
      </c>
      <c r="AM68" s="26">
        <v>37954.664918507653</v>
      </c>
      <c r="AN68" s="26">
        <v>39493.813682452659</v>
      </c>
      <c r="AO68" s="26">
        <v>40279.314133889173</v>
      </c>
      <c r="AP68" s="26">
        <v>40913.862830263344</v>
      </c>
      <c r="AQ68" s="26">
        <v>41060.482496770732</v>
      </c>
      <c r="AR68" s="26">
        <v>44803.265006716305</v>
      </c>
      <c r="AS68" s="26">
        <v>44588.156488227753</v>
      </c>
      <c r="AT68" s="26">
        <v>46333.146639814178</v>
      </c>
      <c r="AU68" s="26">
        <v>45762.973918601361</v>
      </c>
      <c r="AV68" s="26">
        <v>46604.35555887728</v>
      </c>
      <c r="AW68" s="26">
        <v>46955.905349087327</v>
      </c>
      <c r="AX68" s="26">
        <v>47110.705903335736</v>
      </c>
      <c r="AY68" s="26">
        <v>46062.178150248255</v>
      </c>
      <c r="AZ68" s="26">
        <v>45569.272014299328</v>
      </c>
      <c r="BA68" s="27">
        <v>45733.057727662286</v>
      </c>
    </row>
    <row r="69" spans="1:53" x14ac:dyDescent="0.25">
      <c r="A69" s="28" t="s">
        <v>149</v>
      </c>
      <c r="B69" s="29" t="s">
        <v>150</v>
      </c>
      <c r="C69" s="30">
        <v>4269.4459719636207</v>
      </c>
      <c r="D69" s="31">
        <v>4575.8206088538445</v>
      </c>
      <c r="E69" s="31">
        <v>5115.1081595859487</v>
      </c>
      <c r="F69" s="31">
        <v>6242.0409286802878</v>
      </c>
      <c r="G69" s="31">
        <v>7291.8213486451341</v>
      </c>
      <c r="H69" s="31">
        <v>8024.6836193183972</v>
      </c>
      <c r="I69" s="31">
        <v>8777.3105356841934</v>
      </c>
      <c r="J69" s="31">
        <v>8959.3810354739235</v>
      </c>
      <c r="K69" s="31">
        <v>9651.856945053918</v>
      </c>
      <c r="L69" s="31">
        <v>10445.654203748321</v>
      </c>
      <c r="M69" s="31">
        <v>12919.903116680936</v>
      </c>
      <c r="N69" s="31">
        <v>12709.468647250818</v>
      </c>
      <c r="O69" s="31">
        <v>14285.586614232965</v>
      </c>
      <c r="P69" s="31">
        <v>14160.469627123441</v>
      </c>
      <c r="Q69" s="31">
        <v>13949.828865512178</v>
      </c>
      <c r="R69" s="31">
        <v>13963.071000296713</v>
      </c>
      <c r="S69" s="31">
        <v>12411.744330599771</v>
      </c>
      <c r="T69" s="31">
        <v>12755.096831243687</v>
      </c>
      <c r="U69" s="31">
        <v>13123.065563748298</v>
      </c>
      <c r="V69" s="31">
        <v>13471.817172059411</v>
      </c>
      <c r="W69" s="31">
        <v>13391.813678012653</v>
      </c>
      <c r="X69" s="31">
        <v>12531.486847294413</v>
      </c>
      <c r="Y69" s="31">
        <v>12801.343496179526</v>
      </c>
      <c r="Z69" s="31">
        <v>13420.416092434381</v>
      </c>
      <c r="AA69" s="31">
        <v>12971.591426706878</v>
      </c>
      <c r="AB69" s="31">
        <v>12601.227977086164</v>
      </c>
      <c r="AC69" s="31">
        <v>12553.100510877071</v>
      </c>
      <c r="AD69" s="31">
        <v>12909.405307398221</v>
      </c>
      <c r="AE69" s="31">
        <v>13750.722260659964</v>
      </c>
      <c r="AF69" s="31">
        <v>13528.504968460516</v>
      </c>
      <c r="AG69" s="31">
        <v>14022.766843170946</v>
      </c>
      <c r="AH69" s="31">
        <v>13977.057939800896</v>
      </c>
      <c r="AI69" s="31">
        <v>15701.253944353839</v>
      </c>
      <c r="AJ69" s="31">
        <v>17186.132185078513</v>
      </c>
      <c r="AK69" s="31">
        <v>19116.988463728019</v>
      </c>
      <c r="AL69" s="31">
        <v>20259.614676086272</v>
      </c>
      <c r="AM69" s="31">
        <v>21778.178403539368</v>
      </c>
      <c r="AN69" s="31">
        <v>22971.41188282517</v>
      </c>
      <c r="AO69" s="31">
        <v>23547.367283637061</v>
      </c>
      <c r="AP69" s="31">
        <v>23752.048897077828</v>
      </c>
      <c r="AQ69" s="31">
        <v>24377.76140889536</v>
      </c>
      <c r="AR69" s="31">
        <v>27519.177920072492</v>
      </c>
      <c r="AS69" s="31">
        <v>27591.871803626716</v>
      </c>
      <c r="AT69" s="31">
        <v>29298.547306917644</v>
      </c>
      <c r="AU69" s="31">
        <v>29223.990258204598</v>
      </c>
      <c r="AV69" s="31">
        <v>30680.3803853764</v>
      </c>
      <c r="AW69" s="31">
        <v>30933.974486621526</v>
      </c>
      <c r="AX69" s="31">
        <v>30947.438895569514</v>
      </c>
      <c r="AY69" s="31">
        <v>30835.819893140997</v>
      </c>
      <c r="AZ69" s="31">
        <v>30930.296630804885</v>
      </c>
      <c r="BA69" s="32">
        <v>30934.170228918301</v>
      </c>
    </row>
    <row r="70" spans="1:53" x14ac:dyDescent="0.25">
      <c r="A70" s="28" t="s">
        <v>151</v>
      </c>
      <c r="B70" s="29" t="s">
        <v>152</v>
      </c>
      <c r="C70" s="30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31">
        <v>0</v>
      </c>
      <c r="V70" s="31">
        <v>0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  <c r="AL70" s="31">
        <v>0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1">
        <v>0</v>
      </c>
      <c r="AS70" s="31">
        <v>0</v>
      </c>
      <c r="AT70" s="31">
        <v>0</v>
      </c>
      <c r="AU70" s="31">
        <v>0</v>
      </c>
      <c r="AV70" s="31">
        <v>0</v>
      </c>
      <c r="AW70" s="31">
        <v>0</v>
      </c>
      <c r="AX70" s="31">
        <v>0</v>
      </c>
      <c r="AY70" s="31">
        <v>0</v>
      </c>
      <c r="AZ70" s="31">
        <v>0</v>
      </c>
      <c r="BA70" s="32">
        <v>0</v>
      </c>
    </row>
    <row r="71" spans="1:53" x14ac:dyDescent="0.25">
      <c r="A71" s="28" t="s">
        <v>153</v>
      </c>
      <c r="B71" s="29" t="s">
        <v>154</v>
      </c>
      <c r="C71" s="30">
        <v>719.02197730329442</v>
      </c>
      <c r="D71" s="31">
        <v>808.19022641671677</v>
      </c>
      <c r="E71" s="31">
        <v>1076.7725493925791</v>
      </c>
      <c r="F71" s="31">
        <v>981.28658780962348</v>
      </c>
      <c r="G71" s="31">
        <v>1155.4160786245382</v>
      </c>
      <c r="H71" s="31">
        <v>1298.35059436962</v>
      </c>
      <c r="I71" s="31">
        <v>1609.5014014423641</v>
      </c>
      <c r="J71" s="31">
        <v>2221.9919858897088</v>
      </c>
      <c r="K71" s="31">
        <v>2565.7150916391656</v>
      </c>
      <c r="L71" s="31">
        <v>2863.0531487453059</v>
      </c>
      <c r="M71" s="31">
        <v>3519.6753757145671</v>
      </c>
      <c r="N71" s="31">
        <v>3985.7172115043886</v>
      </c>
      <c r="O71" s="31">
        <v>4815.2353156131003</v>
      </c>
      <c r="P71" s="31">
        <v>6371.4173082074631</v>
      </c>
      <c r="Q71" s="31">
        <v>6442.009060186555</v>
      </c>
      <c r="R71" s="31">
        <v>6578.7979426280663</v>
      </c>
      <c r="S71" s="31">
        <v>7265.8228129050203</v>
      </c>
      <c r="T71" s="31">
        <v>7500.5049238239963</v>
      </c>
      <c r="U71" s="31">
        <v>7667.7342782629594</v>
      </c>
      <c r="V71" s="31">
        <v>7700.0021999087576</v>
      </c>
      <c r="W71" s="31">
        <v>7747.3703051029715</v>
      </c>
      <c r="X71" s="31">
        <v>7789.7326235383498</v>
      </c>
      <c r="Y71" s="31">
        <v>8278.6786316410253</v>
      </c>
      <c r="Z71" s="31">
        <v>8210.2020220903942</v>
      </c>
      <c r="AA71" s="31">
        <v>8447.8587136934311</v>
      </c>
      <c r="AB71" s="31">
        <v>8720.9875123955826</v>
      </c>
      <c r="AC71" s="31">
        <v>8301.6833917782515</v>
      </c>
      <c r="AD71" s="31">
        <v>8450.7835752413539</v>
      </c>
      <c r="AE71" s="31">
        <v>8879.6649321309178</v>
      </c>
      <c r="AF71" s="31">
        <v>8740.167846176606</v>
      </c>
      <c r="AG71" s="31">
        <v>8904.3705177011325</v>
      </c>
      <c r="AH71" s="31">
        <v>9025.0406496683263</v>
      </c>
      <c r="AI71" s="31">
        <v>8751.645165940583</v>
      </c>
      <c r="AJ71" s="31">
        <v>9652.2408530687571</v>
      </c>
      <c r="AK71" s="31">
        <v>9757.4834598371126</v>
      </c>
      <c r="AL71" s="31">
        <v>9544.4341585216262</v>
      </c>
      <c r="AM71" s="31">
        <v>9378.9625059161044</v>
      </c>
      <c r="AN71" s="31">
        <v>9692.1931128256929</v>
      </c>
      <c r="AO71" s="31">
        <v>9497.9122658966535</v>
      </c>
      <c r="AP71" s="31">
        <v>9504.5170285715067</v>
      </c>
      <c r="AQ71" s="31">
        <v>8965.5095463481885</v>
      </c>
      <c r="AR71" s="31">
        <v>8793.4174061322101</v>
      </c>
      <c r="AS71" s="31">
        <v>8485.7099938982592</v>
      </c>
      <c r="AT71" s="31">
        <v>7909.2282600906283</v>
      </c>
      <c r="AU71" s="31">
        <v>7396.101574954494</v>
      </c>
      <c r="AV71" s="31">
        <v>6517.5917688160771</v>
      </c>
      <c r="AW71" s="31">
        <v>6552.2812264737377</v>
      </c>
      <c r="AX71" s="31">
        <v>6649.2733460511181</v>
      </c>
      <c r="AY71" s="31">
        <v>6282.8260316092119</v>
      </c>
      <c r="AZ71" s="31">
        <v>5516.3566887000379</v>
      </c>
      <c r="BA71" s="32">
        <v>5650.4370826566519</v>
      </c>
    </row>
    <row r="72" spans="1:53" x14ac:dyDescent="0.25">
      <c r="A72" s="28" t="s">
        <v>155</v>
      </c>
      <c r="B72" s="29" t="s">
        <v>156</v>
      </c>
      <c r="C72" s="30">
        <v>1473.5315362846616</v>
      </c>
      <c r="D72" s="31">
        <v>1556.0198211059944</v>
      </c>
      <c r="E72" s="31">
        <v>1629.1654044066677</v>
      </c>
      <c r="F72" s="31">
        <v>2145.4384731089367</v>
      </c>
      <c r="G72" s="31">
        <v>2378.6658978880828</v>
      </c>
      <c r="H72" s="31">
        <v>2680.9311187436138</v>
      </c>
      <c r="I72" s="31">
        <v>3024.51554418162</v>
      </c>
      <c r="J72" s="31">
        <v>3250.343109404178</v>
      </c>
      <c r="K72" s="31">
        <v>3327.4567201793802</v>
      </c>
      <c r="L72" s="31">
        <v>3517.0434504012983</v>
      </c>
      <c r="M72" s="31">
        <v>3719.0586412109956</v>
      </c>
      <c r="N72" s="31">
        <v>3862.7497572508387</v>
      </c>
      <c r="O72" s="31">
        <v>4159.2673428211911</v>
      </c>
      <c r="P72" s="31">
        <v>4417.8670816582999</v>
      </c>
      <c r="Q72" s="31">
        <v>4536.1354689773698</v>
      </c>
      <c r="R72" s="31">
        <v>4664.8424150699529</v>
      </c>
      <c r="S72" s="31">
        <v>4433.7239125278729</v>
      </c>
      <c r="T72" s="31">
        <v>4435.8611929684002</v>
      </c>
      <c r="U72" s="31">
        <v>4769.2699265474939</v>
      </c>
      <c r="V72" s="31">
        <v>4997.6042880150644</v>
      </c>
      <c r="W72" s="31">
        <v>5050.6844698916157</v>
      </c>
      <c r="X72" s="31">
        <v>4840.9916149595902</v>
      </c>
      <c r="Y72" s="31">
        <v>5020.8586629925148</v>
      </c>
      <c r="Z72" s="31">
        <v>5086.4932490684878</v>
      </c>
      <c r="AA72" s="31">
        <v>4942.342896872593</v>
      </c>
      <c r="AB72" s="31">
        <v>4669.7274385430555</v>
      </c>
      <c r="AC72" s="31">
        <v>4621.3620028628375</v>
      </c>
      <c r="AD72" s="31">
        <v>4620.5493980999881</v>
      </c>
      <c r="AE72" s="31">
        <v>4575.1118027631655</v>
      </c>
      <c r="AF72" s="31">
        <v>4597.9300227816175</v>
      </c>
      <c r="AG72" s="31">
        <v>4403.952662629049</v>
      </c>
      <c r="AH72" s="31">
        <v>4025.1459315225825</v>
      </c>
      <c r="AI72" s="31">
        <v>4380.7930571025936</v>
      </c>
      <c r="AJ72" s="31">
        <v>5171.7724706300414</v>
      </c>
      <c r="AK72" s="31">
        <v>5833.1509934941514</v>
      </c>
      <c r="AL72" s="31">
        <v>6025.5226818910924</v>
      </c>
      <c r="AM72" s="31">
        <v>6797.5240090521793</v>
      </c>
      <c r="AN72" s="31">
        <v>6830.2086868017823</v>
      </c>
      <c r="AO72" s="31">
        <v>7234.0345843554569</v>
      </c>
      <c r="AP72" s="31">
        <v>7657.2969046139997</v>
      </c>
      <c r="AQ72" s="31">
        <v>7717.2115415271919</v>
      </c>
      <c r="AR72" s="31">
        <v>8490.6696805115935</v>
      </c>
      <c r="AS72" s="31">
        <v>8510.5746907027733</v>
      </c>
      <c r="AT72" s="31">
        <v>9125.3710728059013</v>
      </c>
      <c r="AU72" s="31">
        <v>9142.8820854422756</v>
      </c>
      <c r="AV72" s="31">
        <v>9406.3834046848006</v>
      </c>
      <c r="AW72" s="31">
        <v>9469.6496359920638</v>
      </c>
      <c r="AX72" s="31">
        <v>9513.9936617151161</v>
      </c>
      <c r="AY72" s="31">
        <v>8943.5322254980492</v>
      </c>
      <c r="AZ72" s="31">
        <v>9122.6186947944116</v>
      </c>
      <c r="BA72" s="32">
        <v>9148.450416087333</v>
      </c>
    </row>
    <row r="73" spans="1:53" x14ac:dyDescent="0.25">
      <c r="A73" s="28" t="s">
        <v>157</v>
      </c>
      <c r="B73" s="29" t="s">
        <v>158</v>
      </c>
      <c r="C73" s="30">
        <v>0</v>
      </c>
      <c r="D73" s="31">
        <v>0.47707283436773446</v>
      </c>
      <c r="E73" s="31">
        <v>19.046817617360041</v>
      </c>
      <c r="F73" s="31">
        <v>5.438675472426163</v>
      </c>
      <c r="G73" s="31">
        <v>112.2334816078337</v>
      </c>
      <c r="H73" s="31">
        <v>373.26699272207554</v>
      </c>
      <c r="I73" s="31">
        <v>513.04828784768313</v>
      </c>
      <c r="J73" s="31">
        <v>171.12847517187632</v>
      </c>
      <c r="K73" s="31">
        <v>223.50561372296113</v>
      </c>
      <c r="L73" s="31">
        <v>417.05396310199052</v>
      </c>
      <c r="M73" s="31">
        <v>532.56165178264132</v>
      </c>
      <c r="N73" s="31">
        <v>458.01342841163012</v>
      </c>
      <c r="O73" s="31">
        <v>467.06821587570528</v>
      </c>
      <c r="P73" s="31">
        <v>581.24896910608072</v>
      </c>
      <c r="Q73" s="31">
        <v>612.13380508581258</v>
      </c>
      <c r="R73" s="31">
        <v>458.77249170713657</v>
      </c>
      <c r="S73" s="31">
        <v>365.84828023906903</v>
      </c>
      <c r="T73" s="31">
        <v>350.42255490609568</v>
      </c>
      <c r="U73" s="31">
        <v>284.46126646626465</v>
      </c>
      <c r="V73" s="31">
        <v>270.41434276886412</v>
      </c>
      <c r="W73" s="31">
        <v>247.36834726140356</v>
      </c>
      <c r="X73" s="31">
        <v>448.32732314350329</v>
      </c>
      <c r="Y73" s="31">
        <v>435.23574193139564</v>
      </c>
      <c r="Z73" s="31">
        <v>393.91144664201937</v>
      </c>
      <c r="AA73" s="31">
        <v>365.79879396554986</v>
      </c>
      <c r="AB73" s="31">
        <v>332.07850935960948</v>
      </c>
      <c r="AC73" s="31">
        <v>314.78859483727342</v>
      </c>
      <c r="AD73" s="31">
        <v>283.87438015614066</v>
      </c>
      <c r="AE73" s="31">
        <v>252.91652852433279</v>
      </c>
      <c r="AF73" s="31">
        <v>221.58172016514462</v>
      </c>
      <c r="AG73" s="31">
        <v>187.544764104233</v>
      </c>
      <c r="AH73" s="31">
        <v>159.51731017809459</v>
      </c>
      <c r="AI73" s="31">
        <v>119.34210203001716</v>
      </c>
      <c r="AJ73" s="31">
        <v>86.17279728262676</v>
      </c>
      <c r="AK73" s="31">
        <v>40.741138641821905</v>
      </c>
      <c r="AL73" s="31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0</v>
      </c>
      <c r="AR73" s="31">
        <v>0</v>
      </c>
      <c r="AS73" s="31">
        <v>0</v>
      </c>
      <c r="AT73" s="31">
        <v>0</v>
      </c>
      <c r="AU73" s="31">
        <v>0</v>
      </c>
      <c r="AV73" s="31">
        <v>0</v>
      </c>
      <c r="AW73" s="31">
        <v>0</v>
      </c>
      <c r="AX73" s="31">
        <v>0</v>
      </c>
      <c r="AY73" s="31">
        <v>0</v>
      </c>
      <c r="AZ73" s="31">
        <v>0</v>
      </c>
      <c r="BA73" s="32">
        <v>0</v>
      </c>
    </row>
    <row r="74" spans="1:53" x14ac:dyDescent="0.25">
      <c r="A74" s="33" t="s">
        <v>159</v>
      </c>
      <c r="B74" s="34" t="s">
        <v>160</v>
      </c>
      <c r="C74" s="35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6">
        <v>0</v>
      </c>
      <c r="AJ74" s="36">
        <v>0</v>
      </c>
      <c r="AK74" s="36">
        <v>0</v>
      </c>
      <c r="AL74" s="36">
        <v>0</v>
      </c>
      <c r="AM74" s="36">
        <v>0</v>
      </c>
      <c r="AN74" s="36">
        <v>0</v>
      </c>
      <c r="AO74" s="36">
        <v>0</v>
      </c>
      <c r="AP74" s="36">
        <v>0</v>
      </c>
      <c r="AQ74" s="36">
        <v>0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0</v>
      </c>
      <c r="BA74" s="37">
        <v>0</v>
      </c>
    </row>
    <row r="75" spans="1:53" x14ac:dyDescent="0.25">
      <c r="A75" s="33" t="s">
        <v>161</v>
      </c>
      <c r="B75" s="34" t="s">
        <v>162</v>
      </c>
      <c r="C75" s="35">
        <v>0</v>
      </c>
      <c r="D75" s="36">
        <v>0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0.20027896602096767</v>
      </c>
      <c r="M75" s="36">
        <v>0.38693855749654837</v>
      </c>
      <c r="N75" s="36">
        <v>3.552455827220089</v>
      </c>
      <c r="O75" s="36">
        <v>3.0201629749179997</v>
      </c>
      <c r="P75" s="36">
        <v>3.166199882174102</v>
      </c>
      <c r="Q75" s="36">
        <v>3.5149255447078236</v>
      </c>
      <c r="R75" s="36">
        <v>3.5008333590598721</v>
      </c>
      <c r="S75" s="36">
        <v>4.2394726051350924</v>
      </c>
      <c r="T75" s="36">
        <v>1.815755141994275</v>
      </c>
      <c r="U75" s="36">
        <v>1.2819359808953197</v>
      </c>
      <c r="V75" s="36">
        <v>2.8261737020696875</v>
      </c>
      <c r="W75" s="36">
        <v>1.012996318711997</v>
      </c>
      <c r="X75" s="36">
        <v>1.4329736467419045</v>
      </c>
      <c r="Y75" s="36">
        <v>1.4863564097122899</v>
      </c>
      <c r="Z75" s="36">
        <v>1.2643632489214363</v>
      </c>
      <c r="AA75" s="36">
        <v>0.91449832405252751</v>
      </c>
      <c r="AB75" s="36">
        <v>0.83404027603315123</v>
      </c>
      <c r="AC75" s="36">
        <v>0.78858714278446451</v>
      </c>
      <c r="AD75" s="36">
        <v>0.69289802902949515</v>
      </c>
      <c r="AE75" s="36">
        <v>0.61269529975444792</v>
      </c>
      <c r="AF75" s="36">
        <v>0.53599677113582622</v>
      </c>
      <c r="AG75" s="36">
        <v>0.45740429587879605</v>
      </c>
      <c r="AH75" s="36">
        <v>0.61338204466932045</v>
      </c>
      <c r="AI75" s="36">
        <v>0.46289332390272436</v>
      </c>
      <c r="AJ75" s="36">
        <v>0.32143047247136647</v>
      </c>
      <c r="AK75" s="36">
        <v>9.7369631923663089E-2</v>
      </c>
      <c r="AL75" s="36">
        <v>0</v>
      </c>
      <c r="AM75" s="36">
        <v>0</v>
      </c>
      <c r="AN75" s="36">
        <v>0</v>
      </c>
      <c r="AO75" s="36">
        <v>0</v>
      </c>
      <c r="AP75" s="36">
        <v>0</v>
      </c>
      <c r="AQ75" s="36">
        <v>0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0</v>
      </c>
      <c r="AY75" s="36">
        <v>0</v>
      </c>
      <c r="AZ75" s="36">
        <v>0</v>
      </c>
      <c r="BA75" s="37">
        <v>0</v>
      </c>
    </row>
    <row r="76" spans="1:53" x14ac:dyDescent="0.25">
      <c r="A76" s="33" t="s">
        <v>163</v>
      </c>
      <c r="B76" s="34" t="s">
        <v>164</v>
      </c>
      <c r="C76" s="35">
        <v>0</v>
      </c>
      <c r="D76" s="36">
        <v>0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6">
        <v>0</v>
      </c>
      <c r="AJ76" s="36">
        <v>0</v>
      </c>
      <c r="AK76" s="36">
        <v>0</v>
      </c>
      <c r="AL76" s="36">
        <v>0</v>
      </c>
      <c r="AM76" s="36">
        <v>0</v>
      </c>
      <c r="AN76" s="36">
        <v>0</v>
      </c>
      <c r="AO76" s="36">
        <v>0</v>
      </c>
      <c r="AP76" s="36">
        <v>0</v>
      </c>
      <c r="AQ76" s="36">
        <v>0</v>
      </c>
      <c r="AR76" s="36">
        <v>0</v>
      </c>
      <c r="AS76" s="36">
        <v>0</v>
      </c>
      <c r="AT76" s="36">
        <v>0</v>
      </c>
      <c r="AU76" s="36">
        <v>0</v>
      </c>
      <c r="AV76" s="36">
        <v>0</v>
      </c>
      <c r="AW76" s="36">
        <v>0</v>
      </c>
      <c r="AX76" s="36">
        <v>0</v>
      </c>
      <c r="AY76" s="36">
        <v>0</v>
      </c>
      <c r="AZ76" s="36">
        <v>0</v>
      </c>
      <c r="BA76" s="37">
        <v>0</v>
      </c>
    </row>
    <row r="77" spans="1:53" x14ac:dyDescent="0.25">
      <c r="A77" s="33" t="s">
        <v>165</v>
      </c>
      <c r="B77" s="34" t="s">
        <v>166</v>
      </c>
      <c r="C77" s="35">
        <v>0</v>
      </c>
      <c r="D77" s="36">
        <v>0.47707283436773446</v>
      </c>
      <c r="E77" s="36">
        <v>19.046817617360041</v>
      </c>
      <c r="F77" s="36">
        <v>5.438675472426163</v>
      </c>
      <c r="G77" s="36">
        <v>112.2334816078337</v>
      </c>
      <c r="H77" s="36">
        <v>373.26699272207554</v>
      </c>
      <c r="I77" s="36">
        <v>513.04828784768313</v>
      </c>
      <c r="J77" s="36">
        <v>171.12847517187632</v>
      </c>
      <c r="K77" s="36">
        <v>223.50561372296113</v>
      </c>
      <c r="L77" s="36">
        <v>416.85368413596962</v>
      </c>
      <c r="M77" s="36">
        <v>532.17471322514473</v>
      </c>
      <c r="N77" s="36">
        <v>454.46097258441</v>
      </c>
      <c r="O77" s="36">
        <v>464.0480529007873</v>
      </c>
      <c r="P77" s="36">
        <v>578.08276922390667</v>
      </c>
      <c r="Q77" s="36">
        <v>608.61887954110455</v>
      </c>
      <c r="R77" s="36">
        <v>455.27165834807664</v>
      </c>
      <c r="S77" s="36">
        <v>361.60880763393396</v>
      </c>
      <c r="T77" s="36">
        <v>348.60679976410137</v>
      </c>
      <c r="U77" s="36">
        <v>283.17933048536935</v>
      </c>
      <c r="V77" s="36">
        <v>267.58816906679448</v>
      </c>
      <c r="W77" s="36">
        <v>246.35535094269153</v>
      </c>
      <c r="X77" s="36">
        <v>446.89434949676144</v>
      </c>
      <c r="Y77" s="36">
        <v>433.74938552168345</v>
      </c>
      <c r="Z77" s="36">
        <v>392.64708339309789</v>
      </c>
      <c r="AA77" s="36">
        <v>364.88429564149732</v>
      </c>
      <c r="AB77" s="36">
        <v>331.24446908357635</v>
      </c>
      <c r="AC77" s="36">
        <v>314.00000769448894</v>
      </c>
      <c r="AD77" s="36">
        <v>283.18148212711111</v>
      </c>
      <c r="AE77" s="36">
        <v>252.30383322457834</v>
      </c>
      <c r="AF77" s="36">
        <v>221.04572339400875</v>
      </c>
      <c r="AG77" s="36">
        <v>187.08735980835419</v>
      </c>
      <c r="AH77" s="36">
        <v>158.9039281334253</v>
      </c>
      <c r="AI77" s="36">
        <v>118.87920870611444</v>
      </c>
      <c r="AJ77" s="36">
        <v>85.851366810155383</v>
      </c>
      <c r="AK77" s="36">
        <v>40.643769009898243</v>
      </c>
      <c r="AL77" s="36">
        <v>0</v>
      </c>
      <c r="AM77" s="36">
        <v>0</v>
      </c>
      <c r="AN77" s="36">
        <v>0</v>
      </c>
      <c r="AO77" s="36">
        <v>0</v>
      </c>
      <c r="AP77" s="36">
        <v>0</v>
      </c>
      <c r="AQ77" s="36">
        <v>0</v>
      </c>
      <c r="AR77" s="36">
        <v>0</v>
      </c>
      <c r="AS77" s="36">
        <v>0</v>
      </c>
      <c r="AT77" s="36">
        <v>0</v>
      </c>
      <c r="AU77" s="36">
        <v>0</v>
      </c>
      <c r="AV77" s="36">
        <v>0</v>
      </c>
      <c r="AW77" s="36">
        <v>0</v>
      </c>
      <c r="AX77" s="36">
        <v>0</v>
      </c>
      <c r="AY77" s="36">
        <v>0</v>
      </c>
      <c r="AZ77" s="36">
        <v>0</v>
      </c>
      <c r="BA77" s="37">
        <v>0</v>
      </c>
    </row>
    <row r="78" spans="1:53" x14ac:dyDescent="0.25">
      <c r="A78" s="23" t="s">
        <v>167</v>
      </c>
      <c r="B78" s="24" t="s">
        <v>168</v>
      </c>
      <c r="C78" s="25">
        <v>0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H78" s="26">
        <v>0</v>
      </c>
      <c r="AI78" s="26">
        <v>0</v>
      </c>
      <c r="AJ78" s="26">
        <v>0</v>
      </c>
      <c r="AK78" s="26">
        <v>0</v>
      </c>
      <c r="AL78" s="26">
        <v>0</v>
      </c>
      <c r="AM78" s="26">
        <v>0</v>
      </c>
      <c r="AN78" s="26">
        <v>0</v>
      </c>
      <c r="AO78" s="26">
        <v>0</v>
      </c>
      <c r="AP78" s="26">
        <v>0</v>
      </c>
      <c r="AQ78" s="26">
        <v>0</v>
      </c>
      <c r="AR78" s="26">
        <v>0</v>
      </c>
      <c r="AS78" s="26">
        <v>0</v>
      </c>
      <c r="AT78" s="26">
        <v>0</v>
      </c>
      <c r="AU78" s="26">
        <v>0</v>
      </c>
      <c r="AV78" s="26">
        <v>0</v>
      </c>
      <c r="AW78" s="26">
        <v>0</v>
      </c>
      <c r="AX78" s="26">
        <v>0</v>
      </c>
      <c r="AY78" s="26">
        <v>0</v>
      </c>
      <c r="AZ78" s="26">
        <v>0</v>
      </c>
      <c r="BA78" s="27">
        <v>0</v>
      </c>
    </row>
    <row r="79" spans="1:53" x14ac:dyDescent="0.25">
      <c r="A79" s="18" t="s">
        <v>169</v>
      </c>
      <c r="B79" s="19" t="s">
        <v>170</v>
      </c>
      <c r="C79" s="20">
        <v>0</v>
      </c>
      <c r="D79" s="21">
        <v>0</v>
      </c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0</v>
      </c>
      <c r="AB79" s="21">
        <v>0</v>
      </c>
      <c r="AC79" s="21">
        <v>0</v>
      </c>
      <c r="AD79" s="21">
        <v>0</v>
      </c>
      <c r="AE79" s="21">
        <v>0</v>
      </c>
      <c r="AF79" s="21">
        <v>0</v>
      </c>
      <c r="AG79" s="21">
        <v>0</v>
      </c>
      <c r="AH79" s="21"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21">
        <v>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21">
        <v>0</v>
      </c>
      <c r="AY79" s="21">
        <v>0</v>
      </c>
      <c r="AZ79" s="21">
        <v>0</v>
      </c>
      <c r="BA79" s="22">
        <v>0</v>
      </c>
    </row>
    <row r="80" spans="1:53" x14ac:dyDescent="0.25">
      <c r="A80" s="18" t="s">
        <v>171</v>
      </c>
      <c r="B80" s="19">
        <v>7200</v>
      </c>
      <c r="C80" s="20">
        <v>2052.8719711240788</v>
      </c>
      <c r="D80" s="21">
        <v>2421.65569027008</v>
      </c>
      <c r="E80" s="21">
        <v>2515.667416659559</v>
      </c>
      <c r="F80" s="21">
        <v>2556.0106212092423</v>
      </c>
      <c r="G80" s="21">
        <v>2791.9726023095436</v>
      </c>
      <c r="H80" s="21">
        <v>3195.5330361821398</v>
      </c>
      <c r="I80" s="21">
        <v>3600.8386306028792</v>
      </c>
      <c r="J80" s="21">
        <v>3648.2944993550823</v>
      </c>
      <c r="K80" s="21">
        <v>3731.9430321425507</v>
      </c>
      <c r="L80" s="21">
        <v>4343.6793353019939</v>
      </c>
      <c r="M80" s="21">
        <v>4570.1824531776047</v>
      </c>
      <c r="N80" s="21">
        <v>4834.3203268840143</v>
      </c>
      <c r="O80" s="21">
        <v>5108.857034476755</v>
      </c>
      <c r="P80" s="21">
        <v>5333.9875295140646</v>
      </c>
      <c r="Q80" s="21">
        <v>5627.6069427022057</v>
      </c>
      <c r="R80" s="21">
        <v>5686.3752328253277</v>
      </c>
      <c r="S80" s="21">
        <v>5139.7985942546984</v>
      </c>
      <c r="T80" s="21">
        <v>4959.3943742521697</v>
      </c>
      <c r="U80" s="21">
        <v>3463.1899836653815</v>
      </c>
      <c r="V80" s="21">
        <v>2799.4151262708228</v>
      </c>
      <c r="W80" s="21">
        <v>2584.384934305268</v>
      </c>
      <c r="X80" s="21">
        <v>2557.3683569588738</v>
      </c>
      <c r="Y80" s="21">
        <v>2107.7474330893792</v>
      </c>
      <c r="Z80" s="21">
        <v>2004.9416760280026</v>
      </c>
      <c r="AA80" s="21">
        <v>1866.9855029491282</v>
      </c>
      <c r="AB80" s="21">
        <v>1793.6935320368593</v>
      </c>
      <c r="AC80" s="21">
        <v>1844.8460932420662</v>
      </c>
      <c r="AD80" s="21">
        <v>1909.9834696059834</v>
      </c>
      <c r="AE80" s="21">
        <v>1956.8556393050419</v>
      </c>
      <c r="AF80" s="21">
        <v>1760.3562756233378</v>
      </c>
      <c r="AG80" s="21">
        <v>1557.3716018504169</v>
      </c>
      <c r="AH80" s="21">
        <v>1401.6723702287607</v>
      </c>
      <c r="AI80" s="21">
        <v>1247.0092103824018</v>
      </c>
      <c r="AJ80" s="21">
        <v>1347.5693471463594</v>
      </c>
      <c r="AK80" s="21">
        <v>1260.584587061667</v>
      </c>
      <c r="AL80" s="21">
        <v>1183.9424500810071</v>
      </c>
      <c r="AM80" s="21">
        <v>1364.891229421826</v>
      </c>
      <c r="AN80" s="21">
        <v>1270.3647953083619</v>
      </c>
      <c r="AO80" s="21">
        <v>1243.4351900375259</v>
      </c>
      <c r="AP80" s="21">
        <v>1273.960836420425</v>
      </c>
      <c r="AQ80" s="21">
        <v>1228.3777080806949</v>
      </c>
      <c r="AR80" s="21">
        <v>1350.9282306715161</v>
      </c>
      <c r="AS80" s="21">
        <v>1334.2780150676576</v>
      </c>
      <c r="AT80" s="21">
        <v>1376.4367140608124</v>
      </c>
      <c r="AU80" s="21">
        <v>1297.6658701827769</v>
      </c>
      <c r="AV80" s="21">
        <v>1329.5158442612762</v>
      </c>
      <c r="AW80" s="21">
        <v>1296.8459068156221</v>
      </c>
      <c r="AX80" s="21">
        <v>1198.958092133603</v>
      </c>
      <c r="AY80" s="21">
        <v>1124.7493081921339</v>
      </c>
      <c r="AZ80" s="21">
        <v>1059.4623373452134</v>
      </c>
      <c r="BA80" s="22">
        <v>1006.2328824478219</v>
      </c>
    </row>
    <row r="81" spans="1:53" x14ac:dyDescent="0.25">
      <c r="A81" s="23" t="s">
        <v>172</v>
      </c>
      <c r="B81" s="24" t="s">
        <v>173</v>
      </c>
      <c r="C81" s="25">
        <v>542.97729289357687</v>
      </c>
      <c r="D81" s="26">
        <v>772.58297907998383</v>
      </c>
      <c r="E81" s="26">
        <v>805.63982865715366</v>
      </c>
      <c r="F81" s="26">
        <v>353.85119628814505</v>
      </c>
      <c r="G81" s="26">
        <v>357.72570304963585</v>
      </c>
      <c r="H81" s="26">
        <v>287.95976740197449</v>
      </c>
      <c r="I81" s="26">
        <v>246.86089398214963</v>
      </c>
      <c r="J81" s="26">
        <v>291.9732324626292</v>
      </c>
      <c r="K81" s="26">
        <v>248.36766055177327</v>
      </c>
      <c r="L81" s="26">
        <v>617.42917646857404</v>
      </c>
      <c r="M81" s="26">
        <v>685.25555360041972</v>
      </c>
      <c r="N81" s="26">
        <v>789.40710351399969</v>
      </c>
      <c r="O81" s="26">
        <v>796.74300444942253</v>
      </c>
      <c r="P81" s="26">
        <v>649.49880737375258</v>
      </c>
      <c r="Q81" s="26">
        <v>721.95554787730782</v>
      </c>
      <c r="R81" s="26">
        <v>750.10801152496947</v>
      </c>
      <c r="S81" s="26">
        <v>623.37279404581545</v>
      </c>
      <c r="T81" s="26">
        <v>603.03716872989594</v>
      </c>
      <c r="U81" s="26">
        <v>431.50387759691944</v>
      </c>
      <c r="V81" s="26">
        <v>345.33261704840339</v>
      </c>
      <c r="W81" s="26">
        <v>314.3103158526489</v>
      </c>
      <c r="X81" s="26">
        <v>306.58205247092172</v>
      </c>
      <c r="Y81" s="26">
        <v>249.10857758269768</v>
      </c>
      <c r="Z81" s="26">
        <v>245.32386866903011</v>
      </c>
      <c r="AA81" s="26">
        <v>221.04432975161112</v>
      </c>
      <c r="AB81" s="26">
        <v>207.25693303390619</v>
      </c>
      <c r="AC81" s="26">
        <v>225.86710465005325</v>
      </c>
      <c r="AD81" s="26">
        <v>239.05976219721299</v>
      </c>
      <c r="AE81" s="26">
        <v>248.08643768181045</v>
      </c>
      <c r="AF81" s="26">
        <v>219.99061362628004</v>
      </c>
      <c r="AG81" s="26">
        <v>197.63614046147595</v>
      </c>
      <c r="AH81" s="26">
        <v>178.6707295082926</v>
      </c>
      <c r="AI81" s="26">
        <v>166.81667877701733</v>
      </c>
      <c r="AJ81" s="26">
        <v>168.58005640690502</v>
      </c>
      <c r="AK81" s="26">
        <v>152.54371400774718</v>
      </c>
      <c r="AL81" s="26">
        <v>143.25377405101531</v>
      </c>
      <c r="AM81" s="26">
        <v>154.32350695816973</v>
      </c>
      <c r="AN81" s="26">
        <v>150.98110515594874</v>
      </c>
      <c r="AO81" s="26">
        <v>139.71681552436721</v>
      </c>
      <c r="AP81" s="26">
        <v>133.84166990493037</v>
      </c>
      <c r="AQ81" s="26">
        <v>136.11449909246306</v>
      </c>
      <c r="AR81" s="26">
        <v>141.23084763704671</v>
      </c>
      <c r="AS81" s="26">
        <v>138.93354711067246</v>
      </c>
      <c r="AT81" s="26">
        <v>155.05277228342342</v>
      </c>
      <c r="AU81" s="26">
        <v>154.76476502699686</v>
      </c>
      <c r="AV81" s="26">
        <v>156.47080980464366</v>
      </c>
      <c r="AW81" s="26">
        <v>151.13566153246799</v>
      </c>
      <c r="AX81" s="26">
        <v>143.96681746910295</v>
      </c>
      <c r="AY81" s="26">
        <v>133.94979153657388</v>
      </c>
      <c r="AZ81" s="26">
        <v>127.8060397112705</v>
      </c>
      <c r="BA81" s="27">
        <v>122.04054510183835</v>
      </c>
    </row>
    <row r="82" spans="1:53" x14ac:dyDescent="0.25">
      <c r="A82" s="23" t="s">
        <v>174</v>
      </c>
      <c r="B82" s="24" t="s">
        <v>175</v>
      </c>
      <c r="C82" s="25">
        <v>1509.8946782305013</v>
      </c>
      <c r="D82" s="26">
        <v>1649.0727111900956</v>
      </c>
      <c r="E82" s="26">
        <v>1710.0275880024055</v>
      </c>
      <c r="F82" s="26">
        <v>2202.1594249210971</v>
      </c>
      <c r="G82" s="26">
        <v>2434.2468992599074</v>
      </c>
      <c r="H82" s="26">
        <v>2907.573268780166</v>
      </c>
      <c r="I82" s="26">
        <v>3353.9777366207295</v>
      </c>
      <c r="J82" s="26">
        <v>3356.3212668924534</v>
      </c>
      <c r="K82" s="26">
        <v>3483.5753715907781</v>
      </c>
      <c r="L82" s="26">
        <v>3726.2501588334217</v>
      </c>
      <c r="M82" s="26">
        <v>3884.926899577184</v>
      </c>
      <c r="N82" s="26">
        <v>4044.9132233700143</v>
      </c>
      <c r="O82" s="26">
        <v>4312.114030027331</v>
      </c>
      <c r="P82" s="26">
        <v>4684.4887221403114</v>
      </c>
      <c r="Q82" s="26">
        <v>4905.6513948248994</v>
      </c>
      <c r="R82" s="26">
        <v>4936.2672213003607</v>
      </c>
      <c r="S82" s="26">
        <v>4516.4258002088836</v>
      </c>
      <c r="T82" s="26">
        <v>4356.3572055222739</v>
      </c>
      <c r="U82" s="26">
        <v>3031.6861060684632</v>
      </c>
      <c r="V82" s="26">
        <v>2454.082509222419</v>
      </c>
      <c r="W82" s="26">
        <v>2270.0746184526179</v>
      </c>
      <c r="X82" s="26">
        <v>2250.7863044879527</v>
      </c>
      <c r="Y82" s="26">
        <v>1858.6388555066819</v>
      </c>
      <c r="Z82" s="26">
        <v>1759.6178073589717</v>
      </c>
      <c r="AA82" s="26">
        <v>1645.9411731975172</v>
      </c>
      <c r="AB82" s="26">
        <v>1586.4365990029532</v>
      </c>
      <c r="AC82" s="26">
        <v>1618.9789885920129</v>
      </c>
      <c r="AD82" s="26">
        <v>1670.9237074087705</v>
      </c>
      <c r="AE82" s="26">
        <v>1708.7692016232311</v>
      </c>
      <c r="AF82" s="26">
        <v>1540.3656619970577</v>
      </c>
      <c r="AG82" s="26">
        <v>1359.7354613889411</v>
      </c>
      <c r="AH82" s="26">
        <v>1223.0016407204682</v>
      </c>
      <c r="AI82" s="26">
        <v>1080.1925316053841</v>
      </c>
      <c r="AJ82" s="26">
        <v>1178.9892907394546</v>
      </c>
      <c r="AK82" s="26">
        <v>1108.0408730539198</v>
      </c>
      <c r="AL82" s="26">
        <v>1040.6886760299917</v>
      </c>
      <c r="AM82" s="26">
        <v>1210.5677224636561</v>
      </c>
      <c r="AN82" s="26">
        <v>1119.3836901524132</v>
      </c>
      <c r="AO82" s="26">
        <v>1103.718374513159</v>
      </c>
      <c r="AP82" s="26">
        <v>1140.1191665154947</v>
      </c>
      <c r="AQ82" s="26">
        <v>1092.2632089882318</v>
      </c>
      <c r="AR82" s="26">
        <v>1209.6973830344691</v>
      </c>
      <c r="AS82" s="26">
        <v>1195.3444679569857</v>
      </c>
      <c r="AT82" s="26">
        <v>1221.3839417773886</v>
      </c>
      <c r="AU82" s="26">
        <v>1142.9011051557798</v>
      </c>
      <c r="AV82" s="26">
        <v>1173.045034456632</v>
      </c>
      <c r="AW82" s="26">
        <v>1145.7102452831543</v>
      </c>
      <c r="AX82" s="26">
        <v>1054.9912746645005</v>
      </c>
      <c r="AY82" s="26">
        <v>990.79951665555996</v>
      </c>
      <c r="AZ82" s="26">
        <v>931.65629763394281</v>
      </c>
      <c r="BA82" s="27">
        <v>884.19233734598413</v>
      </c>
    </row>
    <row r="83" spans="1:53" x14ac:dyDescent="0.25">
      <c r="A83" s="18" t="s">
        <v>176</v>
      </c>
      <c r="B83" s="19" t="s">
        <v>177</v>
      </c>
      <c r="C83" s="20">
        <v>0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21">
        <v>0</v>
      </c>
      <c r="V83" s="21">
        <v>0</v>
      </c>
      <c r="W83" s="21">
        <v>0</v>
      </c>
      <c r="X83" s="21">
        <v>0</v>
      </c>
      <c r="Y83" s="21">
        <v>0</v>
      </c>
      <c r="Z83" s="21">
        <v>0</v>
      </c>
      <c r="AA83" s="21">
        <v>0</v>
      </c>
      <c r="AB83" s="21">
        <v>0</v>
      </c>
      <c r="AC83" s="21">
        <v>0</v>
      </c>
      <c r="AD83" s="21">
        <v>0</v>
      </c>
      <c r="AE83" s="21">
        <v>0</v>
      </c>
      <c r="AF83" s="21">
        <v>0</v>
      </c>
      <c r="AG83" s="21">
        <v>0</v>
      </c>
      <c r="AH83" s="21">
        <v>0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21">
        <v>0</v>
      </c>
      <c r="AO83" s="21">
        <v>0</v>
      </c>
      <c r="AP83" s="21">
        <v>0</v>
      </c>
      <c r="AQ83" s="21">
        <v>0</v>
      </c>
      <c r="AR83" s="21">
        <v>0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21">
        <v>0</v>
      </c>
      <c r="AY83" s="21">
        <v>0</v>
      </c>
      <c r="AZ83" s="21">
        <v>0</v>
      </c>
      <c r="BA83" s="22">
        <v>0</v>
      </c>
    </row>
    <row r="84" spans="1:53" x14ac:dyDescent="0.25">
      <c r="A84" s="38" t="s">
        <v>178</v>
      </c>
      <c r="B84" s="39" t="s">
        <v>179</v>
      </c>
      <c r="C84" s="40">
        <v>0</v>
      </c>
      <c r="D84" s="41">
        <v>0</v>
      </c>
      <c r="E84" s="41">
        <v>0</v>
      </c>
      <c r="F84" s="41">
        <v>0</v>
      </c>
      <c r="G84" s="41">
        <v>0</v>
      </c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  <c r="P84" s="41">
        <v>0</v>
      </c>
      <c r="Q84" s="41">
        <v>0</v>
      </c>
      <c r="R84" s="41">
        <v>0</v>
      </c>
      <c r="S84" s="41">
        <v>0</v>
      </c>
      <c r="T84" s="41">
        <v>0</v>
      </c>
      <c r="U84" s="41">
        <v>0</v>
      </c>
      <c r="V84" s="41">
        <v>0</v>
      </c>
      <c r="W84" s="41">
        <v>0</v>
      </c>
      <c r="X84" s="41">
        <v>0</v>
      </c>
      <c r="Y84" s="41">
        <v>0</v>
      </c>
      <c r="Z84" s="41">
        <v>0</v>
      </c>
      <c r="AA84" s="41">
        <v>0</v>
      </c>
      <c r="AB84" s="41">
        <v>0</v>
      </c>
      <c r="AC84" s="41">
        <v>0</v>
      </c>
      <c r="AD84" s="41">
        <v>0</v>
      </c>
      <c r="AE84" s="41">
        <v>0</v>
      </c>
      <c r="AF84" s="41">
        <v>0</v>
      </c>
      <c r="AG84" s="41">
        <v>0</v>
      </c>
      <c r="AH84" s="41">
        <v>0</v>
      </c>
      <c r="AI84" s="41">
        <v>0</v>
      </c>
      <c r="AJ84" s="41">
        <v>0</v>
      </c>
      <c r="AK84" s="41">
        <v>0</v>
      </c>
      <c r="AL84" s="41">
        <v>0</v>
      </c>
      <c r="AM84" s="41">
        <v>0</v>
      </c>
      <c r="AN84" s="41">
        <v>0</v>
      </c>
      <c r="AO84" s="41">
        <v>0</v>
      </c>
      <c r="AP84" s="41">
        <v>0</v>
      </c>
      <c r="AQ84" s="41">
        <v>0</v>
      </c>
      <c r="AR84" s="41">
        <v>0</v>
      </c>
      <c r="AS84" s="41">
        <v>0</v>
      </c>
      <c r="AT84" s="41">
        <v>0</v>
      </c>
      <c r="AU84" s="41">
        <v>0</v>
      </c>
      <c r="AV84" s="41">
        <v>0</v>
      </c>
      <c r="AW84" s="41">
        <v>0</v>
      </c>
      <c r="AX84" s="41">
        <v>0</v>
      </c>
      <c r="AY84" s="41">
        <v>0</v>
      </c>
      <c r="AZ84" s="41">
        <v>0</v>
      </c>
      <c r="BA84" s="42">
        <v>0</v>
      </c>
    </row>
    <row r="85" spans="1:53" x14ac:dyDescent="0.25">
      <c r="A85" s="43" t="s">
        <v>180</v>
      </c>
      <c r="B85" s="44" t="s">
        <v>181</v>
      </c>
      <c r="C85" s="45"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46">
        <v>0</v>
      </c>
      <c r="AA85" s="46">
        <v>0</v>
      </c>
      <c r="AB85" s="46">
        <v>0</v>
      </c>
      <c r="AC85" s="46">
        <v>0</v>
      </c>
      <c r="AD85" s="46">
        <v>0</v>
      </c>
      <c r="AE85" s="46">
        <v>0</v>
      </c>
      <c r="AF85" s="46">
        <v>0</v>
      </c>
      <c r="AG85" s="46">
        <v>0</v>
      </c>
      <c r="AH85" s="46">
        <v>0</v>
      </c>
      <c r="AI85" s="46">
        <v>0</v>
      </c>
      <c r="AJ85" s="46">
        <v>0</v>
      </c>
      <c r="AK85" s="46">
        <v>0</v>
      </c>
      <c r="AL85" s="46">
        <v>0</v>
      </c>
      <c r="AM85" s="46">
        <v>0</v>
      </c>
      <c r="AN85" s="46">
        <v>0</v>
      </c>
      <c r="AO85" s="46">
        <v>0</v>
      </c>
      <c r="AP85" s="46">
        <v>0</v>
      </c>
      <c r="AQ85" s="46">
        <v>0</v>
      </c>
      <c r="AR85" s="46">
        <v>0</v>
      </c>
      <c r="AS85" s="46">
        <v>0</v>
      </c>
      <c r="AT85" s="46">
        <v>0</v>
      </c>
      <c r="AU85" s="46">
        <v>0</v>
      </c>
      <c r="AV85" s="46">
        <v>0</v>
      </c>
      <c r="AW85" s="46">
        <v>0</v>
      </c>
      <c r="AX85" s="46">
        <v>0</v>
      </c>
      <c r="AY85" s="46">
        <v>0</v>
      </c>
      <c r="AZ85" s="46">
        <v>0</v>
      </c>
      <c r="BA85" s="47">
        <v>0</v>
      </c>
    </row>
  </sheetData>
  <pageMargins left="0.39370078740157483" right="0.39370078740157483" top="0.74803149606299213" bottom="0.39370078740157483" header="0.31496062992125984" footer="0.31496062992125984"/>
  <pageSetup paperSize="9" scale="2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6A334-6F54-446A-AFCB-5EEB8424E8E2}">
  <sheetPr>
    <tabColor theme="8" tint="0.59999389629810485"/>
    <pageSetUpPr fitToPage="1"/>
  </sheetPr>
  <dimension ref="A1:BA85"/>
  <sheetViews>
    <sheetView showGridLines="0" workbookViewId="0">
      <pane xSplit="2" ySplit="1" topLeftCell="U77" activePane="bottomRight" state="frozen"/>
      <selection activeCell="C2" sqref="C2"/>
      <selection pane="topRight" activeCell="C2" sqref="C2"/>
      <selection pane="bottomLeft" activeCell="C2" sqref="C2"/>
      <selection pane="bottomRight" activeCell="C1" sqref="C1:T1048576"/>
    </sheetView>
  </sheetViews>
  <sheetFormatPr defaultColWidth="9.1796875" defaultRowHeight="10.5" x14ac:dyDescent="0.25"/>
  <cols>
    <col min="1" max="1" width="35.7265625" style="12" customWidth="1"/>
    <col min="2" max="2" width="7.7265625" style="12" customWidth="1"/>
    <col min="3" max="20" width="11.7265625" style="12" hidden="1" customWidth="1"/>
    <col min="21" max="53" width="11.7265625" style="12" customWidth="1"/>
    <col min="54" max="16384" width="9.1796875" style="12"/>
  </cols>
  <sheetData>
    <row r="1" spans="1:53" x14ac:dyDescent="0.25">
      <c r="A1" s="7" t="s">
        <v>182</v>
      </c>
      <c r="B1" s="8" t="s">
        <v>15</v>
      </c>
      <c r="C1" s="9">
        <v>2000</v>
      </c>
      <c r="D1" s="10">
        <v>2001</v>
      </c>
      <c r="E1" s="10">
        <v>2002</v>
      </c>
      <c r="F1" s="10">
        <v>2003</v>
      </c>
      <c r="G1" s="10">
        <v>2004</v>
      </c>
      <c r="H1" s="10">
        <v>2005</v>
      </c>
      <c r="I1" s="10">
        <v>2006</v>
      </c>
      <c r="J1" s="10">
        <v>2007</v>
      </c>
      <c r="K1" s="10">
        <v>2008</v>
      </c>
      <c r="L1" s="10">
        <v>2009</v>
      </c>
      <c r="M1" s="10">
        <v>2010</v>
      </c>
      <c r="N1" s="10">
        <v>2011</v>
      </c>
      <c r="O1" s="10">
        <v>2012</v>
      </c>
      <c r="P1" s="10">
        <v>2013</v>
      </c>
      <c r="Q1" s="10">
        <v>2014</v>
      </c>
      <c r="R1" s="10">
        <v>2015</v>
      </c>
      <c r="S1" s="10">
        <v>2016</v>
      </c>
      <c r="T1" s="10">
        <v>2017</v>
      </c>
      <c r="U1" s="10">
        <v>2018</v>
      </c>
      <c r="V1" s="10">
        <v>2019</v>
      </c>
      <c r="W1" s="10">
        <v>2020</v>
      </c>
      <c r="X1" s="10">
        <v>2021</v>
      </c>
      <c r="Y1" s="10">
        <v>2022</v>
      </c>
      <c r="Z1" s="10">
        <v>2023</v>
      </c>
      <c r="AA1" s="10">
        <v>2024</v>
      </c>
      <c r="AB1" s="10">
        <v>2025</v>
      </c>
      <c r="AC1" s="10">
        <v>2026</v>
      </c>
      <c r="AD1" s="10">
        <v>2027</v>
      </c>
      <c r="AE1" s="10">
        <v>2028</v>
      </c>
      <c r="AF1" s="10">
        <v>2029</v>
      </c>
      <c r="AG1" s="10">
        <v>2030</v>
      </c>
      <c r="AH1" s="10">
        <v>2031</v>
      </c>
      <c r="AI1" s="10">
        <v>2032</v>
      </c>
      <c r="AJ1" s="10">
        <v>2033</v>
      </c>
      <c r="AK1" s="10">
        <v>2034</v>
      </c>
      <c r="AL1" s="10">
        <v>2035</v>
      </c>
      <c r="AM1" s="10">
        <v>2036</v>
      </c>
      <c r="AN1" s="10">
        <v>2037</v>
      </c>
      <c r="AO1" s="10">
        <v>2038</v>
      </c>
      <c r="AP1" s="10">
        <v>2039</v>
      </c>
      <c r="AQ1" s="10">
        <v>2040</v>
      </c>
      <c r="AR1" s="10">
        <v>2041</v>
      </c>
      <c r="AS1" s="10">
        <v>2042</v>
      </c>
      <c r="AT1" s="10">
        <v>2043</v>
      </c>
      <c r="AU1" s="10">
        <v>2044</v>
      </c>
      <c r="AV1" s="10">
        <v>2045</v>
      </c>
      <c r="AW1" s="10">
        <v>2046</v>
      </c>
      <c r="AX1" s="10">
        <v>2047</v>
      </c>
      <c r="AY1" s="10">
        <v>2048</v>
      </c>
      <c r="AZ1" s="10">
        <v>2049</v>
      </c>
      <c r="BA1" s="11">
        <v>2050</v>
      </c>
    </row>
    <row r="2" spans="1:53" x14ac:dyDescent="0.25">
      <c r="A2" s="49" t="s">
        <v>16</v>
      </c>
      <c r="B2" s="50" t="s">
        <v>17</v>
      </c>
      <c r="C2" s="51">
        <v>3201.582565588682</v>
      </c>
      <c r="D2" s="52">
        <v>3111.4018099999998</v>
      </c>
      <c r="E2" s="52">
        <v>2748.5338899999997</v>
      </c>
      <c r="F2" s="52">
        <v>2078.6306300000001</v>
      </c>
      <c r="G2" s="52">
        <v>2104.6005800000003</v>
      </c>
      <c r="H2" s="52">
        <v>2136.0686857120072</v>
      </c>
      <c r="I2" s="52">
        <v>2101.08646</v>
      </c>
      <c r="J2" s="52">
        <v>2245.60592</v>
      </c>
      <c r="K2" s="52">
        <v>2441.4995500000005</v>
      </c>
      <c r="L2" s="52">
        <v>2242.8978600000005</v>
      </c>
      <c r="M2" s="52">
        <v>2284.5658522965155</v>
      </c>
      <c r="N2" s="52">
        <v>2334.7654557287665</v>
      </c>
      <c r="O2" s="52">
        <v>2466.7521581437986</v>
      </c>
      <c r="P2" s="52">
        <v>2237.1298453830514</v>
      </c>
      <c r="Q2" s="52">
        <v>2308.2537235541627</v>
      </c>
      <c r="R2" s="52">
        <v>2261.1568495888819</v>
      </c>
      <c r="S2" s="52">
        <v>2255.1275831254629</v>
      </c>
      <c r="T2" s="52">
        <v>2250.4007548077607</v>
      </c>
      <c r="U2" s="52">
        <v>2284.8616123101806</v>
      </c>
      <c r="V2" s="52">
        <v>2300.3829443069758</v>
      </c>
      <c r="W2" s="52">
        <v>2323.6414329698582</v>
      </c>
      <c r="X2" s="52">
        <v>2323.2512915055768</v>
      </c>
      <c r="Y2" s="52">
        <v>2259.8864686476536</v>
      </c>
      <c r="Z2" s="52">
        <v>2328.584475459882</v>
      </c>
      <c r="AA2" s="52">
        <v>2323.2322019522394</v>
      </c>
      <c r="AB2" s="52">
        <v>2305.6005486009767</v>
      </c>
      <c r="AC2" s="52">
        <v>2349.6406940808838</v>
      </c>
      <c r="AD2" s="52">
        <v>2401.3988920240163</v>
      </c>
      <c r="AE2" s="52">
        <v>2441.9096157396311</v>
      </c>
      <c r="AF2" s="52">
        <v>2490.860335201512</v>
      </c>
      <c r="AG2" s="52">
        <v>2509.009852707854</v>
      </c>
      <c r="AH2" s="52">
        <v>2557.5147560560831</v>
      </c>
      <c r="AI2" s="52">
        <v>2588.1552667324627</v>
      </c>
      <c r="AJ2" s="52">
        <v>2621.0003212870984</v>
      </c>
      <c r="AK2" s="52">
        <v>2658.1829673416287</v>
      </c>
      <c r="AL2" s="52">
        <v>2843.7015056630039</v>
      </c>
      <c r="AM2" s="52">
        <v>2870.2405496815391</v>
      </c>
      <c r="AN2" s="52">
        <v>3008.5815372462685</v>
      </c>
      <c r="AO2" s="52">
        <v>3132.6452331007608</v>
      </c>
      <c r="AP2" s="52">
        <v>3241.244495470341</v>
      </c>
      <c r="AQ2" s="52">
        <v>3353.5316603282517</v>
      </c>
      <c r="AR2" s="52">
        <v>3575.0296317226221</v>
      </c>
      <c r="AS2" s="52">
        <v>3644.909073078119</v>
      </c>
      <c r="AT2" s="52">
        <v>3741.3734176885232</v>
      </c>
      <c r="AU2" s="52">
        <v>3712.0874278530496</v>
      </c>
      <c r="AV2" s="52">
        <v>3785.8017978840726</v>
      </c>
      <c r="AW2" s="52">
        <v>3863.226206243372</v>
      </c>
      <c r="AX2" s="52">
        <v>3952.2877103273263</v>
      </c>
      <c r="AY2" s="52">
        <v>3963.8020443699365</v>
      </c>
      <c r="AZ2" s="52">
        <v>4039.8006705173366</v>
      </c>
      <c r="BA2" s="53">
        <v>4144.5432590767432</v>
      </c>
    </row>
    <row r="3" spans="1:53" x14ac:dyDescent="0.25">
      <c r="A3" s="54" t="s">
        <v>18</v>
      </c>
      <c r="B3" s="55" t="s">
        <v>19</v>
      </c>
      <c r="C3" s="56">
        <v>397.96835238888576</v>
      </c>
      <c r="D3" s="57">
        <v>453.20119999999997</v>
      </c>
      <c r="E3" s="57">
        <v>653.59892000000002</v>
      </c>
      <c r="F3" s="57">
        <v>418.21959999999996</v>
      </c>
      <c r="G3" s="57">
        <v>300.38556999999997</v>
      </c>
      <c r="H3" s="57">
        <v>288.80919232517061</v>
      </c>
      <c r="I3" s="57">
        <v>287.79982000000001</v>
      </c>
      <c r="J3" s="57">
        <v>308.19932999999997</v>
      </c>
      <c r="K3" s="57">
        <v>319.19909000000007</v>
      </c>
      <c r="L3" s="57">
        <v>302.70085000000006</v>
      </c>
      <c r="M3" s="57">
        <v>303.38188710150331</v>
      </c>
      <c r="N3" s="57">
        <v>354.52238632268097</v>
      </c>
      <c r="O3" s="57">
        <v>290.69928985651711</v>
      </c>
      <c r="P3" s="57">
        <v>230.72269168606667</v>
      </c>
      <c r="Q3" s="57">
        <v>172.52019820748626</v>
      </c>
      <c r="R3" s="57">
        <v>134.97193968622884</v>
      </c>
      <c r="S3" s="57">
        <v>134.61204347221747</v>
      </c>
      <c r="T3" s="57">
        <v>134.32989179984673</v>
      </c>
      <c r="U3" s="57">
        <v>108.4085561391631</v>
      </c>
      <c r="V3" s="57">
        <v>109.37636718954008</v>
      </c>
      <c r="W3" s="57">
        <v>112.86192655794628</v>
      </c>
      <c r="X3" s="57">
        <v>116.97180207302431</v>
      </c>
      <c r="Y3" s="57">
        <v>111.43889475872096</v>
      </c>
      <c r="Z3" s="57">
        <v>116.19578773916125</v>
      </c>
      <c r="AA3" s="57">
        <v>118.06367224804355</v>
      </c>
      <c r="AB3" s="57">
        <v>120.78883620199584</v>
      </c>
      <c r="AC3" s="57">
        <v>124.17567365799485</v>
      </c>
      <c r="AD3" s="57">
        <v>127.9033068607613</v>
      </c>
      <c r="AE3" s="57">
        <v>130.85482889124671</v>
      </c>
      <c r="AF3" s="57">
        <v>129.2723108624771</v>
      </c>
      <c r="AG3" s="57">
        <v>128.40787060999159</v>
      </c>
      <c r="AH3" s="57">
        <v>130.81496332602433</v>
      </c>
      <c r="AI3" s="57">
        <v>127.68908922048207</v>
      </c>
      <c r="AJ3" s="57">
        <v>126.75270983164366</v>
      </c>
      <c r="AK3" s="57">
        <v>124.8170263335422</v>
      </c>
      <c r="AL3" s="57">
        <v>131.42949176208108</v>
      </c>
      <c r="AM3" s="57">
        <v>132.8363816965483</v>
      </c>
      <c r="AN3" s="57">
        <v>136.42784587560237</v>
      </c>
      <c r="AO3" s="57">
        <v>139.80682014264741</v>
      </c>
      <c r="AP3" s="57">
        <v>143.36102525316613</v>
      </c>
      <c r="AQ3" s="57">
        <v>146.53129516593106</v>
      </c>
      <c r="AR3" s="57">
        <v>156.19066580841016</v>
      </c>
      <c r="AS3" s="57">
        <v>158.01982888545879</v>
      </c>
      <c r="AT3" s="57">
        <v>160.99093424427201</v>
      </c>
      <c r="AU3" s="57">
        <v>157.45913169411401</v>
      </c>
      <c r="AV3" s="57">
        <v>160.86520485259669</v>
      </c>
      <c r="AW3" s="57">
        <v>162.48836141306057</v>
      </c>
      <c r="AX3" s="57">
        <v>162.1687817593606</v>
      </c>
      <c r="AY3" s="57">
        <v>162.83622328170054</v>
      </c>
      <c r="AZ3" s="57">
        <v>161.39455898006364</v>
      </c>
      <c r="BA3" s="58">
        <v>162.90260187826527</v>
      </c>
    </row>
    <row r="4" spans="1:53" x14ac:dyDescent="0.25">
      <c r="A4" s="59" t="s">
        <v>20</v>
      </c>
      <c r="B4" s="60" t="s">
        <v>21</v>
      </c>
      <c r="C4" s="61">
        <v>397.96835238888576</v>
      </c>
      <c r="D4" s="62">
        <v>453.20119999999997</v>
      </c>
      <c r="E4" s="62">
        <v>653.59892000000002</v>
      </c>
      <c r="F4" s="62">
        <v>418.21959999999996</v>
      </c>
      <c r="G4" s="62">
        <v>300.38556999999997</v>
      </c>
      <c r="H4" s="62">
        <v>288.80919232517061</v>
      </c>
      <c r="I4" s="62">
        <v>287.79982000000001</v>
      </c>
      <c r="J4" s="62">
        <v>308.19932999999997</v>
      </c>
      <c r="K4" s="62">
        <v>319.19909000000007</v>
      </c>
      <c r="L4" s="62">
        <v>302.70085000000006</v>
      </c>
      <c r="M4" s="62">
        <v>303.38188710150331</v>
      </c>
      <c r="N4" s="62">
        <v>354.52238632268097</v>
      </c>
      <c r="O4" s="62">
        <v>290.69928985651711</v>
      </c>
      <c r="P4" s="62">
        <v>230.72269168606667</v>
      </c>
      <c r="Q4" s="62">
        <v>172.52019820748626</v>
      </c>
      <c r="R4" s="62">
        <v>134.97193968622884</v>
      </c>
      <c r="S4" s="62">
        <v>134.61204347221747</v>
      </c>
      <c r="T4" s="62">
        <v>134.32989179984673</v>
      </c>
      <c r="U4" s="62">
        <v>108.4085561391631</v>
      </c>
      <c r="V4" s="62">
        <v>109.37636718954008</v>
      </c>
      <c r="W4" s="62">
        <v>112.86192655794628</v>
      </c>
      <c r="X4" s="62">
        <v>116.97180207302431</v>
      </c>
      <c r="Y4" s="62">
        <v>111.43889475872096</v>
      </c>
      <c r="Z4" s="62">
        <v>116.19578773916125</v>
      </c>
      <c r="AA4" s="62">
        <v>118.06367224804355</v>
      </c>
      <c r="AB4" s="62">
        <v>120.78883620199584</v>
      </c>
      <c r="AC4" s="62">
        <v>124.17567365799485</v>
      </c>
      <c r="AD4" s="62">
        <v>127.9033068607613</v>
      </c>
      <c r="AE4" s="62">
        <v>130.85482889124671</v>
      </c>
      <c r="AF4" s="62">
        <v>129.2723108624771</v>
      </c>
      <c r="AG4" s="62">
        <v>128.40787060999159</v>
      </c>
      <c r="AH4" s="62">
        <v>130.81496332602433</v>
      </c>
      <c r="AI4" s="62">
        <v>127.68908922048207</v>
      </c>
      <c r="AJ4" s="62">
        <v>126.75270983164366</v>
      </c>
      <c r="AK4" s="62">
        <v>124.8170263335422</v>
      </c>
      <c r="AL4" s="62">
        <v>131.42949176208108</v>
      </c>
      <c r="AM4" s="62">
        <v>132.8363816965483</v>
      </c>
      <c r="AN4" s="62">
        <v>136.42784587560237</v>
      </c>
      <c r="AO4" s="62">
        <v>139.80682014264741</v>
      </c>
      <c r="AP4" s="62">
        <v>143.36102525316613</v>
      </c>
      <c r="AQ4" s="62">
        <v>146.53129516593106</v>
      </c>
      <c r="AR4" s="62">
        <v>156.19066580841016</v>
      </c>
      <c r="AS4" s="62">
        <v>158.01982888545879</v>
      </c>
      <c r="AT4" s="62">
        <v>160.99093424427201</v>
      </c>
      <c r="AU4" s="62">
        <v>157.45913169411401</v>
      </c>
      <c r="AV4" s="62">
        <v>160.86520485259669</v>
      </c>
      <c r="AW4" s="62">
        <v>162.48836141306057</v>
      </c>
      <c r="AX4" s="62">
        <v>162.1687817593606</v>
      </c>
      <c r="AY4" s="62">
        <v>162.83622328170054</v>
      </c>
      <c r="AZ4" s="62">
        <v>161.39455898006364</v>
      </c>
      <c r="BA4" s="63">
        <v>162.90260187826527</v>
      </c>
    </row>
    <row r="5" spans="1:53" x14ac:dyDescent="0.25">
      <c r="A5" s="64" t="s">
        <v>22</v>
      </c>
      <c r="B5" s="65" t="s">
        <v>23</v>
      </c>
      <c r="C5" s="66">
        <v>397.96835238888576</v>
      </c>
      <c r="D5" s="67">
        <v>453.20119999999997</v>
      </c>
      <c r="E5" s="67">
        <v>653.59892000000002</v>
      </c>
      <c r="F5" s="67">
        <v>418.21959999999996</v>
      </c>
      <c r="G5" s="67">
        <v>300.38556999999997</v>
      </c>
      <c r="H5" s="67">
        <v>288.80919232517061</v>
      </c>
      <c r="I5" s="67">
        <v>287.79982000000001</v>
      </c>
      <c r="J5" s="67">
        <v>308.19932999999997</v>
      </c>
      <c r="K5" s="67">
        <v>319.19909000000007</v>
      </c>
      <c r="L5" s="67">
        <v>302.70085000000006</v>
      </c>
      <c r="M5" s="67">
        <v>303.38188710150331</v>
      </c>
      <c r="N5" s="67">
        <v>354.52238632268097</v>
      </c>
      <c r="O5" s="67">
        <v>290.69928985651711</v>
      </c>
      <c r="P5" s="67">
        <v>230.72269168606667</v>
      </c>
      <c r="Q5" s="67">
        <v>172.52019820748626</v>
      </c>
      <c r="R5" s="67">
        <v>134.97193968622884</v>
      </c>
      <c r="S5" s="67">
        <v>134.61204347221747</v>
      </c>
      <c r="T5" s="67">
        <v>134.32989179984673</v>
      </c>
      <c r="U5" s="67">
        <v>108.4085561391631</v>
      </c>
      <c r="V5" s="67">
        <v>109.37636718954008</v>
      </c>
      <c r="W5" s="67">
        <v>112.86192655794628</v>
      </c>
      <c r="X5" s="67">
        <v>116.97180207302431</v>
      </c>
      <c r="Y5" s="67">
        <v>111.43889475872096</v>
      </c>
      <c r="Z5" s="67">
        <v>116.19578773916125</v>
      </c>
      <c r="AA5" s="67">
        <v>118.06367224804355</v>
      </c>
      <c r="AB5" s="67">
        <v>120.78883620199584</v>
      </c>
      <c r="AC5" s="67">
        <v>124.17567365799485</v>
      </c>
      <c r="AD5" s="67">
        <v>127.9033068607613</v>
      </c>
      <c r="AE5" s="67">
        <v>130.85482889124671</v>
      </c>
      <c r="AF5" s="67">
        <v>129.2723108624771</v>
      </c>
      <c r="AG5" s="67">
        <v>128.40787060999159</v>
      </c>
      <c r="AH5" s="67">
        <v>130.81496332602433</v>
      </c>
      <c r="AI5" s="67">
        <v>127.68908922048207</v>
      </c>
      <c r="AJ5" s="67">
        <v>126.75270983164366</v>
      </c>
      <c r="AK5" s="67">
        <v>124.8170263335422</v>
      </c>
      <c r="AL5" s="67">
        <v>131.42949176208108</v>
      </c>
      <c r="AM5" s="67">
        <v>132.8363816965483</v>
      </c>
      <c r="AN5" s="67">
        <v>136.42784587560237</v>
      </c>
      <c r="AO5" s="67">
        <v>139.80682014264741</v>
      </c>
      <c r="AP5" s="67">
        <v>143.36102525316613</v>
      </c>
      <c r="AQ5" s="67">
        <v>146.53129516593106</v>
      </c>
      <c r="AR5" s="67">
        <v>156.19066580841016</v>
      </c>
      <c r="AS5" s="67">
        <v>158.01982888545879</v>
      </c>
      <c r="AT5" s="67">
        <v>160.99093424427201</v>
      </c>
      <c r="AU5" s="67">
        <v>157.45913169411401</v>
      </c>
      <c r="AV5" s="67">
        <v>160.86520485259669</v>
      </c>
      <c r="AW5" s="67">
        <v>162.48836141306057</v>
      </c>
      <c r="AX5" s="67">
        <v>162.1687817593606</v>
      </c>
      <c r="AY5" s="67">
        <v>162.83622328170054</v>
      </c>
      <c r="AZ5" s="67">
        <v>161.39455898006364</v>
      </c>
      <c r="BA5" s="68">
        <v>162.90260187826527</v>
      </c>
    </row>
    <row r="6" spans="1:53" x14ac:dyDescent="0.25">
      <c r="A6" s="69" t="s">
        <v>24</v>
      </c>
      <c r="B6" s="70" t="s">
        <v>25</v>
      </c>
      <c r="C6" s="71">
        <v>0</v>
      </c>
      <c r="D6" s="72">
        <v>0</v>
      </c>
      <c r="E6" s="72">
        <v>0</v>
      </c>
      <c r="F6" s="72">
        <v>0</v>
      </c>
      <c r="G6" s="72">
        <v>0</v>
      </c>
      <c r="H6" s="72">
        <v>0</v>
      </c>
      <c r="I6" s="72">
        <v>0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>
        <v>0</v>
      </c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v>0</v>
      </c>
      <c r="Z6" s="72">
        <v>0</v>
      </c>
      <c r="AA6" s="72">
        <v>0</v>
      </c>
      <c r="AB6" s="72">
        <v>0</v>
      </c>
      <c r="AC6" s="72">
        <v>0</v>
      </c>
      <c r="AD6" s="72">
        <v>0</v>
      </c>
      <c r="AE6" s="72">
        <v>0</v>
      </c>
      <c r="AF6" s="72">
        <v>0</v>
      </c>
      <c r="AG6" s="72">
        <v>0</v>
      </c>
      <c r="AH6" s="72">
        <v>0</v>
      </c>
      <c r="AI6" s="72">
        <v>0</v>
      </c>
      <c r="AJ6" s="72">
        <v>0</v>
      </c>
      <c r="AK6" s="72">
        <v>0</v>
      </c>
      <c r="AL6" s="72">
        <v>0</v>
      </c>
      <c r="AM6" s="72">
        <v>0</v>
      </c>
      <c r="AN6" s="72">
        <v>0</v>
      </c>
      <c r="AO6" s="72">
        <v>0</v>
      </c>
      <c r="AP6" s="72">
        <v>0</v>
      </c>
      <c r="AQ6" s="72">
        <v>0</v>
      </c>
      <c r="AR6" s="72">
        <v>0</v>
      </c>
      <c r="AS6" s="72">
        <v>0</v>
      </c>
      <c r="AT6" s="72">
        <v>0</v>
      </c>
      <c r="AU6" s="72">
        <v>0</v>
      </c>
      <c r="AV6" s="72">
        <v>0</v>
      </c>
      <c r="AW6" s="72">
        <v>0</v>
      </c>
      <c r="AX6" s="72">
        <v>0</v>
      </c>
      <c r="AY6" s="72">
        <v>0</v>
      </c>
      <c r="AZ6" s="72">
        <v>0</v>
      </c>
      <c r="BA6" s="73">
        <v>0</v>
      </c>
    </row>
    <row r="7" spans="1:53" x14ac:dyDescent="0.25">
      <c r="A7" s="69" t="s">
        <v>26</v>
      </c>
      <c r="B7" s="70" t="s">
        <v>27</v>
      </c>
      <c r="C7" s="71">
        <v>0</v>
      </c>
      <c r="D7" s="72">
        <v>0</v>
      </c>
      <c r="E7" s="72">
        <v>0</v>
      </c>
      <c r="F7" s="72">
        <v>0</v>
      </c>
      <c r="G7" s="72">
        <v>0</v>
      </c>
      <c r="H7" s="72">
        <v>0</v>
      </c>
      <c r="I7" s="72">
        <v>0</v>
      </c>
      <c r="J7" s="72">
        <v>0</v>
      </c>
      <c r="K7" s="72">
        <v>0</v>
      </c>
      <c r="L7" s="72">
        <v>0</v>
      </c>
      <c r="M7" s="72">
        <v>0</v>
      </c>
      <c r="N7" s="72">
        <v>0</v>
      </c>
      <c r="O7" s="72">
        <v>0</v>
      </c>
      <c r="P7" s="72">
        <v>0</v>
      </c>
      <c r="Q7" s="72">
        <v>0</v>
      </c>
      <c r="R7" s="72">
        <v>0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72">
        <v>0</v>
      </c>
      <c r="AA7" s="72">
        <v>0</v>
      </c>
      <c r="AB7" s="72">
        <v>0</v>
      </c>
      <c r="AC7" s="72">
        <v>0</v>
      </c>
      <c r="AD7" s="72">
        <v>0</v>
      </c>
      <c r="AE7" s="72">
        <v>0</v>
      </c>
      <c r="AF7" s="72">
        <v>0</v>
      </c>
      <c r="AG7" s="72">
        <v>0</v>
      </c>
      <c r="AH7" s="72">
        <v>0</v>
      </c>
      <c r="AI7" s="72">
        <v>0</v>
      </c>
      <c r="AJ7" s="72">
        <v>0</v>
      </c>
      <c r="AK7" s="72">
        <v>0</v>
      </c>
      <c r="AL7" s="72">
        <v>0</v>
      </c>
      <c r="AM7" s="72">
        <v>0</v>
      </c>
      <c r="AN7" s="72">
        <v>0</v>
      </c>
      <c r="AO7" s="72">
        <v>0</v>
      </c>
      <c r="AP7" s="72">
        <v>0</v>
      </c>
      <c r="AQ7" s="72">
        <v>0</v>
      </c>
      <c r="AR7" s="72">
        <v>0</v>
      </c>
      <c r="AS7" s="72">
        <v>0</v>
      </c>
      <c r="AT7" s="72">
        <v>0</v>
      </c>
      <c r="AU7" s="72">
        <v>0</v>
      </c>
      <c r="AV7" s="72">
        <v>0</v>
      </c>
      <c r="AW7" s="72">
        <v>0</v>
      </c>
      <c r="AX7" s="72">
        <v>0</v>
      </c>
      <c r="AY7" s="72">
        <v>0</v>
      </c>
      <c r="AZ7" s="72">
        <v>0</v>
      </c>
      <c r="BA7" s="73">
        <v>0</v>
      </c>
    </row>
    <row r="8" spans="1:53" x14ac:dyDescent="0.25">
      <c r="A8" s="69" t="s">
        <v>28</v>
      </c>
      <c r="B8" s="70" t="s">
        <v>29</v>
      </c>
      <c r="C8" s="71">
        <v>397.96835238888576</v>
      </c>
      <c r="D8" s="72">
        <v>453.20119999999997</v>
      </c>
      <c r="E8" s="72">
        <v>653.59892000000002</v>
      </c>
      <c r="F8" s="72">
        <v>418.21959999999996</v>
      </c>
      <c r="G8" s="72">
        <v>300.38556999999997</v>
      </c>
      <c r="H8" s="72">
        <v>288.80919232517061</v>
      </c>
      <c r="I8" s="72">
        <v>287.79982000000001</v>
      </c>
      <c r="J8" s="72">
        <v>308.19932999999997</v>
      </c>
      <c r="K8" s="72">
        <v>319.19909000000007</v>
      </c>
      <c r="L8" s="72">
        <v>302.70085000000006</v>
      </c>
      <c r="M8" s="72">
        <v>303.38188710150331</v>
      </c>
      <c r="N8" s="72">
        <v>354.52238632268097</v>
      </c>
      <c r="O8" s="72">
        <v>290.69928985651711</v>
      </c>
      <c r="P8" s="72">
        <v>230.72269168606667</v>
      </c>
      <c r="Q8" s="72">
        <v>172.52019820748626</v>
      </c>
      <c r="R8" s="72">
        <v>134.97193968622884</v>
      </c>
      <c r="S8" s="72">
        <v>134.61204347221747</v>
      </c>
      <c r="T8" s="72">
        <v>134.32989179984673</v>
      </c>
      <c r="U8" s="72">
        <v>108.4085561391631</v>
      </c>
      <c r="V8" s="72">
        <v>109.37636718954008</v>
      </c>
      <c r="W8" s="72">
        <v>112.86192655794628</v>
      </c>
      <c r="X8" s="72">
        <v>116.97180207302431</v>
      </c>
      <c r="Y8" s="72">
        <v>111.43889475872096</v>
      </c>
      <c r="Z8" s="72">
        <v>116.19578773916125</v>
      </c>
      <c r="AA8" s="72">
        <v>118.06367224804355</v>
      </c>
      <c r="AB8" s="72">
        <v>120.78883620199584</v>
      </c>
      <c r="AC8" s="72">
        <v>124.17567365799485</v>
      </c>
      <c r="AD8" s="72">
        <v>127.9033068607613</v>
      </c>
      <c r="AE8" s="72">
        <v>130.85482889124671</v>
      </c>
      <c r="AF8" s="72">
        <v>129.2723108624771</v>
      </c>
      <c r="AG8" s="72">
        <v>128.40787060999159</v>
      </c>
      <c r="AH8" s="72">
        <v>130.81496332602433</v>
      </c>
      <c r="AI8" s="72">
        <v>127.68908922048207</v>
      </c>
      <c r="AJ8" s="72">
        <v>126.75270983164366</v>
      </c>
      <c r="AK8" s="72">
        <v>124.8170263335422</v>
      </c>
      <c r="AL8" s="72">
        <v>131.42949176208108</v>
      </c>
      <c r="AM8" s="72">
        <v>132.8363816965483</v>
      </c>
      <c r="AN8" s="72">
        <v>136.42784587560237</v>
      </c>
      <c r="AO8" s="72">
        <v>139.80682014264741</v>
      </c>
      <c r="AP8" s="72">
        <v>143.36102525316613</v>
      </c>
      <c r="AQ8" s="72">
        <v>146.53129516593106</v>
      </c>
      <c r="AR8" s="72">
        <v>156.19066580841016</v>
      </c>
      <c r="AS8" s="72">
        <v>158.01982888545879</v>
      </c>
      <c r="AT8" s="72">
        <v>160.99093424427201</v>
      </c>
      <c r="AU8" s="72">
        <v>157.45913169411401</v>
      </c>
      <c r="AV8" s="72">
        <v>160.86520485259669</v>
      </c>
      <c r="AW8" s="72">
        <v>162.48836141306057</v>
      </c>
      <c r="AX8" s="72">
        <v>162.1687817593606</v>
      </c>
      <c r="AY8" s="72">
        <v>162.83622328170054</v>
      </c>
      <c r="AZ8" s="72">
        <v>161.39455898006364</v>
      </c>
      <c r="BA8" s="73">
        <v>162.90260187826527</v>
      </c>
    </row>
    <row r="9" spans="1:53" x14ac:dyDescent="0.25">
      <c r="A9" s="69" t="s">
        <v>30</v>
      </c>
      <c r="B9" s="70" t="s">
        <v>31</v>
      </c>
      <c r="C9" s="71">
        <v>0</v>
      </c>
      <c r="D9" s="72">
        <v>0</v>
      </c>
      <c r="E9" s="72">
        <v>0</v>
      </c>
      <c r="F9" s="72">
        <v>0</v>
      </c>
      <c r="G9" s="72">
        <v>0</v>
      </c>
      <c r="H9" s="72">
        <v>0</v>
      </c>
      <c r="I9" s="72">
        <v>0</v>
      </c>
      <c r="J9" s="72">
        <v>0</v>
      </c>
      <c r="K9" s="72">
        <v>0</v>
      </c>
      <c r="L9" s="72">
        <v>0</v>
      </c>
      <c r="M9" s="72">
        <v>0</v>
      </c>
      <c r="N9" s="72">
        <v>0</v>
      </c>
      <c r="O9" s="72">
        <v>0</v>
      </c>
      <c r="P9" s="72">
        <v>0</v>
      </c>
      <c r="Q9" s="72">
        <v>0</v>
      </c>
      <c r="R9" s="72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v>0</v>
      </c>
      <c r="Z9" s="72">
        <v>0</v>
      </c>
      <c r="AA9" s="72">
        <v>0</v>
      </c>
      <c r="AB9" s="72">
        <v>0</v>
      </c>
      <c r="AC9" s="72">
        <v>0</v>
      </c>
      <c r="AD9" s="72">
        <v>0</v>
      </c>
      <c r="AE9" s="72">
        <v>0</v>
      </c>
      <c r="AF9" s="72">
        <v>0</v>
      </c>
      <c r="AG9" s="72">
        <v>0</v>
      </c>
      <c r="AH9" s="72">
        <v>0</v>
      </c>
      <c r="AI9" s="72">
        <v>0</v>
      </c>
      <c r="AJ9" s="72">
        <v>0</v>
      </c>
      <c r="AK9" s="72">
        <v>0</v>
      </c>
      <c r="AL9" s="72">
        <v>0</v>
      </c>
      <c r="AM9" s="72">
        <v>0</v>
      </c>
      <c r="AN9" s="72">
        <v>0</v>
      </c>
      <c r="AO9" s="72">
        <v>0</v>
      </c>
      <c r="AP9" s="72">
        <v>0</v>
      </c>
      <c r="AQ9" s="72">
        <v>0</v>
      </c>
      <c r="AR9" s="72">
        <v>0</v>
      </c>
      <c r="AS9" s="72">
        <v>0</v>
      </c>
      <c r="AT9" s="72">
        <v>0</v>
      </c>
      <c r="AU9" s="72">
        <v>0</v>
      </c>
      <c r="AV9" s="72">
        <v>0</v>
      </c>
      <c r="AW9" s="72">
        <v>0</v>
      </c>
      <c r="AX9" s="72">
        <v>0</v>
      </c>
      <c r="AY9" s="72">
        <v>0</v>
      </c>
      <c r="AZ9" s="72">
        <v>0</v>
      </c>
      <c r="BA9" s="73">
        <v>0</v>
      </c>
    </row>
    <row r="10" spans="1:53" x14ac:dyDescent="0.25">
      <c r="A10" s="64" t="s">
        <v>32</v>
      </c>
      <c r="B10" s="65" t="s">
        <v>33</v>
      </c>
      <c r="C10" s="66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  <c r="AA10" s="67">
        <v>0</v>
      </c>
      <c r="AB10" s="67">
        <v>0</v>
      </c>
      <c r="AC10" s="67">
        <v>0</v>
      </c>
      <c r="AD10" s="67">
        <v>0</v>
      </c>
      <c r="AE10" s="67">
        <v>0</v>
      </c>
      <c r="AF10" s="67">
        <v>0</v>
      </c>
      <c r="AG10" s="67">
        <v>0</v>
      </c>
      <c r="AH10" s="67">
        <v>0</v>
      </c>
      <c r="AI10" s="67">
        <v>0</v>
      </c>
      <c r="AJ10" s="67">
        <v>0</v>
      </c>
      <c r="AK10" s="67">
        <v>0</v>
      </c>
      <c r="AL10" s="67">
        <v>0</v>
      </c>
      <c r="AM10" s="67">
        <v>0</v>
      </c>
      <c r="AN10" s="67">
        <v>0</v>
      </c>
      <c r="AO10" s="67">
        <v>0</v>
      </c>
      <c r="AP10" s="67">
        <v>0</v>
      </c>
      <c r="AQ10" s="67">
        <v>0</v>
      </c>
      <c r="AR10" s="67">
        <v>0</v>
      </c>
      <c r="AS10" s="67">
        <v>0</v>
      </c>
      <c r="AT10" s="67">
        <v>0</v>
      </c>
      <c r="AU10" s="67">
        <v>0</v>
      </c>
      <c r="AV10" s="67">
        <v>0</v>
      </c>
      <c r="AW10" s="67">
        <v>0</v>
      </c>
      <c r="AX10" s="67">
        <v>0</v>
      </c>
      <c r="AY10" s="67">
        <v>0</v>
      </c>
      <c r="AZ10" s="67">
        <v>0</v>
      </c>
      <c r="BA10" s="68">
        <v>0</v>
      </c>
    </row>
    <row r="11" spans="1:53" x14ac:dyDescent="0.25">
      <c r="A11" s="64" t="s">
        <v>34</v>
      </c>
      <c r="B11" s="65" t="s">
        <v>35</v>
      </c>
      <c r="C11" s="66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7">
        <v>0</v>
      </c>
      <c r="Y11" s="67">
        <v>0</v>
      </c>
      <c r="Z11" s="67">
        <v>0</v>
      </c>
      <c r="AA11" s="67">
        <v>0</v>
      </c>
      <c r="AB11" s="67">
        <v>0</v>
      </c>
      <c r="AC11" s="67">
        <v>0</v>
      </c>
      <c r="AD11" s="67">
        <v>0</v>
      </c>
      <c r="AE11" s="67">
        <v>0</v>
      </c>
      <c r="AF11" s="67">
        <v>0</v>
      </c>
      <c r="AG11" s="67">
        <v>0</v>
      </c>
      <c r="AH11" s="67">
        <v>0</v>
      </c>
      <c r="AI11" s="67">
        <v>0</v>
      </c>
      <c r="AJ11" s="67">
        <v>0</v>
      </c>
      <c r="AK11" s="67">
        <v>0</v>
      </c>
      <c r="AL11" s="67">
        <v>0</v>
      </c>
      <c r="AM11" s="67">
        <v>0</v>
      </c>
      <c r="AN11" s="67">
        <v>0</v>
      </c>
      <c r="AO11" s="67">
        <v>0</v>
      </c>
      <c r="AP11" s="67">
        <v>0</v>
      </c>
      <c r="AQ11" s="67">
        <v>0</v>
      </c>
      <c r="AR11" s="67">
        <v>0</v>
      </c>
      <c r="AS11" s="67">
        <v>0</v>
      </c>
      <c r="AT11" s="67">
        <v>0</v>
      </c>
      <c r="AU11" s="67">
        <v>0</v>
      </c>
      <c r="AV11" s="67">
        <v>0</v>
      </c>
      <c r="AW11" s="67">
        <v>0</v>
      </c>
      <c r="AX11" s="67">
        <v>0</v>
      </c>
      <c r="AY11" s="67">
        <v>0</v>
      </c>
      <c r="AZ11" s="67">
        <v>0</v>
      </c>
      <c r="BA11" s="68">
        <v>0</v>
      </c>
    </row>
    <row r="12" spans="1:53" x14ac:dyDescent="0.25">
      <c r="A12" s="69" t="s">
        <v>36</v>
      </c>
      <c r="B12" s="70" t="s">
        <v>37</v>
      </c>
      <c r="C12" s="71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2">
        <v>0</v>
      </c>
      <c r="J12" s="72">
        <v>0</v>
      </c>
      <c r="K12" s="72">
        <v>0</v>
      </c>
      <c r="L12" s="72">
        <v>0</v>
      </c>
      <c r="M12" s="72">
        <v>0</v>
      </c>
      <c r="N12" s="72">
        <v>0</v>
      </c>
      <c r="O12" s="72">
        <v>0</v>
      </c>
      <c r="P12" s="72">
        <v>0</v>
      </c>
      <c r="Q12" s="72">
        <v>0</v>
      </c>
      <c r="R12" s="72">
        <v>0</v>
      </c>
      <c r="S12" s="72">
        <v>0</v>
      </c>
      <c r="T12" s="72">
        <v>0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72">
        <v>0</v>
      </c>
      <c r="AA12" s="72">
        <v>0</v>
      </c>
      <c r="AB12" s="72">
        <v>0</v>
      </c>
      <c r="AC12" s="72">
        <v>0</v>
      </c>
      <c r="AD12" s="72">
        <v>0</v>
      </c>
      <c r="AE12" s="72">
        <v>0</v>
      </c>
      <c r="AF12" s="72">
        <v>0</v>
      </c>
      <c r="AG12" s="72">
        <v>0</v>
      </c>
      <c r="AH12" s="72">
        <v>0</v>
      </c>
      <c r="AI12" s="72">
        <v>0</v>
      </c>
      <c r="AJ12" s="72">
        <v>0</v>
      </c>
      <c r="AK12" s="72">
        <v>0</v>
      </c>
      <c r="AL12" s="72">
        <v>0</v>
      </c>
      <c r="AM12" s="72">
        <v>0</v>
      </c>
      <c r="AN12" s="72">
        <v>0</v>
      </c>
      <c r="AO12" s="72">
        <v>0</v>
      </c>
      <c r="AP12" s="72">
        <v>0</v>
      </c>
      <c r="AQ12" s="72">
        <v>0</v>
      </c>
      <c r="AR12" s="72">
        <v>0</v>
      </c>
      <c r="AS12" s="72">
        <v>0</v>
      </c>
      <c r="AT12" s="72">
        <v>0</v>
      </c>
      <c r="AU12" s="72">
        <v>0</v>
      </c>
      <c r="AV12" s="72">
        <v>0</v>
      </c>
      <c r="AW12" s="72">
        <v>0</v>
      </c>
      <c r="AX12" s="72">
        <v>0</v>
      </c>
      <c r="AY12" s="72">
        <v>0</v>
      </c>
      <c r="AZ12" s="72">
        <v>0</v>
      </c>
      <c r="BA12" s="73">
        <v>0</v>
      </c>
    </row>
    <row r="13" spans="1:53" x14ac:dyDescent="0.25">
      <c r="A13" s="69" t="s">
        <v>38</v>
      </c>
      <c r="B13" s="70" t="s">
        <v>39</v>
      </c>
      <c r="C13" s="71">
        <v>0</v>
      </c>
      <c r="D13" s="72">
        <v>0</v>
      </c>
      <c r="E13" s="72">
        <v>0</v>
      </c>
      <c r="F13" s="72">
        <v>0</v>
      </c>
      <c r="G13" s="72">
        <v>0</v>
      </c>
      <c r="H13" s="72">
        <v>0</v>
      </c>
      <c r="I13" s="72">
        <v>0</v>
      </c>
      <c r="J13" s="72">
        <v>0</v>
      </c>
      <c r="K13" s="72">
        <v>0</v>
      </c>
      <c r="L13" s="72">
        <v>0</v>
      </c>
      <c r="M13" s="72">
        <v>0</v>
      </c>
      <c r="N13" s="72">
        <v>0</v>
      </c>
      <c r="O13" s="72">
        <v>0</v>
      </c>
      <c r="P13" s="72">
        <v>0</v>
      </c>
      <c r="Q13" s="72">
        <v>0</v>
      </c>
      <c r="R13" s="72">
        <v>0</v>
      </c>
      <c r="S13" s="72">
        <v>0</v>
      </c>
      <c r="T13" s="72">
        <v>0</v>
      </c>
      <c r="U13" s="72">
        <v>0</v>
      </c>
      <c r="V13" s="72">
        <v>0</v>
      </c>
      <c r="W13" s="72">
        <v>0</v>
      </c>
      <c r="X13" s="72">
        <v>0</v>
      </c>
      <c r="Y13" s="72">
        <v>0</v>
      </c>
      <c r="Z13" s="72">
        <v>0</v>
      </c>
      <c r="AA13" s="72">
        <v>0</v>
      </c>
      <c r="AB13" s="72">
        <v>0</v>
      </c>
      <c r="AC13" s="72">
        <v>0</v>
      </c>
      <c r="AD13" s="72">
        <v>0</v>
      </c>
      <c r="AE13" s="72">
        <v>0</v>
      </c>
      <c r="AF13" s="72">
        <v>0</v>
      </c>
      <c r="AG13" s="72">
        <v>0</v>
      </c>
      <c r="AH13" s="72">
        <v>0</v>
      </c>
      <c r="AI13" s="72">
        <v>0</v>
      </c>
      <c r="AJ13" s="72">
        <v>0</v>
      </c>
      <c r="AK13" s="72">
        <v>0</v>
      </c>
      <c r="AL13" s="72">
        <v>0</v>
      </c>
      <c r="AM13" s="72">
        <v>0</v>
      </c>
      <c r="AN13" s="72">
        <v>0</v>
      </c>
      <c r="AO13" s="72">
        <v>0</v>
      </c>
      <c r="AP13" s="72">
        <v>0</v>
      </c>
      <c r="AQ13" s="72">
        <v>0</v>
      </c>
      <c r="AR13" s="72">
        <v>0</v>
      </c>
      <c r="AS13" s="72">
        <v>0</v>
      </c>
      <c r="AT13" s="72">
        <v>0</v>
      </c>
      <c r="AU13" s="72">
        <v>0</v>
      </c>
      <c r="AV13" s="72">
        <v>0</v>
      </c>
      <c r="AW13" s="72">
        <v>0</v>
      </c>
      <c r="AX13" s="72">
        <v>0</v>
      </c>
      <c r="AY13" s="72">
        <v>0</v>
      </c>
      <c r="AZ13" s="72">
        <v>0</v>
      </c>
      <c r="BA13" s="73">
        <v>0</v>
      </c>
    </row>
    <row r="14" spans="1:53" x14ac:dyDescent="0.25">
      <c r="A14" s="64" t="s">
        <v>40</v>
      </c>
      <c r="B14" s="65" t="s">
        <v>41</v>
      </c>
      <c r="C14" s="66">
        <v>0</v>
      </c>
      <c r="D14" s="67">
        <v>0</v>
      </c>
      <c r="E14" s="67">
        <v>0</v>
      </c>
      <c r="F14" s="67">
        <v>0</v>
      </c>
      <c r="G14" s="67">
        <v>0</v>
      </c>
      <c r="H14" s="67">
        <v>0</v>
      </c>
      <c r="I14" s="67">
        <v>0</v>
      </c>
      <c r="J14" s="67">
        <v>0</v>
      </c>
      <c r="K14" s="67">
        <v>0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7">
        <v>0</v>
      </c>
      <c r="AC14" s="67">
        <v>0</v>
      </c>
      <c r="AD14" s="67">
        <v>0</v>
      </c>
      <c r="AE14" s="67">
        <v>0</v>
      </c>
      <c r="AF14" s="67">
        <v>0</v>
      </c>
      <c r="AG14" s="67">
        <v>0</v>
      </c>
      <c r="AH14" s="67">
        <v>0</v>
      </c>
      <c r="AI14" s="67">
        <v>0</v>
      </c>
      <c r="AJ14" s="67">
        <v>0</v>
      </c>
      <c r="AK14" s="67">
        <v>0</v>
      </c>
      <c r="AL14" s="67">
        <v>0</v>
      </c>
      <c r="AM14" s="67">
        <v>0</v>
      </c>
      <c r="AN14" s="67">
        <v>0</v>
      </c>
      <c r="AO14" s="67">
        <v>0</v>
      </c>
      <c r="AP14" s="67">
        <v>0</v>
      </c>
      <c r="AQ14" s="67">
        <v>0</v>
      </c>
      <c r="AR14" s="67">
        <v>0</v>
      </c>
      <c r="AS14" s="67">
        <v>0</v>
      </c>
      <c r="AT14" s="67">
        <v>0</v>
      </c>
      <c r="AU14" s="67">
        <v>0</v>
      </c>
      <c r="AV14" s="67">
        <v>0</v>
      </c>
      <c r="AW14" s="67">
        <v>0</v>
      </c>
      <c r="AX14" s="67">
        <v>0</v>
      </c>
      <c r="AY14" s="67">
        <v>0</v>
      </c>
      <c r="AZ14" s="67">
        <v>0</v>
      </c>
      <c r="BA14" s="68">
        <v>0</v>
      </c>
    </row>
    <row r="15" spans="1:53" x14ac:dyDescent="0.25">
      <c r="A15" s="59" t="s">
        <v>42</v>
      </c>
      <c r="B15" s="60" t="s">
        <v>43</v>
      </c>
      <c r="C15" s="61">
        <v>0</v>
      </c>
      <c r="D15" s="62">
        <v>0</v>
      </c>
      <c r="E15" s="62">
        <v>0</v>
      </c>
      <c r="F15" s="62">
        <v>0</v>
      </c>
      <c r="G15" s="62">
        <v>0</v>
      </c>
      <c r="H15" s="62">
        <v>0</v>
      </c>
      <c r="I15" s="62">
        <v>0</v>
      </c>
      <c r="J15" s="62">
        <v>0</v>
      </c>
      <c r="K15" s="62">
        <v>0</v>
      </c>
      <c r="L15" s="62">
        <v>0</v>
      </c>
      <c r="M15" s="62">
        <v>0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2">
        <v>0</v>
      </c>
      <c r="X15" s="62">
        <v>0</v>
      </c>
      <c r="Y15" s="62">
        <v>0</v>
      </c>
      <c r="Z15" s="62">
        <v>0</v>
      </c>
      <c r="AA15" s="62">
        <v>0</v>
      </c>
      <c r="AB15" s="62">
        <v>0</v>
      </c>
      <c r="AC15" s="62">
        <v>0</v>
      </c>
      <c r="AD15" s="62">
        <v>0</v>
      </c>
      <c r="AE15" s="62">
        <v>0</v>
      </c>
      <c r="AF15" s="62">
        <v>0</v>
      </c>
      <c r="AG15" s="62">
        <v>0</v>
      </c>
      <c r="AH15" s="62">
        <v>0</v>
      </c>
      <c r="AI15" s="62">
        <v>0</v>
      </c>
      <c r="AJ15" s="62">
        <v>0</v>
      </c>
      <c r="AK15" s="62">
        <v>0</v>
      </c>
      <c r="AL15" s="62">
        <v>0</v>
      </c>
      <c r="AM15" s="62">
        <v>0</v>
      </c>
      <c r="AN15" s="62">
        <v>0</v>
      </c>
      <c r="AO15" s="62">
        <v>0</v>
      </c>
      <c r="AP15" s="62">
        <v>0</v>
      </c>
      <c r="AQ15" s="62">
        <v>0</v>
      </c>
      <c r="AR15" s="62">
        <v>0</v>
      </c>
      <c r="AS15" s="62">
        <v>0</v>
      </c>
      <c r="AT15" s="62">
        <v>0</v>
      </c>
      <c r="AU15" s="62">
        <v>0</v>
      </c>
      <c r="AV15" s="62">
        <v>0</v>
      </c>
      <c r="AW15" s="62">
        <v>0</v>
      </c>
      <c r="AX15" s="62">
        <v>0</v>
      </c>
      <c r="AY15" s="62">
        <v>0</v>
      </c>
      <c r="AZ15" s="62">
        <v>0</v>
      </c>
      <c r="BA15" s="63">
        <v>0</v>
      </c>
    </row>
    <row r="16" spans="1:53" x14ac:dyDescent="0.25">
      <c r="A16" s="64" t="s">
        <v>44</v>
      </c>
      <c r="B16" s="65" t="s">
        <v>45</v>
      </c>
      <c r="C16" s="66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7">
        <v>0</v>
      </c>
      <c r="AC16" s="67">
        <v>0</v>
      </c>
      <c r="AD16" s="67">
        <v>0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67">
        <v>0</v>
      </c>
      <c r="AK16" s="67">
        <v>0</v>
      </c>
      <c r="AL16" s="67">
        <v>0</v>
      </c>
      <c r="AM16" s="67">
        <v>0</v>
      </c>
      <c r="AN16" s="67">
        <v>0</v>
      </c>
      <c r="AO16" s="67">
        <v>0</v>
      </c>
      <c r="AP16" s="67">
        <v>0</v>
      </c>
      <c r="AQ16" s="67">
        <v>0</v>
      </c>
      <c r="AR16" s="67">
        <v>0</v>
      </c>
      <c r="AS16" s="67">
        <v>0</v>
      </c>
      <c r="AT16" s="67">
        <v>0</v>
      </c>
      <c r="AU16" s="67">
        <v>0</v>
      </c>
      <c r="AV16" s="67">
        <v>0</v>
      </c>
      <c r="AW16" s="67">
        <v>0</v>
      </c>
      <c r="AX16" s="67">
        <v>0</v>
      </c>
      <c r="AY16" s="67">
        <v>0</v>
      </c>
      <c r="AZ16" s="67">
        <v>0</v>
      </c>
      <c r="BA16" s="68">
        <v>0</v>
      </c>
    </row>
    <row r="17" spans="1:53" x14ac:dyDescent="0.25">
      <c r="A17" s="64" t="s">
        <v>46</v>
      </c>
      <c r="B17" s="65" t="s">
        <v>47</v>
      </c>
      <c r="C17" s="66">
        <v>0</v>
      </c>
      <c r="D17" s="67">
        <v>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67">
        <v>0</v>
      </c>
      <c r="S17" s="67">
        <v>0</v>
      </c>
      <c r="T17" s="67">
        <v>0</v>
      </c>
      <c r="U17" s="67">
        <v>0</v>
      </c>
      <c r="V17" s="67">
        <v>0</v>
      </c>
      <c r="W17" s="67">
        <v>0</v>
      </c>
      <c r="X17" s="67">
        <v>0</v>
      </c>
      <c r="Y17" s="67">
        <v>0</v>
      </c>
      <c r="Z17" s="67">
        <v>0</v>
      </c>
      <c r="AA17" s="67">
        <v>0</v>
      </c>
      <c r="AB17" s="67">
        <v>0</v>
      </c>
      <c r="AC17" s="67">
        <v>0</v>
      </c>
      <c r="AD17" s="67">
        <v>0</v>
      </c>
      <c r="AE17" s="67">
        <v>0</v>
      </c>
      <c r="AF17" s="67">
        <v>0</v>
      </c>
      <c r="AG17" s="67">
        <v>0</v>
      </c>
      <c r="AH17" s="67">
        <v>0</v>
      </c>
      <c r="AI17" s="67">
        <v>0</v>
      </c>
      <c r="AJ17" s="67">
        <v>0</v>
      </c>
      <c r="AK17" s="67">
        <v>0</v>
      </c>
      <c r="AL17" s="67">
        <v>0</v>
      </c>
      <c r="AM17" s="67">
        <v>0</v>
      </c>
      <c r="AN17" s="67">
        <v>0</v>
      </c>
      <c r="AO17" s="67">
        <v>0</v>
      </c>
      <c r="AP17" s="67">
        <v>0</v>
      </c>
      <c r="AQ17" s="67">
        <v>0</v>
      </c>
      <c r="AR17" s="67">
        <v>0</v>
      </c>
      <c r="AS17" s="67">
        <v>0</v>
      </c>
      <c r="AT17" s="67">
        <v>0</v>
      </c>
      <c r="AU17" s="67">
        <v>0</v>
      </c>
      <c r="AV17" s="67">
        <v>0</v>
      </c>
      <c r="AW17" s="67">
        <v>0</v>
      </c>
      <c r="AX17" s="67">
        <v>0</v>
      </c>
      <c r="AY17" s="67">
        <v>0</v>
      </c>
      <c r="AZ17" s="67">
        <v>0</v>
      </c>
      <c r="BA17" s="68">
        <v>0</v>
      </c>
    </row>
    <row r="18" spans="1:53" x14ac:dyDescent="0.25">
      <c r="A18" s="64" t="s">
        <v>48</v>
      </c>
      <c r="B18" s="65" t="s">
        <v>49</v>
      </c>
      <c r="C18" s="66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>
        <v>0</v>
      </c>
      <c r="Q18" s="67">
        <v>0</v>
      </c>
      <c r="R18" s="67">
        <v>0</v>
      </c>
      <c r="S18" s="67">
        <v>0</v>
      </c>
      <c r="T18" s="67">
        <v>0</v>
      </c>
      <c r="U18" s="67">
        <v>0</v>
      </c>
      <c r="V18" s="67">
        <v>0</v>
      </c>
      <c r="W18" s="67">
        <v>0</v>
      </c>
      <c r="X18" s="67">
        <v>0</v>
      </c>
      <c r="Y18" s="67">
        <v>0</v>
      </c>
      <c r="Z18" s="67">
        <v>0</v>
      </c>
      <c r="AA18" s="67">
        <v>0</v>
      </c>
      <c r="AB18" s="67">
        <v>0</v>
      </c>
      <c r="AC18" s="67">
        <v>0</v>
      </c>
      <c r="AD18" s="67">
        <v>0</v>
      </c>
      <c r="AE18" s="67">
        <v>0</v>
      </c>
      <c r="AF18" s="67">
        <v>0</v>
      </c>
      <c r="AG18" s="67">
        <v>0</v>
      </c>
      <c r="AH18" s="67">
        <v>0</v>
      </c>
      <c r="AI18" s="67">
        <v>0</v>
      </c>
      <c r="AJ18" s="67">
        <v>0</v>
      </c>
      <c r="AK18" s="67">
        <v>0</v>
      </c>
      <c r="AL18" s="67">
        <v>0</v>
      </c>
      <c r="AM18" s="67">
        <v>0</v>
      </c>
      <c r="AN18" s="67">
        <v>0</v>
      </c>
      <c r="AO18" s="67">
        <v>0</v>
      </c>
      <c r="AP18" s="67">
        <v>0</v>
      </c>
      <c r="AQ18" s="67">
        <v>0</v>
      </c>
      <c r="AR18" s="67">
        <v>0</v>
      </c>
      <c r="AS18" s="67">
        <v>0</v>
      </c>
      <c r="AT18" s="67">
        <v>0</v>
      </c>
      <c r="AU18" s="67">
        <v>0</v>
      </c>
      <c r="AV18" s="67">
        <v>0</v>
      </c>
      <c r="AW18" s="67">
        <v>0</v>
      </c>
      <c r="AX18" s="67">
        <v>0</v>
      </c>
      <c r="AY18" s="67">
        <v>0</v>
      </c>
      <c r="AZ18" s="67">
        <v>0</v>
      </c>
      <c r="BA18" s="68">
        <v>0</v>
      </c>
    </row>
    <row r="19" spans="1:53" x14ac:dyDescent="0.25">
      <c r="A19" s="64" t="s">
        <v>50</v>
      </c>
      <c r="B19" s="65" t="s">
        <v>51</v>
      </c>
      <c r="C19" s="66">
        <v>0</v>
      </c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v>0</v>
      </c>
      <c r="S19" s="67">
        <v>0</v>
      </c>
      <c r="T19" s="67">
        <v>0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67">
        <v>0</v>
      </c>
      <c r="AD19" s="67">
        <v>0</v>
      </c>
      <c r="AE19" s="67">
        <v>0</v>
      </c>
      <c r="AF19" s="67">
        <v>0</v>
      </c>
      <c r="AG19" s="67">
        <v>0</v>
      </c>
      <c r="AH19" s="67">
        <v>0</v>
      </c>
      <c r="AI19" s="67">
        <v>0</v>
      </c>
      <c r="AJ19" s="67">
        <v>0</v>
      </c>
      <c r="AK19" s="67">
        <v>0</v>
      </c>
      <c r="AL19" s="67">
        <v>0</v>
      </c>
      <c r="AM19" s="67">
        <v>0</v>
      </c>
      <c r="AN19" s="67">
        <v>0</v>
      </c>
      <c r="AO19" s="67">
        <v>0</v>
      </c>
      <c r="AP19" s="67">
        <v>0</v>
      </c>
      <c r="AQ19" s="67">
        <v>0</v>
      </c>
      <c r="AR19" s="67">
        <v>0</v>
      </c>
      <c r="AS19" s="67">
        <v>0</v>
      </c>
      <c r="AT19" s="67">
        <v>0</v>
      </c>
      <c r="AU19" s="67">
        <v>0</v>
      </c>
      <c r="AV19" s="67">
        <v>0</v>
      </c>
      <c r="AW19" s="67">
        <v>0</v>
      </c>
      <c r="AX19" s="67">
        <v>0</v>
      </c>
      <c r="AY19" s="67">
        <v>0</v>
      </c>
      <c r="AZ19" s="67">
        <v>0</v>
      </c>
      <c r="BA19" s="68">
        <v>0</v>
      </c>
    </row>
    <row r="20" spans="1:53" x14ac:dyDescent="0.25">
      <c r="A20" s="59" t="s">
        <v>52</v>
      </c>
      <c r="B20" s="60" t="s">
        <v>53</v>
      </c>
      <c r="C20" s="61">
        <v>0</v>
      </c>
      <c r="D20" s="62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0</v>
      </c>
      <c r="S20" s="62">
        <v>0</v>
      </c>
      <c r="T20" s="62">
        <v>0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2">
        <v>0</v>
      </c>
      <c r="AE20" s="62">
        <v>0</v>
      </c>
      <c r="AF20" s="62">
        <v>0</v>
      </c>
      <c r="AG20" s="62">
        <v>0</v>
      </c>
      <c r="AH20" s="62">
        <v>0</v>
      </c>
      <c r="AI20" s="62">
        <v>0</v>
      </c>
      <c r="AJ20" s="62">
        <v>0</v>
      </c>
      <c r="AK20" s="62">
        <v>0</v>
      </c>
      <c r="AL20" s="62">
        <v>0</v>
      </c>
      <c r="AM20" s="62">
        <v>0</v>
      </c>
      <c r="AN20" s="62">
        <v>0</v>
      </c>
      <c r="AO20" s="62">
        <v>0</v>
      </c>
      <c r="AP20" s="62">
        <v>0</v>
      </c>
      <c r="AQ20" s="62">
        <v>0</v>
      </c>
      <c r="AR20" s="62">
        <v>0</v>
      </c>
      <c r="AS20" s="62">
        <v>0</v>
      </c>
      <c r="AT20" s="62">
        <v>0</v>
      </c>
      <c r="AU20" s="62">
        <v>0</v>
      </c>
      <c r="AV20" s="62">
        <v>0</v>
      </c>
      <c r="AW20" s="62">
        <v>0</v>
      </c>
      <c r="AX20" s="62">
        <v>0</v>
      </c>
      <c r="AY20" s="62">
        <v>0</v>
      </c>
      <c r="AZ20" s="62">
        <v>0</v>
      </c>
      <c r="BA20" s="63">
        <v>0</v>
      </c>
    </row>
    <row r="21" spans="1:53" x14ac:dyDescent="0.25">
      <c r="A21" s="54" t="s">
        <v>54</v>
      </c>
      <c r="B21" s="55" t="s">
        <v>55</v>
      </c>
      <c r="C21" s="56">
        <v>684.00950065926952</v>
      </c>
      <c r="D21" s="57">
        <v>642.20073000000002</v>
      </c>
      <c r="E21" s="57">
        <v>240.40109999999996</v>
      </c>
      <c r="F21" s="57">
        <v>18.438769999999998</v>
      </c>
      <c r="G21" s="57">
        <v>66.096989999999991</v>
      </c>
      <c r="H21" s="57">
        <v>59.206782978056886</v>
      </c>
      <c r="I21" s="57">
        <v>61.287629999999993</v>
      </c>
      <c r="J21" s="57">
        <v>60.207449999999994</v>
      </c>
      <c r="K21" s="57">
        <v>60.29990999999999</v>
      </c>
      <c r="L21" s="57">
        <v>59.299809999999987</v>
      </c>
      <c r="M21" s="57">
        <v>60.239317506869178</v>
      </c>
      <c r="N21" s="57">
        <v>70.077881656192346</v>
      </c>
      <c r="O21" s="57">
        <v>74.567675863285771</v>
      </c>
      <c r="P21" s="57">
        <v>55.79524562064519</v>
      </c>
      <c r="Q21" s="57">
        <v>60.189566122104651</v>
      </c>
      <c r="R21" s="57">
        <v>57.991761924302473</v>
      </c>
      <c r="S21" s="57">
        <v>57.837129668080003</v>
      </c>
      <c r="T21" s="57">
        <v>57.71590096936896</v>
      </c>
      <c r="U21" s="57">
        <v>51.9889211966603</v>
      </c>
      <c r="V21" s="57">
        <v>52.005643839678932</v>
      </c>
      <c r="W21" s="57">
        <v>52.273479506561486</v>
      </c>
      <c r="X21" s="57">
        <v>52.024572264319538</v>
      </c>
      <c r="Y21" s="57">
        <v>50.560287464886009</v>
      </c>
      <c r="Z21" s="57">
        <v>51.911185490240868</v>
      </c>
      <c r="AA21" s="57">
        <v>51.677212515428607</v>
      </c>
      <c r="AB21" s="57">
        <v>51.250614821859038</v>
      </c>
      <c r="AC21" s="57">
        <v>51.909837168904133</v>
      </c>
      <c r="AD21" s="57">
        <v>52.8071443460666</v>
      </c>
      <c r="AE21" s="57">
        <v>53.621658951951041</v>
      </c>
      <c r="AF21" s="57">
        <v>53.859814440942735</v>
      </c>
      <c r="AG21" s="57">
        <v>54.504224209195755</v>
      </c>
      <c r="AH21" s="57">
        <v>55.177906137456198</v>
      </c>
      <c r="AI21" s="57">
        <v>56.209288638858325</v>
      </c>
      <c r="AJ21" s="57">
        <v>57.127895454475222</v>
      </c>
      <c r="AK21" s="57">
        <v>58.114836075638173</v>
      </c>
      <c r="AL21" s="57">
        <v>62.226690128782415</v>
      </c>
      <c r="AM21" s="57">
        <v>62.768599544097228</v>
      </c>
      <c r="AN21" s="57">
        <v>65.746322341836319</v>
      </c>
      <c r="AO21" s="57">
        <v>68.354822609440262</v>
      </c>
      <c r="AP21" s="57">
        <v>70.612340367809395</v>
      </c>
      <c r="AQ21" s="57">
        <v>72.743688812197547</v>
      </c>
      <c r="AR21" s="57">
        <v>77.58519825450837</v>
      </c>
      <c r="AS21" s="57">
        <v>79.081834347050972</v>
      </c>
      <c r="AT21" s="57">
        <v>81.163035322336867</v>
      </c>
      <c r="AU21" s="57">
        <v>80.442013773199335</v>
      </c>
      <c r="AV21" s="57">
        <v>82.071165887733855</v>
      </c>
      <c r="AW21" s="57">
        <v>83.513616652607922</v>
      </c>
      <c r="AX21" s="57">
        <v>85.523604198146856</v>
      </c>
      <c r="AY21" s="57">
        <v>85.745727172554396</v>
      </c>
      <c r="AZ21" s="57">
        <v>86.815782196852524</v>
      </c>
      <c r="BA21" s="58">
        <v>88.977060666917424</v>
      </c>
    </row>
    <row r="22" spans="1:53" x14ac:dyDescent="0.25">
      <c r="A22" s="59" t="s">
        <v>56</v>
      </c>
      <c r="B22" s="60" t="s">
        <v>57</v>
      </c>
      <c r="C22" s="61">
        <v>0</v>
      </c>
      <c r="D22" s="62">
        <v>0</v>
      </c>
      <c r="E22" s="62">
        <v>0</v>
      </c>
      <c r="F22" s="62">
        <v>0</v>
      </c>
      <c r="G22" s="62">
        <v>0</v>
      </c>
      <c r="H22" s="62">
        <v>0</v>
      </c>
      <c r="I22" s="62">
        <v>0</v>
      </c>
      <c r="J22" s="62">
        <v>0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2">
        <v>0</v>
      </c>
      <c r="Q22" s="62">
        <v>0</v>
      </c>
      <c r="R22" s="62">
        <v>0</v>
      </c>
      <c r="S22" s="62">
        <v>0</v>
      </c>
      <c r="T22" s="62">
        <v>0</v>
      </c>
      <c r="U22" s="62">
        <v>0</v>
      </c>
      <c r="V22" s="62">
        <v>0</v>
      </c>
      <c r="W22" s="62">
        <v>0</v>
      </c>
      <c r="X22" s="62">
        <v>0</v>
      </c>
      <c r="Y22" s="62">
        <v>0</v>
      </c>
      <c r="Z22" s="62">
        <v>0</v>
      </c>
      <c r="AA22" s="62">
        <v>0</v>
      </c>
      <c r="AB22" s="62">
        <v>0</v>
      </c>
      <c r="AC22" s="62">
        <v>0</v>
      </c>
      <c r="AD22" s="62">
        <v>0</v>
      </c>
      <c r="AE22" s="62">
        <v>0</v>
      </c>
      <c r="AF22" s="62">
        <v>0</v>
      </c>
      <c r="AG22" s="62">
        <v>0</v>
      </c>
      <c r="AH22" s="62">
        <v>0</v>
      </c>
      <c r="AI22" s="62">
        <v>0</v>
      </c>
      <c r="AJ22" s="62">
        <v>0</v>
      </c>
      <c r="AK22" s="62">
        <v>0</v>
      </c>
      <c r="AL22" s="62">
        <v>0</v>
      </c>
      <c r="AM22" s="62">
        <v>0</v>
      </c>
      <c r="AN22" s="62">
        <v>0</v>
      </c>
      <c r="AO22" s="62">
        <v>0</v>
      </c>
      <c r="AP22" s="62">
        <v>0</v>
      </c>
      <c r="AQ22" s="62">
        <v>0</v>
      </c>
      <c r="AR22" s="62">
        <v>0</v>
      </c>
      <c r="AS22" s="62">
        <v>0</v>
      </c>
      <c r="AT22" s="62">
        <v>0</v>
      </c>
      <c r="AU22" s="62">
        <v>0</v>
      </c>
      <c r="AV22" s="62">
        <v>0</v>
      </c>
      <c r="AW22" s="62">
        <v>0</v>
      </c>
      <c r="AX22" s="62">
        <v>0</v>
      </c>
      <c r="AY22" s="62">
        <v>0</v>
      </c>
      <c r="AZ22" s="62">
        <v>0</v>
      </c>
      <c r="BA22" s="63">
        <v>0</v>
      </c>
    </row>
    <row r="23" spans="1:53" x14ac:dyDescent="0.25">
      <c r="A23" s="64" t="s">
        <v>58</v>
      </c>
      <c r="B23" s="65" t="s">
        <v>59</v>
      </c>
      <c r="C23" s="66">
        <v>0</v>
      </c>
      <c r="D23" s="67"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7">
        <v>0</v>
      </c>
      <c r="M23" s="67">
        <v>0</v>
      </c>
      <c r="N23" s="67">
        <v>0</v>
      </c>
      <c r="O23" s="67">
        <v>0</v>
      </c>
      <c r="P23" s="67">
        <v>0</v>
      </c>
      <c r="Q23" s="67">
        <v>0</v>
      </c>
      <c r="R23" s="67">
        <v>0</v>
      </c>
      <c r="S23" s="67">
        <v>0</v>
      </c>
      <c r="T23" s="67">
        <v>0</v>
      </c>
      <c r="U23" s="67">
        <v>0</v>
      </c>
      <c r="V23" s="67">
        <v>0</v>
      </c>
      <c r="W23" s="67">
        <v>0</v>
      </c>
      <c r="X23" s="67">
        <v>0</v>
      </c>
      <c r="Y23" s="67">
        <v>0</v>
      </c>
      <c r="Z23" s="67">
        <v>0</v>
      </c>
      <c r="AA23" s="67">
        <v>0</v>
      </c>
      <c r="AB23" s="67">
        <v>0</v>
      </c>
      <c r="AC23" s="67">
        <v>0</v>
      </c>
      <c r="AD23" s="67">
        <v>0</v>
      </c>
      <c r="AE23" s="67">
        <v>0</v>
      </c>
      <c r="AF23" s="67">
        <v>0</v>
      </c>
      <c r="AG23" s="67">
        <v>0</v>
      </c>
      <c r="AH23" s="67">
        <v>0</v>
      </c>
      <c r="AI23" s="67">
        <v>0</v>
      </c>
      <c r="AJ23" s="67">
        <v>0</v>
      </c>
      <c r="AK23" s="67">
        <v>0</v>
      </c>
      <c r="AL23" s="67">
        <v>0</v>
      </c>
      <c r="AM23" s="67">
        <v>0</v>
      </c>
      <c r="AN23" s="67">
        <v>0</v>
      </c>
      <c r="AO23" s="67">
        <v>0</v>
      </c>
      <c r="AP23" s="67">
        <v>0</v>
      </c>
      <c r="AQ23" s="67">
        <v>0</v>
      </c>
      <c r="AR23" s="67">
        <v>0</v>
      </c>
      <c r="AS23" s="67">
        <v>0</v>
      </c>
      <c r="AT23" s="67">
        <v>0</v>
      </c>
      <c r="AU23" s="67">
        <v>0</v>
      </c>
      <c r="AV23" s="67">
        <v>0</v>
      </c>
      <c r="AW23" s="67">
        <v>0</v>
      </c>
      <c r="AX23" s="67">
        <v>0</v>
      </c>
      <c r="AY23" s="67">
        <v>0</v>
      </c>
      <c r="AZ23" s="67">
        <v>0</v>
      </c>
      <c r="BA23" s="68">
        <v>0</v>
      </c>
    </row>
    <row r="24" spans="1:53" x14ac:dyDescent="0.25">
      <c r="A24" s="69" t="s">
        <v>60</v>
      </c>
      <c r="B24" s="70" t="s">
        <v>61</v>
      </c>
      <c r="C24" s="71">
        <v>0</v>
      </c>
      <c r="D24" s="72">
        <v>0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  <c r="P24" s="72">
        <v>0</v>
      </c>
      <c r="Q24" s="72">
        <v>0</v>
      </c>
      <c r="R24" s="72">
        <v>0</v>
      </c>
      <c r="S24" s="72">
        <v>0</v>
      </c>
      <c r="T24" s="72">
        <v>0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B24" s="72">
        <v>0</v>
      </c>
      <c r="AC24" s="72">
        <v>0</v>
      </c>
      <c r="AD24" s="72">
        <v>0</v>
      </c>
      <c r="AE24" s="72">
        <v>0</v>
      </c>
      <c r="AF24" s="72">
        <v>0</v>
      </c>
      <c r="AG24" s="72">
        <v>0</v>
      </c>
      <c r="AH24" s="72">
        <v>0</v>
      </c>
      <c r="AI24" s="72">
        <v>0</v>
      </c>
      <c r="AJ24" s="72">
        <v>0</v>
      </c>
      <c r="AK24" s="72">
        <v>0</v>
      </c>
      <c r="AL24" s="72">
        <v>0</v>
      </c>
      <c r="AM24" s="72">
        <v>0</v>
      </c>
      <c r="AN24" s="72">
        <v>0</v>
      </c>
      <c r="AO24" s="72">
        <v>0</v>
      </c>
      <c r="AP24" s="72">
        <v>0</v>
      </c>
      <c r="AQ24" s="72">
        <v>0</v>
      </c>
      <c r="AR24" s="72">
        <v>0</v>
      </c>
      <c r="AS24" s="72">
        <v>0</v>
      </c>
      <c r="AT24" s="72">
        <v>0</v>
      </c>
      <c r="AU24" s="72">
        <v>0</v>
      </c>
      <c r="AV24" s="72">
        <v>0</v>
      </c>
      <c r="AW24" s="72">
        <v>0</v>
      </c>
      <c r="AX24" s="72">
        <v>0</v>
      </c>
      <c r="AY24" s="72">
        <v>0</v>
      </c>
      <c r="AZ24" s="72">
        <v>0</v>
      </c>
      <c r="BA24" s="73">
        <v>0</v>
      </c>
    </row>
    <row r="25" spans="1:53" x14ac:dyDescent="0.25">
      <c r="A25" s="69" t="s">
        <v>62</v>
      </c>
      <c r="B25" s="70" t="s">
        <v>63</v>
      </c>
      <c r="C25" s="71">
        <v>0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2">
        <v>0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>
        <v>0</v>
      </c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0</v>
      </c>
      <c r="V25" s="72">
        <v>0</v>
      </c>
      <c r="W25" s="72">
        <v>0</v>
      </c>
      <c r="X25" s="72">
        <v>0</v>
      </c>
      <c r="Y25" s="72">
        <v>0</v>
      </c>
      <c r="Z25" s="72">
        <v>0</v>
      </c>
      <c r="AA25" s="72">
        <v>0</v>
      </c>
      <c r="AB25" s="72">
        <v>0</v>
      </c>
      <c r="AC25" s="72">
        <v>0</v>
      </c>
      <c r="AD25" s="72">
        <v>0</v>
      </c>
      <c r="AE25" s="72">
        <v>0</v>
      </c>
      <c r="AF25" s="72">
        <v>0</v>
      </c>
      <c r="AG25" s="72">
        <v>0</v>
      </c>
      <c r="AH25" s="72">
        <v>0</v>
      </c>
      <c r="AI25" s="72">
        <v>0</v>
      </c>
      <c r="AJ25" s="72">
        <v>0</v>
      </c>
      <c r="AK25" s="72">
        <v>0</v>
      </c>
      <c r="AL25" s="72">
        <v>0</v>
      </c>
      <c r="AM25" s="72">
        <v>0</v>
      </c>
      <c r="AN25" s="72">
        <v>0</v>
      </c>
      <c r="AO25" s="72">
        <v>0</v>
      </c>
      <c r="AP25" s="72">
        <v>0</v>
      </c>
      <c r="AQ25" s="72">
        <v>0</v>
      </c>
      <c r="AR25" s="72">
        <v>0</v>
      </c>
      <c r="AS25" s="72">
        <v>0</v>
      </c>
      <c r="AT25" s="72">
        <v>0</v>
      </c>
      <c r="AU25" s="72">
        <v>0</v>
      </c>
      <c r="AV25" s="72">
        <v>0</v>
      </c>
      <c r="AW25" s="72">
        <v>0</v>
      </c>
      <c r="AX25" s="72">
        <v>0</v>
      </c>
      <c r="AY25" s="72">
        <v>0</v>
      </c>
      <c r="AZ25" s="72">
        <v>0</v>
      </c>
      <c r="BA25" s="73">
        <v>0</v>
      </c>
    </row>
    <row r="26" spans="1:53" x14ac:dyDescent="0.25">
      <c r="A26" s="64" t="s">
        <v>64</v>
      </c>
      <c r="B26" s="65" t="s">
        <v>65</v>
      </c>
      <c r="C26" s="66">
        <v>0</v>
      </c>
      <c r="D26" s="67">
        <v>0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7">
        <v>0</v>
      </c>
      <c r="M26" s="67">
        <v>0</v>
      </c>
      <c r="N26" s="67">
        <v>0</v>
      </c>
      <c r="O26" s="67">
        <v>0</v>
      </c>
      <c r="P26" s="67">
        <v>0</v>
      </c>
      <c r="Q26" s="67">
        <v>0</v>
      </c>
      <c r="R26" s="67">
        <v>0</v>
      </c>
      <c r="S26" s="67">
        <v>0</v>
      </c>
      <c r="T26" s="67">
        <v>0</v>
      </c>
      <c r="U26" s="67">
        <v>0</v>
      </c>
      <c r="V26" s="67">
        <v>0</v>
      </c>
      <c r="W26" s="67">
        <v>0</v>
      </c>
      <c r="X26" s="67">
        <v>0</v>
      </c>
      <c r="Y26" s="67">
        <v>0</v>
      </c>
      <c r="Z26" s="67">
        <v>0</v>
      </c>
      <c r="AA26" s="67">
        <v>0</v>
      </c>
      <c r="AB26" s="67">
        <v>0</v>
      </c>
      <c r="AC26" s="67">
        <v>0</v>
      </c>
      <c r="AD26" s="67">
        <v>0</v>
      </c>
      <c r="AE26" s="67">
        <v>0</v>
      </c>
      <c r="AF26" s="67">
        <v>0</v>
      </c>
      <c r="AG26" s="67">
        <v>0</v>
      </c>
      <c r="AH26" s="67">
        <v>0</v>
      </c>
      <c r="AI26" s="67">
        <v>0</v>
      </c>
      <c r="AJ26" s="67">
        <v>0</v>
      </c>
      <c r="AK26" s="67">
        <v>0</v>
      </c>
      <c r="AL26" s="67">
        <v>0</v>
      </c>
      <c r="AM26" s="67">
        <v>0</v>
      </c>
      <c r="AN26" s="67">
        <v>0</v>
      </c>
      <c r="AO26" s="67">
        <v>0</v>
      </c>
      <c r="AP26" s="67">
        <v>0</v>
      </c>
      <c r="AQ26" s="67">
        <v>0</v>
      </c>
      <c r="AR26" s="67">
        <v>0</v>
      </c>
      <c r="AS26" s="67">
        <v>0</v>
      </c>
      <c r="AT26" s="67">
        <v>0</v>
      </c>
      <c r="AU26" s="67">
        <v>0</v>
      </c>
      <c r="AV26" s="67">
        <v>0</v>
      </c>
      <c r="AW26" s="67">
        <v>0</v>
      </c>
      <c r="AX26" s="67">
        <v>0</v>
      </c>
      <c r="AY26" s="67">
        <v>0</v>
      </c>
      <c r="AZ26" s="67">
        <v>0</v>
      </c>
      <c r="BA26" s="68">
        <v>0</v>
      </c>
    </row>
    <row r="27" spans="1:53" x14ac:dyDescent="0.25">
      <c r="A27" s="69" t="s">
        <v>66</v>
      </c>
      <c r="B27" s="70" t="s">
        <v>67</v>
      </c>
      <c r="C27" s="71">
        <v>0</v>
      </c>
      <c r="D27" s="72">
        <v>0</v>
      </c>
      <c r="E27" s="72">
        <v>0</v>
      </c>
      <c r="F27" s="72">
        <v>0</v>
      </c>
      <c r="G27" s="72">
        <v>0</v>
      </c>
      <c r="H27" s="72">
        <v>0</v>
      </c>
      <c r="I27" s="72">
        <v>0</v>
      </c>
      <c r="J27" s="72">
        <v>0</v>
      </c>
      <c r="K27" s="72">
        <v>0</v>
      </c>
      <c r="L27" s="72">
        <v>0</v>
      </c>
      <c r="M27" s="72">
        <v>0</v>
      </c>
      <c r="N27" s="72">
        <v>0</v>
      </c>
      <c r="O27" s="72">
        <v>0</v>
      </c>
      <c r="P27" s="72">
        <v>0</v>
      </c>
      <c r="Q27" s="72">
        <v>0</v>
      </c>
      <c r="R27" s="72">
        <v>0</v>
      </c>
      <c r="S27" s="72">
        <v>0</v>
      </c>
      <c r="T27" s="72">
        <v>0</v>
      </c>
      <c r="U27" s="72">
        <v>0</v>
      </c>
      <c r="V27" s="72">
        <v>0</v>
      </c>
      <c r="W27" s="72">
        <v>0</v>
      </c>
      <c r="X27" s="72">
        <v>0</v>
      </c>
      <c r="Y27" s="72">
        <v>0</v>
      </c>
      <c r="Z27" s="72">
        <v>0</v>
      </c>
      <c r="AA27" s="72">
        <v>0</v>
      </c>
      <c r="AB27" s="72">
        <v>0</v>
      </c>
      <c r="AC27" s="72">
        <v>0</v>
      </c>
      <c r="AD27" s="72">
        <v>0</v>
      </c>
      <c r="AE27" s="72">
        <v>0</v>
      </c>
      <c r="AF27" s="72">
        <v>0</v>
      </c>
      <c r="AG27" s="72">
        <v>0</v>
      </c>
      <c r="AH27" s="72">
        <v>0</v>
      </c>
      <c r="AI27" s="72">
        <v>0</v>
      </c>
      <c r="AJ27" s="72">
        <v>0</v>
      </c>
      <c r="AK27" s="72">
        <v>0</v>
      </c>
      <c r="AL27" s="72">
        <v>0</v>
      </c>
      <c r="AM27" s="72">
        <v>0</v>
      </c>
      <c r="AN27" s="72">
        <v>0</v>
      </c>
      <c r="AO27" s="72">
        <v>0</v>
      </c>
      <c r="AP27" s="72">
        <v>0</v>
      </c>
      <c r="AQ27" s="72">
        <v>0</v>
      </c>
      <c r="AR27" s="72">
        <v>0</v>
      </c>
      <c r="AS27" s="72">
        <v>0</v>
      </c>
      <c r="AT27" s="72">
        <v>0</v>
      </c>
      <c r="AU27" s="72">
        <v>0</v>
      </c>
      <c r="AV27" s="72">
        <v>0</v>
      </c>
      <c r="AW27" s="72">
        <v>0</v>
      </c>
      <c r="AX27" s="72">
        <v>0</v>
      </c>
      <c r="AY27" s="72">
        <v>0</v>
      </c>
      <c r="AZ27" s="72">
        <v>0</v>
      </c>
      <c r="BA27" s="73">
        <v>0</v>
      </c>
    </row>
    <row r="28" spans="1:53" x14ac:dyDescent="0.25">
      <c r="A28" s="69" t="s">
        <v>68</v>
      </c>
      <c r="B28" s="70" t="s">
        <v>69</v>
      </c>
      <c r="C28" s="71">
        <v>0</v>
      </c>
      <c r="D28" s="72">
        <v>0</v>
      </c>
      <c r="E28" s="72">
        <v>0</v>
      </c>
      <c r="F28" s="72">
        <v>0</v>
      </c>
      <c r="G28" s="72">
        <v>0</v>
      </c>
      <c r="H28" s="72">
        <v>0</v>
      </c>
      <c r="I28" s="72">
        <v>0</v>
      </c>
      <c r="J28" s="72">
        <v>0</v>
      </c>
      <c r="K28" s="72">
        <v>0</v>
      </c>
      <c r="L28" s="72">
        <v>0</v>
      </c>
      <c r="M28" s="72">
        <v>0</v>
      </c>
      <c r="N28" s="72">
        <v>0</v>
      </c>
      <c r="O28" s="72">
        <v>0</v>
      </c>
      <c r="P28" s="72">
        <v>0</v>
      </c>
      <c r="Q28" s="72">
        <v>0</v>
      </c>
      <c r="R28" s="72">
        <v>0</v>
      </c>
      <c r="S28" s="72">
        <v>0</v>
      </c>
      <c r="T28" s="72">
        <v>0</v>
      </c>
      <c r="U28" s="72">
        <v>0</v>
      </c>
      <c r="V28" s="72">
        <v>0</v>
      </c>
      <c r="W28" s="72">
        <v>0</v>
      </c>
      <c r="X28" s="72">
        <v>0</v>
      </c>
      <c r="Y28" s="72">
        <v>0</v>
      </c>
      <c r="Z28" s="72">
        <v>0</v>
      </c>
      <c r="AA28" s="72">
        <v>0</v>
      </c>
      <c r="AB28" s="72">
        <v>0</v>
      </c>
      <c r="AC28" s="72">
        <v>0</v>
      </c>
      <c r="AD28" s="72">
        <v>0</v>
      </c>
      <c r="AE28" s="72">
        <v>0</v>
      </c>
      <c r="AF28" s="72">
        <v>0</v>
      </c>
      <c r="AG28" s="72">
        <v>0</v>
      </c>
      <c r="AH28" s="72">
        <v>0</v>
      </c>
      <c r="AI28" s="72">
        <v>0</v>
      </c>
      <c r="AJ28" s="72">
        <v>0</v>
      </c>
      <c r="AK28" s="72">
        <v>0</v>
      </c>
      <c r="AL28" s="72">
        <v>0</v>
      </c>
      <c r="AM28" s="72">
        <v>0</v>
      </c>
      <c r="AN28" s="72">
        <v>0</v>
      </c>
      <c r="AO28" s="72">
        <v>0</v>
      </c>
      <c r="AP28" s="72">
        <v>0</v>
      </c>
      <c r="AQ28" s="72">
        <v>0</v>
      </c>
      <c r="AR28" s="72">
        <v>0</v>
      </c>
      <c r="AS28" s="72">
        <v>0</v>
      </c>
      <c r="AT28" s="72">
        <v>0</v>
      </c>
      <c r="AU28" s="72">
        <v>0</v>
      </c>
      <c r="AV28" s="72">
        <v>0</v>
      </c>
      <c r="AW28" s="72">
        <v>0</v>
      </c>
      <c r="AX28" s="72">
        <v>0</v>
      </c>
      <c r="AY28" s="72">
        <v>0</v>
      </c>
      <c r="AZ28" s="72">
        <v>0</v>
      </c>
      <c r="BA28" s="73">
        <v>0</v>
      </c>
    </row>
    <row r="29" spans="1:53" x14ac:dyDescent="0.25">
      <c r="A29" s="69" t="s">
        <v>70</v>
      </c>
      <c r="B29" s="70" t="s">
        <v>71</v>
      </c>
      <c r="C29" s="71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2">
        <v>0</v>
      </c>
      <c r="J29" s="72">
        <v>0</v>
      </c>
      <c r="K29" s="72">
        <v>0</v>
      </c>
      <c r="L29" s="72">
        <v>0</v>
      </c>
      <c r="M29" s="72">
        <v>0</v>
      </c>
      <c r="N29" s="72">
        <v>0</v>
      </c>
      <c r="O29" s="72">
        <v>0</v>
      </c>
      <c r="P29" s="72">
        <v>0</v>
      </c>
      <c r="Q29" s="72">
        <v>0</v>
      </c>
      <c r="R29" s="72">
        <v>0</v>
      </c>
      <c r="S29" s="72">
        <v>0</v>
      </c>
      <c r="T29" s="72">
        <v>0</v>
      </c>
      <c r="U29" s="72">
        <v>0</v>
      </c>
      <c r="V29" s="72">
        <v>0</v>
      </c>
      <c r="W29" s="72">
        <v>0</v>
      </c>
      <c r="X29" s="72">
        <v>0</v>
      </c>
      <c r="Y29" s="72">
        <v>0</v>
      </c>
      <c r="Z29" s="72">
        <v>0</v>
      </c>
      <c r="AA29" s="72">
        <v>0</v>
      </c>
      <c r="AB29" s="72">
        <v>0</v>
      </c>
      <c r="AC29" s="72">
        <v>0</v>
      </c>
      <c r="AD29" s="72">
        <v>0</v>
      </c>
      <c r="AE29" s="72">
        <v>0</v>
      </c>
      <c r="AF29" s="72">
        <v>0</v>
      </c>
      <c r="AG29" s="72">
        <v>0</v>
      </c>
      <c r="AH29" s="72">
        <v>0</v>
      </c>
      <c r="AI29" s="72">
        <v>0</v>
      </c>
      <c r="AJ29" s="72">
        <v>0</v>
      </c>
      <c r="AK29" s="72">
        <v>0</v>
      </c>
      <c r="AL29" s="72">
        <v>0</v>
      </c>
      <c r="AM29" s="72">
        <v>0</v>
      </c>
      <c r="AN29" s="72">
        <v>0</v>
      </c>
      <c r="AO29" s="72">
        <v>0</v>
      </c>
      <c r="AP29" s="72">
        <v>0</v>
      </c>
      <c r="AQ29" s="72">
        <v>0</v>
      </c>
      <c r="AR29" s="72">
        <v>0</v>
      </c>
      <c r="AS29" s="72">
        <v>0</v>
      </c>
      <c r="AT29" s="72">
        <v>0</v>
      </c>
      <c r="AU29" s="72">
        <v>0</v>
      </c>
      <c r="AV29" s="72">
        <v>0</v>
      </c>
      <c r="AW29" s="72">
        <v>0</v>
      </c>
      <c r="AX29" s="72">
        <v>0</v>
      </c>
      <c r="AY29" s="72">
        <v>0</v>
      </c>
      <c r="AZ29" s="72">
        <v>0</v>
      </c>
      <c r="BA29" s="73">
        <v>0</v>
      </c>
    </row>
    <row r="30" spans="1:53" x14ac:dyDescent="0.25">
      <c r="A30" s="59" t="s">
        <v>72</v>
      </c>
      <c r="B30" s="60" t="s">
        <v>73</v>
      </c>
      <c r="C30" s="61">
        <v>684.00950065926952</v>
      </c>
      <c r="D30" s="62">
        <v>642.20073000000002</v>
      </c>
      <c r="E30" s="62">
        <v>240.40109999999996</v>
      </c>
      <c r="F30" s="62">
        <v>18.438769999999998</v>
      </c>
      <c r="G30" s="62">
        <v>66.096989999999991</v>
      </c>
      <c r="H30" s="62">
        <v>59.206782978056886</v>
      </c>
      <c r="I30" s="62">
        <v>61.287629999999993</v>
      </c>
      <c r="J30" s="62">
        <v>60.207449999999994</v>
      </c>
      <c r="K30" s="62">
        <v>60.29990999999999</v>
      </c>
      <c r="L30" s="62">
        <v>59.299809999999987</v>
      </c>
      <c r="M30" s="62">
        <v>60.239317506869178</v>
      </c>
      <c r="N30" s="62">
        <v>70.077881656192346</v>
      </c>
      <c r="O30" s="62">
        <v>74.567675863285771</v>
      </c>
      <c r="P30" s="62">
        <v>55.79524562064519</v>
      </c>
      <c r="Q30" s="62">
        <v>60.189566122104651</v>
      </c>
      <c r="R30" s="62">
        <v>57.991761924302473</v>
      </c>
      <c r="S30" s="62">
        <v>57.837129668080003</v>
      </c>
      <c r="T30" s="62">
        <v>57.71590096936896</v>
      </c>
      <c r="U30" s="62">
        <v>51.9889211966603</v>
      </c>
      <c r="V30" s="62">
        <v>52.005643839678932</v>
      </c>
      <c r="W30" s="62">
        <v>52.273479506561486</v>
      </c>
      <c r="X30" s="62">
        <v>52.024572264319538</v>
      </c>
      <c r="Y30" s="62">
        <v>50.560287464886009</v>
      </c>
      <c r="Z30" s="62">
        <v>51.911185490240868</v>
      </c>
      <c r="AA30" s="62">
        <v>51.677212515428607</v>
      </c>
      <c r="AB30" s="62">
        <v>51.250614821859038</v>
      </c>
      <c r="AC30" s="62">
        <v>51.909837168904133</v>
      </c>
      <c r="AD30" s="62">
        <v>52.8071443460666</v>
      </c>
      <c r="AE30" s="62">
        <v>53.621658951951041</v>
      </c>
      <c r="AF30" s="62">
        <v>53.859814440942735</v>
      </c>
      <c r="AG30" s="62">
        <v>54.504224209195755</v>
      </c>
      <c r="AH30" s="62">
        <v>55.177906137456198</v>
      </c>
      <c r="AI30" s="62">
        <v>56.209288638858325</v>
      </c>
      <c r="AJ30" s="62">
        <v>57.127895454475222</v>
      </c>
      <c r="AK30" s="62">
        <v>58.114836075638173</v>
      </c>
      <c r="AL30" s="62">
        <v>62.226690128782415</v>
      </c>
      <c r="AM30" s="62">
        <v>62.768599544097228</v>
      </c>
      <c r="AN30" s="62">
        <v>65.746322341836319</v>
      </c>
      <c r="AO30" s="62">
        <v>68.354822609440262</v>
      </c>
      <c r="AP30" s="62">
        <v>70.612340367809395</v>
      </c>
      <c r="AQ30" s="62">
        <v>72.743688812197547</v>
      </c>
      <c r="AR30" s="62">
        <v>77.58519825450837</v>
      </c>
      <c r="AS30" s="62">
        <v>79.081834347050972</v>
      </c>
      <c r="AT30" s="62">
        <v>81.163035322336867</v>
      </c>
      <c r="AU30" s="62">
        <v>80.442013773199335</v>
      </c>
      <c r="AV30" s="62">
        <v>82.071165887733855</v>
      </c>
      <c r="AW30" s="62">
        <v>83.513616652607922</v>
      </c>
      <c r="AX30" s="62">
        <v>85.523604198146856</v>
      </c>
      <c r="AY30" s="62">
        <v>85.745727172554396</v>
      </c>
      <c r="AZ30" s="62">
        <v>86.815782196852524</v>
      </c>
      <c r="BA30" s="63">
        <v>88.977060666917424</v>
      </c>
    </row>
    <row r="31" spans="1:53" x14ac:dyDescent="0.25">
      <c r="A31" s="64" t="s">
        <v>74</v>
      </c>
      <c r="B31" s="65" t="s">
        <v>75</v>
      </c>
      <c r="C31" s="66">
        <v>0</v>
      </c>
      <c r="D31" s="67">
        <v>0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0</v>
      </c>
      <c r="L31" s="67">
        <v>0</v>
      </c>
      <c r="M31" s="67">
        <v>0</v>
      </c>
      <c r="N31" s="67">
        <v>0</v>
      </c>
      <c r="O31" s="67">
        <v>0</v>
      </c>
      <c r="P31" s="67">
        <v>0</v>
      </c>
      <c r="Q31" s="67">
        <v>0</v>
      </c>
      <c r="R31" s="67">
        <v>0</v>
      </c>
      <c r="S31" s="67">
        <v>0</v>
      </c>
      <c r="T31" s="67">
        <v>0</v>
      </c>
      <c r="U31" s="67">
        <v>0</v>
      </c>
      <c r="V31" s="67">
        <v>0</v>
      </c>
      <c r="W31" s="67">
        <v>0</v>
      </c>
      <c r="X31" s="67">
        <v>0</v>
      </c>
      <c r="Y31" s="67">
        <v>0</v>
      </c>
      <c r="Z31" s="67">
        <v>0</v>
      </c>
      <c r="AA31" s="67">
        <v>0</v>
      </c>
      <c r="AB31" s="67">
        <v>0</v>
      </c>
      <c r="AC31" s="67">
        <v>0</v>
      </c>
      <c r="AD31" s="67">
        <v>0</v>
      </c>
      <c r="AE31" s="67">
        <v>0</v>
      </c>
      <c r="AF31" s="67">
        <v>0</v>
      </c>
      <c r="AG31" s="67">
        <v>0</v>
      </c>
      <c r="AH31" s="67">
        <v>0</v>
      </c>
      <c r="AI31" s="67">
        <v>0</v>
      </c>
      <c r="AJ31" s="67">
        <v>0</v>
      </c>
      <c r="AK31" s="67">
        <v>0</v>
      </c>
      <c r="AL31" s="67">
        <v>0</v>
      </c>
      <c r="AM31" s="67">
        <v>0</v>
      </c>
      <c r="AN31" s="67">
        <v>0</v>
      </c>
      <c r="AO31" s="67">
        <v>0</v>
      </c>
      <c r="AP31" s="67">
        <v>0</v>
      </c>
      <c r="AQ31" s="67">
        <v>0</v>
      </c>
      <c r="AR31" s="67">
        <v>0</v>
      </c>
      <c r="AS31" s="67">
        <v>0</v>
      </c>
      <c r="AT31" s="67">
        <v>0</v>
      </c>
      <c r="AU31" s="67">
        <v>0</v>
      </c>
      <c r="AV31" s="67">
        <v>0</v>
      </c>
      <c r="AW31" s="67">
        <v>0</v>
      </c>
      <c r="AX31" s="67">
        <v>0</v>
      </c>
      <c r="AY31" s="67">
        <v>0</v>
      </c>
      <c r="AZ31" s="67">
        <v>0</v>
      </c>
      <c r="BA31" s="68">
        <v>0</v>
      </c>
    </row>
    <row r="32" spans="1:53" x14ac:dyDescent="0.25">
      <c r="A32" s="69" t="s">
        <v>76</v>
      </c>
      <c r="B32" s="70" t="s">
        <v>77</v>
      </c>
      <c r="C32" s="71">
        <v>0</v>
      </c>
      <c r="D32" s="72">
        <v>0</v>
      </c>
      <c r="E32" s="72">
        <v>0</v>
      </c>
      <c r="F32" s="72">
        <v>0</v>
      </c>
      <c r="G32" s="72">
        <v>0</v>
      </c>
      <c r="H32" s="72">
        <v>0</v>
      </c>
      <c r="I32" s="72">
        <v>0</v>
      </c>
      <c r="J32" s="72">
        <v>0</v>
      </c>
      <c r="K32" s="72">
        <v>0</v>
      </c>
      <c r="L32" s="72">
        <v>0</v>
      </c>
      <c r="M32" s="72">
        <v>0</v>
      </c>
      <c r="N32" s="72">
        <v>0</v>
      </c>
      <c r="O32" s="72">
        <v>0</v>
      </c>
      <c r="P32" s="72">
        <v>0</v>
      </c>
      <c r="Q32" s="72">
        <v>0</v>
      </c>
      <c r="R32" s="72">
        <v>0</v>
      </c>
      <c r="S32" s="72">
        <v>0</v>
      </c>
      <c r="T32" s="72">
        <v>0</v>
      </c>
      <c r="U32" s="72">
        <v>0</v>
      </c>
      <c r="V32" s="72">
        <v>0</v>
      </c>
      <c r="W32" s="72">
        <v>0</v>
      </c>
      <c r="X32" s="72">
        <v>0</v>
      </c>
      <c r="Y32" s="72">
        <v>0</v>
      </c>
      <c r="Z32" s="72">
        <v>0</v>
      </c>
      <c r="AA32" s="72">
        <v>0</v>
      </c>
      <c r="AB32" s="72">
        <v>0</v>
      </c>
      <c r="AC32" s="72">
        <v>0</v>
      </c>
      <c r="AD32" s="72">
        <v>0</v>
      </c>
      <c r="AE32" s="72">
        <v>0</v>
      </c>
      <c r="AF32" s="72">
        <v>0</v>
      </c>
      <c r="AG32" s="72">
        <v>0</v>
      </c>
      <c r="AH32" s="72">
        <v>0</v>
      </c>
      <c r="AI32" s="72">
        <v>0</v>
      </c>
      <c r="AJ32" s="72">
        <v>0</v>
      </c>
      <c r="AK32" s="72">
        <v>0</v>
      </c>
      <c r="AL32" s="72">
        <v>0</v>
      </c>
      <c r="AM32" s="72">
        <v>0</v>
      </c>
      <c r="AN32" s="72">
        <v>0</v>
      </c>
      <c r="AO32" s="72">
        <v>0</v>
      </c>
      <c r="AP32" s="72">
        <v>0</v>
      </c>
      <c r="AQ32" s="72">
        <v>0</v>
      </c>
      <c r="AR32" s="72">
        <v>0</v>
      </c>
      <c r="AS32" s="72">
        <v>0</v>
      </c>
      <c r="AT32" s="72">
        <v>0</v>
      </c>
      <c r="AU32" s="72">
        <v>0</v>
      </c>
      <c r="AV32" s="72">
        <v>0</v>
      </c>
      <c r="AW32" s="72">
        <v>0</v>
      </c>
      <c r="AX32" s="72">
        <v>0</v>
      </c>
      <c r="AY32" s="72">
        <v>0</v>
      </c>
      <c r="AZ32" s="72">
        <v>0</v>
      </c>
      <c r="BA32" s="73">
        <v>0</v>
      </c>
    </row>
    <row r="33" spans="1:53" x14ac:dyDescent="0.25">
      <c r="A33" s="69" t="s">
        <v>78</v>
      </c>
      <c r="B33" s="70" t="s">
        <v>79</v>
      </c>
      <c r="C33" s="71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0</v>
      </c>
      <c r="N33" s="72">
        <v>0</v>
      </c>
      <c r="O33" s="72">
        <v>0</v>
      </c>
      <c r="P33" s="72">
        <v>0</v>
      </c>
      <c r="Q33" s="72">
        <v>0</v>
      </c>
      <c r="R33" s="72">
        <v>0</v>
      </c>
      <c r="S33" s="72">
        <v>0</v>
      </c>
      <c r="T33" s="72">
        <v>0</v>
      </c>
      <c r="U33" s="72">
        <v>0</v>
      </c>
      <c r="V33" s="72">
        <v>0</v>
      </c>
      <c r="W33" s="72">
        <v>0</v>
      </c>
      <c r="X33" s="72">
        <v>0</v>
      </c>
      <c r="Y33" s="72">
        <v>0</v>
      </c>
      <c r="Z33" s="72">
        <v>0</v>
      </c>
      <c r="AA33" s="72">
        <v>0</v>
      </c>
      <c r="AB33" s="72">
        <v>0</v>
      </c>
      <c r="AC33" s="72">
        <v>0</v>
      </c>
      <c r="AD33" s="72">
        <v>0</v>
      </c>
      <c r="AE33" s="72">
        <v>0</v>
      </c>
      <c r="AF33" s="72">
        <v>0</v>
      </c>
      <c r="AG33" s="72">
        <v>0</v>
      </c>
      <c r="AH33" s="72">
        <v>0</v>
      </c>
      <c r="AI33" s="72">
        <v>0</v>
      </c>
      <c r="AJ33" s="72">
        <v>0</v>
      </c>
      <c r="AK33" s="72">
        <v>0</v>
      </c>
      <c r="AL33" s="72">
        <v>0</v>
      </c>
      <c r="AM33" s="72">
        <v>0</v>
      </c>
      <c r="AN33" s="72">
        <v>0</v>
      </c>
      <c r="AO33" s="72">
        <v>0</v>
      </c>
      <c r="AP33" s="72">
        <v>0</v>
      </c>
      <c r="AQ33" s="72">
        <v>0</v>
      </c>
      <c r="AR33" s="72">
        <v>0</v>
      </c>
      <c r="AS33" s="72">
        <v>0</v>
      </c>
      <c r="AT33" s="72">
        <v>0</v>
      </c>
      <c r="AU33" s="72">
        <v>0</v>
      </c>
      <c r="AV33" s="72">
        <v>0</v>
      </c>
      <c r="AW33" s="72">
        <v>0</v>
      </c>
      <c r="AX33" s="72">
        <v>0</v>
      </c>
      <c r="AY33" s="72">
        <v>0</v>
      </c>
      <c r="AZ33" s="72">
        <v>0</v>
      </c>
      <c r="BA33" s="73">
        <v>0</v>
      </c>
    </row>
    <row r="34" spans="1:53" x14ac:dyDescent="0.25">
      <c r="A34" s="64" t="s">
        <v>80</v>
      </c>
      <c r="B34" s="65" t="s">
        <v>81</v>
      </c>
      <c r="C34" s="66">
        <v>18.677751978933813</v>
      </c>
      <c r="D34" s="67">
        <v>0</v>
      </c>
      <c r="E34" s="67">
        <v>0</v>
      </c>
      <c r="F34" s="67">
        <v>0</v>
      </c>
      <c r="G34" s="67">
        <v>0</v>
      </c>
      <c r="H34" s="67">
        <v>3.3677276517503403</v>
      </c>
      <c r="I34" s="67">
        <v>4.5</v>
      </c>
      <c r="J34" s="67">
        <v>4.5</v>
      </c>
      <c r="K34" s="67">
        <v>5.5</v>
      </c>
      <c r="L34" s="67">
        <v>5.4999799999999999</v>
      </c>
      <c r="M34" s="67">
        <v>5.4934538991829571</v>
      </c>
      <c r="N34" s="67">
        <v>14.282989020351495</v>
      </c>
      <c r="O34" s="67">
        <v>19.752552190562874</v>
      </c>
      <c r="P34" s="67">
        <v>7.6908351678846776</v>
      </c>
      <c r="Q34" s="67">
        <v>12.085604839849902</v>
      </c>
      <c r="R34" s="67">
        <v>9.8882164071915799</v>
      </c>
      <c r="S34" s="67">
        <v>9.8618499516412914</v>
      </c>
      <c r="T34" s="67">
        <v>9.8411791603454208</v>
      </c>
      <c r="U34" s="67">
        <v>9.0095058418005856</v>
      </c>
      <c r="V34" s="67">
        <v>9.1103421535671334</v>
      </c>
      <c r="W34" s="67">
        <v>9.1938426902134491</v>
      </c>
      <c r="X34" s="67">
        <v>9.1346983988502259</v>
      </c>
      <c r="Y34" s="67">
        <v>8.9551719521633615</v>
      </c>
      <c r="Z34" s="67">
        <v>9.2155425269293811</v>
      </c>
      <c r="AA34" s="67">
        <v>9.1731618019034187</v>
      </c>
      <c r="AB34" s="67">
        <v>9.0730396751325166</v>
      </c>
      <c r="AC34" s="67">
        <v>9.1667573288742457</v>
      </c>
      <c r="AD34" s="67">
        <v>9.3042222921375775</v>
      </c>
      <c r="AE34" s="67">
        <v>9.4278169830243375</v>
      </c>
      <c r="AF34" s="67">
        <v>9.4934858534455557</v>
      </c>
      <c r="AG34" s="67">
        <v>9.6261234013382566</v>
      </c>
      <c r="AH34" s="67">
        <v>9.7369559458465158</v>
      </c>
      <c r="AI34" s="67">
        <v>9.9877985243037557</v>
      </c>
      <c r="AJ34" s="67">
        <v>10.190713642102105</v>
      </c>
      <c r="AK34" s="67">
        <v>10.429588228406494</v>
      </c>
      <c r="AL34" s="67">
        <v>11.204009208237764</v>
      </c>
      <c r="AM34" s="67">
        <v>11.297956054120307</v>
      </c>
      <c r="AN34" s="67">
        <v>11.884740754140768</v>
      </c>
      <c r="AO34" s="67">
        <v>12.397019569294002</v>
      </c>
      <c r="AP34" s="67">
        <v>12.829169402841675</v>
      </c>
      <c r="AQ34" s="67">
        <v>13.243421194491457</v>
      </c>
      <c r="AR34" s="67">
        <v>14.11753810705043</v>
      </c>
      <c r="AS34" s="67">
        <v>14.408811028157428</v>
      </c>
      <c r="AT34" s="67">
        <v>14.807890407114682</v>
      </c>
      <c r="AU34" s="67">
        <v>14.722859139332071</v>
      </c>
      <c r="AV34" s="67">
        <v>15.010758321472002</v>
      </c>
      <c r="AW34" s="67">
        <v>15.298622530884737</v>
      </c>
      <c r="AX34" s="67">
        <v>15.762565292440142</v>
      </c>
      <c r="AY34" s="67">
        <v>15.792968792475042</v>
      </c>
      <c r="AZ34" s="67">
        <v>16.075094835375989</v>
      </c>
      <c r="BA34" s="68">
        <v>16.539790385114657</v>
      </c>
    </row>
    <row r="35" spans="1:53" x14ac:dyDescent="0.25">
      <c r="A35" s="64" t="s">
        <v>82</v>
      </c>
      <c r="B35" s="65" t="s">
        <v>83</v>
      </c>
      <c r="C35" s="66">
        <v>0</v>
      </c>
      <c r="D35" s="67">
        <v>0</v>
      </c>
      <c r="E35" s="67">
        <v>0</v>
      </c>
      <c r="F35" s="67">
        <v>0</v>
      </c>
      <c r="G35" s="67">
        <v>0</v>
      </c>
      <c r="H35" s="67">
        <v>0</v>
      </c>
      <c r="I35" s="67">
        <v>0</v>
      </c>
      <c r="J35" s="67">
        <v>0</v>
      </c>
      <c r="K35" s="67">
        <v>0</v>
      </c>
      <c r="L35" s="67">
        <v>0</v>
      </c>
      <c r="M35" s="67">
        <v>0</v>
      </c>
      <c r="N35" s="67">
        <v>0</v>
      </c>
      <c r="O35" s="67">
        <v>0</v>
      </c>
      <c r="P35" s="67">
        <v>0</v>
      </c>
      <c r="Q35" s="67">
        <v>0</v>
      </c>
      <c r="R35" s="67">
        <v>0</v>
      </c>
      <c r="S35" s="67">
        <v>0</v>
      </c>
      <c r="T35" s="67">
        <v>0</v>
      </c>
      <c r="U35" s="67">
        <v>0</v>
      </c>
      <c r="V35" s="67">
        <v>0</v>
      </c>
      <c r="W35" s="67">
        <v>0</v>
      </c>
      <c r="X35" s="67">
        <v>0</v>
      </c>
      <c r="Y35" s="67">
        <v>0</v>
      </c>
      <c r="Z35" s="67">
        <v>0</v>
      </c>
      <c r="AA35" s="67">
        <v>0</v>
      </c>
      <c r="AB35" s="67">
        <v>0</v>
      </c>
      <c r="AC35" s="67">
        <v>0</v>
      </c>
      <c r="AD35" s="67">
        <v>0</v>
      </c>
      <c r="AE35" s="67">
        <v>0</v>
      </c>
      <c r="AF35" s="67">
        <v>0</v>
      </c>
      <c r="AG35" s="67">
        <v>0</v>
      </c>
      <c r="AH35" s="67">
        <v>0</v>
      </c>
      <c r="AI35" s="67">
        <v>0</v>
      </c>
      <c r="AJ35" s="67">
        <v>0</v>
      </c>
      <c r="AK35" s="67">
        <v>0</v>
      </c>
      <c r="AL35" s="67">
        <v>0</v>
      </c>
      <c r="AM35" s="67">
        <v>0</v>
      </c>
      <c r="AN35" s="67">
        <v>0</v>
      </c>
      <c r="AO35" s="67">
        <v>0</v>
      </c>
      <c r="AP35" s="67">
        <v>0</v>
      </c>
      <c r="AQ35" s="67">
        <v>0</v>
      </c>
      <c r="AR35" s="67">
        <v>0</v>
      </c>
      <c r="AS35" s="67">
        <v>0</v>
      </c>
      <c r="AT35" s="67">
        <v>0</v>
      </c>
      <c r="AU35" s="67">
        <v>0</v>
      </c>
      <c r="AV35" s="67">
        <v>0</v>
      </c>
      <c r="AW35" s="67">
        <v>0</v>
      </c>
      <c r="AX35" s="67">
        <v>0</v>
      </c>
      <c r="AY35" s="67">
        <v>0</v>
      </c>
      <c r="AZ35" s="67">
        <v>0</v>
      </c>
      <c r="BA35" s="68">
        <v>0</v>
      </c>
    </row>
    <row r="36" spans="1:53" x14ac:dyDescent="0.25">
      <c r="A36" s="69" t="s">
        <v>84</v>
      </c>
      <c r="B36" s="70" t="s">
        <v>85</v>
      </c>
      <c r="C36" s="71">
        <v>0</v>
      </c>
      <c r="D36" s="72">
        <v>0</v>
      </c>
      <c r="E36" s="72">
        <v>0</v>
      </c>
      <c r="F36" s="72">
        <v>0</v>
      </c>
      <c r="G36" s="72">
        <v>0</v>
      </c>
      <c r="H36" s="72">
        <v>0</v>
      </c>
      <c r="I36" s="72">
        <v>0</v>
      </c>
      <c r="J36" s="72">
        <v>0</v>
      </c>
      <c r="K36" s="72">
        <v>0</v>
      </c>
      <c r="L36" s="72">
        <v>0</v>
      </c>
      <c r="M36" s="72">
        <v>0</v>
      </c>
      <c r="N36" s="72">
        <v>0</v>
      </c>
      <c r="O36" s="72">
        <v>0</v>
      </c>
      <c r="P36" s="72">
        <v>0</v>
      </c>
      <c r="Q36" s="72">
        <v>0</v>
      </c>
      <c r="R36" s="72">
        <v>0</v>
      </c>
      <c r="S36" s="72">
        <v>0</v>
      </c>
      <c r="T36" s="72">
        <v>0</v>
      </c>
      <c r="U36" s="72">
        <v>0</v>
      </c>
      <c r="V36" s="72">
        <v>0</v>
      </c>
      <c r="W36" s="72">
        <v>0</v>
      </c>
      <c r="X36" s="72">
        <v>0</v>
      </c>
      <c r="Y36" s="72">
        <v>0</v>
      </c>
      <c r="Z36" s="72">
        <v>0</v>
      </c>
      <c r="AA36" s="72">
        <v>0</v>
      </c>
      <c r="AB36" s="72">
        <v>0</v>
      </c>
      <c r="AC36" s="72">
        <v>0</v>
      </c>
      <c r="AD36" s="72">
        <v>0</v>
      </c>
      <c r="AE36" s="72">
        <v>0</v>
      </c>
      <c r="AF36" s="72">
        <v>0</v>
      </c>
      <c r="AG36" s="72">
        <v>0</v>
      </c>
      <c r="AH36" s="72">
        <v>0</v>
      </c>
      <c r="AI36" s="72">
        <v>0</v>
      </c>
      <c r="AJ36" s="72">
        <v>0</v>
      </c>
      <c r="AK36" s="72">
        <v>0</v>
      </c>
      <c r="AL36" s="72">
        <v>0</v>
      </c>
      <c r="AM36" s="72">
        <v>0</v>
      </c>
      <c r="AN36" s="72">
        <v>0</v>
      </c>
      <c r="AO36" s="72">
        <v>0</v>
      </c>
      <c r="AP36" s="72">
        <v>0</v>
      </c>
      <c r="AQ36" s="72">
        <v>0</v>
      </c>
      <c r="AR36" s="72">
        <v>0</v>
      </c>
      <c r="AS36" s="72">
        <v>0</v>
      </c>
      <c r="AT36" s="72">
        <v>0</v>
      </c>
      <c r="AU36" s="72">
        <v>0</v>
      </c>
      <c r="AV36" s="72">
        <v>0</v>
      </c>
      <c r="AW36" s="72">
        <v>0</v>
      </c>
      <c r="AX36" s="72">
        <v>0</v>
      </c>
      <c r="AY36" s="72">
        <v>0</v>
      </c>
      <c r="AZ36" s="72">
        <v>0</v>
      </c>
      <c r="BA36" s="73">
        <v>0</v>
      </c>
    </row>
    <row r="37" spans="1:53" x14ac:dyDescent="0.25">
      <c r="A37" s="69" t="s">
        <v>86</v>
      </c>
      <c r="B37" s="70" t="s">
        <v>87</v>
      </c>
      <c r="C37" s="71">
        <v>0</v>
      </c>
      <c r="D37" s="72">
        <v>0</v>
      </c>
      <c r="E37" s="72">
        <v>0</v>
      </c>
      <c r="F37" s="72">
        <v>0</v>
      </c>
      <c r="G37" s="72">
        <v>0</v>
      </c>
      <c r="H37" s="72">
        <v>0</v>
      </c>
      <c r="I37" s="72">
        <v>0</v>
      </c>
      <c r="J37" s="72">
        <v>0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0</v>
      </c>
      <c r="V37" s="72">
        <v>0</v>
      </c>
      <c r="W37" s="72">
        <v>0</v>
      </c>
      <c r="X37" s="72">
        <v>0</v>
      </c>
      <c r="Y37" s="72">
        <v>0</v>
      </c>
      <c r="Z37" s="72">
        <v>0</v>
      </c>
      <c r="AA37" s="72">
        <v>0</v>
      </c>
      <c r="AB37" s="72">
        <v>0</v>
      </c>
      <c r="AC37" s="72">
        <v>0</v>
      </c>
      <c r="AD37" s="72">
        <v>0</v>
      </c>
      <c r="AE37" s="72">
        <v>0</v>
      </c>
      <c r="AF37" s="72">
        <v>0</v>
      </c>
      <c r="AG37" s="72">
        <v>0</v>
      </c>
      <c r="AH37" s="72">
        <v>0</v>
      </c>
      <c r="AI37" s="72">
        <v>0</v>
      </c>
      <c r="AJ37" s="72">
        <v>0</v>
      </c>
      <c r="AK37" s="72">
        <v>0</v>
      </c>
      <c r="AL37" s="72">
        <v>0</v>
      </c>
      <c r="AM37" s="72">
        <v>0</v>
      </c>
      <c r="AN37" s="72">
        <v>0</v>
      </c>
      <c r="AO37" s="72">
        <v>0</v>
      </c>
      <c r="AP37" s="72">
        <v>0</v>
      </c>
      <c r="AQ37" s="72">
        <v>0</v>
      </c>
      <c r="AR37" s="72">
        <v>0</v>
      </c>
      <c r="AS37" s="72">
        <v>0</v>
      </c>
      <c r="AT37" s="72">
        <v>0</v>
      </c>
      <c r="AU37" s="72">
        <v>0</v>
      </c>
      <c r="AV37" s="72">
        <v>0</v>
      </c>
      <c r="AW37" s="72">
        <v>0</v>
      </c>
      <c r="AX37" s="72">
        <v>0</v>
      </c>
      <c r="AY37" s="72">
        <v>0</v>
      </c>
      <c r="AZ37" s="72">
        <v>0</v>
      </c>
      <c r="BA37" s="73">
        <v>0</v>
      </c>
    </row>
    <row r="38" spans="1:53" x14ac:dyDescent="0.25">
      <c r="A38" s="64" t="s">
        <v>88</v>
      </c>
      <c r="B38" s="65" t="s">
        <v>89</v>
      </c>
      <c r="C38" s="66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7">
        <v>0</v>
      </c>
      <c r="M38" s="67">
        <v>0</v>
      </c>
      <c r="N38" s="67">
        <v>0</v>
      </c>
      <c r="O38" s="67">
        <v>0</v>
      </c>
      <c r="P38" s="67">
        <v>0</v>
      </c>
      <c r="Q38" s="67">
        <v>0</v>
      </c>
      <c r="R38" s="67">
        <v>0</v>
      </c>
      <c r="S38" s="67">
        <v>0</v>
      </c>
      <c r="T38" s="67">
        <v>0</v>
      </c>
      <c r="U38" s="67">
        <v>0</v>
      </c>
      <c r="V38" s="67">
        <v>0</v>
      </c>
      <c r="W38" s="67">
        <v>0</v>
      </c>
      <c r="X38" s="67">
        <v>0</v>
      </c>
      <c r="Y38" s="67">
        <v>0</v>
      </c>
      <c r="Z38" s="67">
        <v>0</v>
      </c>
      <c r="AA38" s="67">
        <v>0</v>
      </c>
      <c r="AB38" s="67">
        <v>0</v>
      </c>
      <c r="AC38" s="67">
        <v>0</v>
      </c>
      <c r="AD38" s="67">
        <v>0</v>
      </c>
      <c r="AE38" s="67">
        <v>0</v>
      </c>
      <c r="AF38" s="67">
        <v>0</v>
      </c>
      <c r="AG38" s="67">
        <v>0</v>
      </c>
      <c r="AH38" s="67">
        <v>0</v>
      </c>
      <c r="AI38" s="67">
        <v>0</v>
      </c>
      <c r="AJ38" s="67">
        <v>0</v>
      </c>
      <c r="AK38" s="67">
        <v>0</v>
      </c>
      <c r="AL38" s="67">
        <v>0</v>
      </c>
      <c r="AM38" s="67">
        <v>0</v>
      </c>
      <c r="AN38" s="67">
        <v>0</v>
      </c>
      <c r="AO38" s="67">
        <v>0</v>
      </c>
      <c r="AP38" s="67">
        <v>0</v>
      </c>
      <c r="AQ38" s="67">
        <v>0</v>
      </c>
      <c r="AR38" s="67">
        <v>0</v>
      </c>
      <c r="AS38" s="67">
        <v>0</v>
      </c>
      <c r="AT38" s="67">
        <v>0</v>
      </c>
      <c r="AU38" s="67">
        <v>0</v>
      </c>
      <c r="AV38" s="67">
        <v>0</v>
      </c>
      <c r="AW38" s="67">
        <v>0</v>
      </c>
      <c r="AX38" s="67">
        <v>0</v>
      </c>
      <c r="AY38" s="67">
        <v>0</v>
      </c>
      <c r="AZ38" s="67">
        <v>0</v>
      </c>
      <c r="BA38" s="68">
        <v>0</v>
      </c>
    </row>
    <row r="39" spans="1:53" x14ac:dyDescent="0.25">
      <c r="A39" s="69" t="s">
        <v>90</v>
      </c>
      <c r="B39" s="70" t="s">
        <v>91</v>
      </c>
      <c r="C39" s="71">
        <v>0</v>
      </c>
      <c r="D39" s="72">
        <v>0</v>
      </c>
      <c r="E39" s="72">
        <v>0</v>
      </c>
      <c r="F39" s="72">
        <v>0</v>
      </c>
      <c r="G39" s="72">
        <v>0</v>
      </c>
      <c r="H39" s="72">
        <v>0</v>
      </c>
      <c r="I39" s="72">
        <v>0</v>
      </c>
      <c r="J39" s="72">
        <v>0</v>
      </c>
      <c r="K39" s="72">
        <v>0</v>
      </c>
      <c r="L39" s="72">
        <v>0</v>
      </c>
      <c r="M39" s="72">
        <v>0</v>
      </c>
      <c r="N39" s="72">
        <v>0</v>
      </c>
      <c r="O39" s="72">
        <v>0</v>
      </c>
      <c r="P39" s="72">
        <v>0</v>
      </c>
      <c r="Q39" s="72">
        <v>0</v>
      </c>
      <c r="R39" s="72">
        <v>0</v>
      </c>
      <c r="S39" s="72">
        <v>0</v>
      </c>
      <c r="T39" s="72">
        <v>0</v>
      </c>
      <c r="U39" s="72">
        <v>0</v>
      </c>
      <c r="V39" s="72">
        <v>0</v>
      </c>
      <c r="W39" s="72">
        <v>0</v>
      </c>
      <c r="X39" s="72">
        <v>0</v>
      </c>
      <c r="Y39" s="72">
        <v>0</v>
      </c>
      <c r="Z39" s="72">
        <v>0</v>
      </c>
      <c r="AA39" s="72">
        <v>0</v>
      </c>
      <c r="AB39" s="72">
        <v>0</v>
      </c>
      <c r="AC39" s="72">
        <v>0</v>
      </c>
      <c r="AD39" s="72">
        <v>0</v>
      </c>
      <c r="AE39" s="72">
        <v>0</v>
      </c>
      <c r="AF39" s="72">
        <v>0</v>
      </c>
      <c r="AG39" s="72">
        <v>0</v>
      </c>
      <c r="AH39" s="72">
        <v>0</v>
      </c>
      <c r="AI39" s="72">
        <v>0</v>
      </c>
      <c r="AJ39" s="72">
        <v>0</v>
      </c>
      <c r="AK39" s="72">
        <v>0</v>
      </c>
      <c r="AL39" s="72">
        <v>0</v>
      </c>
      <c r="AM39" s="72">
        <v>0</v>
      </c>
      <c r="AN39" s="72">
        <v>0</v>
      </c>
      <c r="AO39" s="72">
        <v>0</v>
      </c>
      <c r="AP39" s="72">
        <v>0</v>
      </c>
      <c r="AQ39" s="72">
        <v>0</v>
      </c>
      <c r="AR39" s="72">
        <v>0</v>
      </c>
      <c r="AS39" s="72">
        <v>0</v>
      </c>
      <c r="AT39" s="72">
        <v>0</v>
      </c>
      <c r="AU39" s="72">
        <v>0</v>
      </c>
      <c r="AV39" s="72">
        <v>0</v>
      </c>
      <c r="AW39" s="72">
        <v>0</v>
      </c>
      <c r="AX39" s="72">
        <v>0</v>
      </c>
      <c r="AY39" s="72">
        <v>0</v>
      </c>
      <c r="AZ39" s="72">
        <v>0</v>
      </c>
      <c r="BA39" s="73">
        <v>0</v>
      </c>
    </row>
    <row r="40" spans="1:53" x14ac:dyDescent="0.25">
      <c r="A40" s="69" t="s">
        <v>92</v>
      </c>
      <c r="B40" s="70" t="s">
        <v>93</v>
      </c>
      <c r="C40" s="71">
        <v>0</v>
      </c>
      <c r="D40" s="72">
        <v>0</v>
      </c>
      <c r="E40" s="72">
        <v>0</v>
      </c>
      <c r="F40" s="72">
        <v>0</v>
      </c>
      <c r="G40" s="72">
        <v>0</v>
      </c>
      <c r="H40" s="72">
        <v>0</v>
      </c>
      <c r="I40" s="72">
        <v>0</v>
      </c>
      <c r="J40" s="72">
        <v>0</v>
      </c>
      <c r="K40" s="72">
        <v>0</v>
      </c>
      <c r="L40" s="72">
        <v>0</v>
      </c>
      <c r="M40" s="72">
        <v>0</v>
      </c>
      <c r="N40" s="72">
        <v>0</v>
      </c>
      <c r="O40" s="72">
        <v>0</v>
      </c>
      <c r="P40" s="72">
        <v>0</v>
      </c>
      <c r="Q40" s="72">
        <v>0</v>
      </c>
      <c r="R40" s="72">
        <v>0</v>
      </c>
      <c r="S40" s="72">
        <v>0</v>
      </c>
      <c r="T40" s="72">
        <v>0</v>
      </c>
      <c r="U40" s="72">
        <v>0</v>
      </c>
      <c r="V40" s="72">
        <v>0</v>
      </c>
      <c r="W40" s="72">
        <v>0</v>
      </c>
      <c r="X40" s="72">
        <v>0</v>
      </c>
      <c r="Y40" s="72">
        <v>0</v>
      </c>
      <c r="Z40" s="72">
        <v>0</v>
      </c>
      <c r="AA40" s="72">
        <v>0</v>
      </c>
      <c r="AB40" s="72">
        <v>0</v>
      </c>
      <c r="AC40" s="72">
        <v>0</v>
      </c>
      <c r="AD40" s="72">
        <v>0</v>
      </c>
      <c r="AE40" s="72">
        <v>0</v>
      </c>
      <c r="AF40" s="72">
        <v>0</v>
      </c>
      <c r="AG40" s="72">
        <v>0</v>
      </c>
      <c r="AH40" s="72">
        <v>0</v>
      </c>
      <c r="AI40" s="72">
        <v>0</v>
      </c>
      <c r="AJ40" s="72">
        <v>0</v>
      </c>
      <c r="AK40" s="72">
        <v>0</v>
      </c>
      <c r="AL40" s="72">
        <v>0</v>
      </c>
      <c r="AM40" s="72">
        <v>0</v>
      </c>
      <c r="AN40" s="72">
        <v>0</v>
      </c>
      <c r="AO40" s="72">
        <v>0</v>
      </c>
      <c r="AP40" s="72">
        <v>0</v>
      </c>
      <c r="AQ40" s="72">
        <v>0</v>
      </c>
      <c r="AR40" s="72">
        <v>0</v>
      </c>
      <c r="AS40" s="72">
        <v>0</v>
      </c>
      <c r="AT40" s="72">
        <v>0</v>
      </c>
      <c r="AU40" s="72">
        <v>0</v>
      </c>
      <c r="AV40" s="72">
        <v>0</v>
      </c>
      <c r="AW40" s="72">
        <v>0</v>
      </c>
      <c r="AX40" s="72">
        <v>0</v>
      </c>
      <c r="AY40" s="72">
        <v>0</v>
      </c>
      <c r="AZ40" s="72">
        <v>0</v>
      </c>
      <c r="BA40" s="73">
        <v>0</v>
      </c>
    </row>
    <row r="41" spans="1:53" x14ac:dyDescent="0.25">
      <c r="A41" s="69" t="s">
        <v>94</v>
      </c>
      <c r="B41" s="70" t="s">
        <v>95</v>
      </c>
      <c r="C41" s="71">
        <v>0</v>
      </c>
      <c r="D41" s="72">
        <v>0</v>
      </c>
      <c r="E41" s="72">
        <v>0</v>
      </c>
      <c r="F41" s="72">
        <v>0</v>
      </c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v>0</v>
      </c>
      <c r="T41" s="72">
        <v>0</v>
      </c>
      <c r="U41" s="72">
        <v>0</v>
      </c>
      <c r="V41" s="72">
        <v>0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3">
        <v>0</v>
      </c>
    </row>
    <row r="42" spans="1:53" x14ac:dyDescent="0.25">
      <c r="A42" s="64" t="s">
        <v>96</v>
      </c>
      <c r="B42" s="65" t="s">
        <v>97</v>
      </c>
      <c r="C42" s="66">
        <v>0</v>
      </c>
      <c r="D42" s="67">
        <v>0</v>
      </c>
      <c r="E42" s="67">
        <v>0</v>
      </c>
      <c r="F42" s="67">
        <v>0</v>
      </c>
      <c r="G42" s="67">
        <v>0</v>
      </c>
      <c r="H42" s="67">
        <v>0</v>
      </c>
      <c r="I42" s="67">
        <v>0</v>
      </c>
      <c r="J42" s="67">
        <v>0</v>
      </c>
      <c r="K42" s="67">
        <v>0</v>
      </c>
      <c r="L42" s="67">
        <v>0</v>
      </c>
      <c r="M42" s="67">
        <v>0</v>
      </c>
      <c r="N42" s="67">
        <v>0</v>
      </c>
      <c r="O42" s="67">
        <v>0</v>
      </c>
      <c r="P42" s="67">
        <v>0</v>
      </c>
      <c r="Q42" s="67">
        <v>0</v>
      </c>
      <c r="R42" s="67">
        <v>0</v>
      </c>
      <c r="S42" s="67">
        <v>0</v>
      </c>
      <c r="T42" s="67">
        <v>0</v>
      </c>
      <c r="U42" s="67">
        <v>0</v>
      </c>
      <c r="V42" s="67">
        <v>0</v>
      </c>
      <c r="W42" s="67">
        <v>0</v>
      </c>
      <c r="X42" s="67">
        <v>0</v>
      </c>
      <c r="Y42" s="67">
        <v>0</v>
      </c>
      <c r="Z42" s="67">
        <v>0</v>
      </c>
      <c r="AA42" s="67">
        <v>0</v>
      </c>
      <c r="AB42" s="67">
        <v>0</v>
      </c>
      <c r="AC42" s="67">
        <v>0</v>
      </c>
      <c r="AD42" s="67">
        <v>0</v>
      </c>
      <c r="AE42" s="67">
        <v>0</v>
      </c>
      <c r="AF42" s="67">
        <v>0</v>
      </c>
      <c r="AG42" s="67">
        <v>0</v>
      </c>
      <c r="AH42" s="67">
        <v>0</v>
      </c>
      <c r="AI42" s="67">
        <v>0</v>
      </c>
      <c r="AJ42" s="67">
        <v>0</v>
      </c>
      <c r="AK42" s="67">
        <v>0</v>
      </c>
      <c r="AL42" s="67">
        <v>0</v>
      </c>
      <c r="AM42" s="67">
        <v>0</v>
      </c>
      <c r="AN42" s="67">
        <v>0</v>
      </c>
      <c r="AO42" s="67">
        <v>0</v>
      </c>
      <c r="AP42" s="67">
        <v>0</v>
      </c>
      <c r="AQ42" s="67">
        <v>0</v>
      </c>
      <c r="AR42" s="67">
        <v>0</v>
      </c>
      <c r="AS42" s="67">
        <v>0</v>
      </c>
      <c r="AT42" s="67">
        <v>0</v>
      </c>
      <c r="AU42" s="67">
        <v>0</v>
      </c>
      <c r="AV42" s="67">
        <v>0</v>
      </c>
      <c r="AW42" s="67">
        <v>0</v>
      </c>
      <c r="AX42" s="67">
        <v>0</v>
      </c>
      <c r="AY42" s="67">
        <v>0</v>
      </c>
      <c r="AZ42" s="67">
        <v>0</v>
      </c>
      <c r="BA42" s="68">
        <v>0</v>
      </c>
    </row>
    <row r="43" spans="1:53" x14ac:dyDescent="0.25">
      <c r="A43" s="64" t="s">
        <v>98</v>
      </c>
      <c r="B43" s="65" t="s">
        <v>99</v>
      </c>
      <c r="C43" s="66">
        <v>33.820792855398032</v>
      </c>
      <c r="D43" s="67">
        <v>30.702499999999997</v>
      </c>
      <c r="E43" s="67">
        <v>23.594619999999999</v>
      </c>
      <c r="F43" s="67">
        <v>18.438769999999998</v>
      </c>
      <c r="G43" s="67">
        <v>16.399299999999997</v>
      </c>
      <c r="H43" s="67">
        <v>6.1406023615562351</v>
      </c>
      <c r="I43" s="67">
        <v>6.1094399999999984</v>
      </c>
      <c r="J43" s="67">
        <v>5.0999999999999996</v>
      </c>
      <c r="K43" s="67">
        <v>5.09999</v>
      </c>
      <c r="L43" s="67">
        <v>4.09999</v>
      </c>
      <c r="M43" s="67">
        <v>5.0838818689866052</v>
      </c>
      <c r="N43" s="67">
        <v>6.1145109796674273</v>
      </c>
      <c r="O43" s="67">
        <v>5.1351858778367854</v>
      </c>
      <c r="P43" s="67">
        <v>5.112531373540258</v>
      </c>
      <c r="Q43" s="67">
        <v>5.1113538648811838</v>
      </c>
      <c r="R43" s="67">
        <v>5.1113002684516644</v>
      </c>
      <c r="S43" s="67">
        <v>5.0976712310416117</v>
      </c>
      <c r="T43" s="67">
        <v>5.0869863292606556</v>
      </c>
      <c r="U43" s="67">
        <v>4.6289777887170969</v>
      </c>
      <c r="V43" s="67">
        <v>4.6620346388067153</v>
      </c>
      <c r="W43" s="67">
        <v>4.6976240197530696</v>
      </c>
      <c r="X43" s="67">
        <v>4.6701878679666518</v>
      </c>
      <c r="Y43" s="67">
        <v>4.5632219742087887</v>
      </c>
      <c r="Z43" s="67">
        <v>4.6916345659910608</v>
      </c>
      <c r="AA43" s="67">
        <v>4.6700333627424442</v>
      </c>
      <c r="AB43" s="67">
        <v>4.6235666726933102</v>
      </c>
      <c r="AC43" s="67">
        <v>4.6754907679639821</v>
      </c>
      <c r="AD43" s="67">
        <v>4.7493628286448786</v>
      </c>
      <c r="AE43" s="67">
        <v>4.8159655990230492</v>
      </c>
      <c r="AF43" s="67">
        <v>4.8447109033660958</v>
      </c>
      <c r="AG43" s="67">
        <v>4.9084676515367063</v>
      </c>
      <c r="AH43" s="67">
        <v>4.966252987681969</v>
      </c>
      <c r="AI43" s="67">
        <v>5.0806111818395765</v>
      </c>
      <c r="AJ43" s="67">
        <v>5.1758335777086044</v>
      </c>
      <c r="AK43" s="67">
        <v>5.2845944684487653</v>
      </c>
      <c r="AL43" s="67">
        <v>5.6695270381837961</v>
      </c>
      <c r="AM43" s="67">
        <v>5.7174742904544438</v>
      </c>
      <c r="AN43" s="67">
        <v>6.0041144611010404</v>
      </c>
      <c r="AO43" s="67">
        <v>6.2545555016295342</v>
      </c>
      <c r="AP43" s="67">
        <v>6.4677792638675982</v>
      </c>
      <c r="AQ43" s="67">
        <v>6.6709532803441389</v>
      </c>
      <c r="AR43" s="67">
        <v>7.112312713779759</v>
      </c>
      <c r="AS43" s="67">
        <v>7.254908591376271</v>
      </c>
      <c r="AT43" s="67">
        <v>7.451507358147361</v>
      </c>
      <c r="AU43" s="67">
        <v>7.3990993539960321</v>
      </c>
      <c r="AV43" s="67">
        <v>7.5454584200353176</v>
      </c>
      <c r="AW43" s="67">
        <v>7.684976991736753</v>
      </c>
      <c r="AX43" s="67">
        <v>7.8984093933698114</v>
      </c>
      <c r="AY43" s="67">
        <v>7.9153796098500493</v>
      </c>
      <c r="AZ43" s="67">
        <v>8.0392252222095664</v>
      </c>
      <c r="BA43" s="68">
        <v>8.2581616262407742</v>
      </c>
    </row>
    <row r="44" spans="1:53" x14ac:dyDescent="0.25">
      <c r="A44" s="64" t="s">
        <v>100</v>
      </c>
      <c r="B44" s="65" t="s">
        <v>101</v>
      </c>
      <c r="C44" s="66">
        <v>631.5109558249377</v>
      </c>
      <c r="D44" s="67">
        <v>611.49822999999992</v>
      </c>
      <c r="E44" s="67">
        <v>216.80647999999999</v>
      </c>
      <c r="F44" s="67">
        <v>0</v>
      </c>
      <c r="G44" s="67">
        <v>49.697690000000009</v>
      </c>
      <c r="H44" s="67">
        <v>49.698452964750302</v>
      </c>
      <c r="I44" s="67">
        <v>50.678190000000001</v>
      </c>
      <c r="J44" s="67">
        <v>50.60745</v>
      </c>
      <c r="K44" s="67">
        <v>49.699919999999999</v>
      </c>
      <c r="L44" s="67">
        <v>49.699839999999995</v>
      </c>
      <c r="M44" s="67">
        <v>49.661981738699623</v>
      </c>
      <c r="N44" s="67">
        <v>49.680381656173417</v>
      </c>
      <c r="O44" s="67">
        <v>49.679937794886115</v>
      </c>
      <c r="P44" s="67">
        <v>42.991879079220261</v>
      </c>
      <c r="Q44" s="67">
        <v>42.992607417373556</v>
      </c>
      <c r="R44" s="67">
        <v>42.992245248659231</v>
      </c>
      <c r="S44" s="67">
        <v>42.877608485397104</v>
      </c>
      <c r="T44" s="67">
        <v>42.787735479762887</v>
      </c>
      <c r="U44" s="67">
        <v>38.350437566142617</v>
      </c>
      <c r="V44" s="67">
        <v>38.233267047305084</v>
      </c>
      <c r="W44" s="67">
        <v>38.382012796594971</v>
      </c>
      <c r="X44" s="67">
        <v>38.219685997502658</v>
      </c>
      <c r="Y44" s="67">
        <v>37.041893538513861</v>
      </c>
      <c r="Z44" s="67">
        <v>38.004008397320426</v>
      </c>
      <c r="AA44" s="67">
        <v>37.834017350782737</v>
      </c>
      <c r="AB44" s="67">
        <v>37.554008474033211</v>
      </c>
      <c r="AC44" s="67">
        <v>38.0675890720659</v>
      </c>
      <c r="AD44" s="67">
        <v>38.753559225284143</v>
      </c>
      <c r="AE44" s="67">
        <v>39.37787636990366</v>
      </c>
      <c r="AF44" s="67">
        <v>39.52161768413108</v>
      </c>
      <c r="AG44" s="67">
        <v>39.969633156320789</v>
      </c>
      <c r="AH44" s="67">
        <v>40.474697203927718</v>
      </c>
      <c r="AI44" s="67">
        <v>41.14087893271499</v>
      </c>
      <c r="AJ44" s="67">
        <v>41.76134823466451</v>
      </c>
      <c r="AK44" s="67">
        <v>42.40065337878292</v>
      </c>
      <c r="AL44" s="67">
        <v>45.353153882360857</v>
      </c>
      <c r="AM44" s="67">
        <v>45.753169199522482</v>
      </c>
      <c r="AN44" s="67">
        <v>47.857467126594514</v>
      </c>
      <c r="AO44" s="67">
        <v>49.703247538516727</v>
      </c>
      <c r="AP44" s="67">
        <v>51.315391701100125</v>
      </c>
      <c r="AQ44" s="67">
        <v>52.829314337361957</v>
      </c>
      <c r="AR44" s="67">
        <v>56.355347433678183</v>
      </c>
      <c r="AS44" s="67">
        <v>57.418114727517278</v>
      </c>
      <c r="AT44" s="67">
        <v>58.903637557074809</v>
      </c>
      <c r="AU44" s="67">
        <v>58.32005527987122</v>
      </c>
      <c r="AV44" s="67">
        <v>59.514949146226542</v>
      </c>
      <c r="AW44" s="67">
        <v>60.530017129986426</v>
      </c>
      <c r="AX44" s="67">
        <v>61.862629512336916</v>
      </c>
      <c r="AY44" s="67">
        <v>62.037378770229317</v>
      </c>
      <c r="AZ44" s="67">
        <v>62.701462139266965</v>
      </c>
      <c r="BA44" s="68">
        <v>64.17910865556199</v>
      </c>
    </row>
    <row r="45" spans="1:53" x14ac:dyDescent="0.25">
      <c r="A45" s="64" t="s">
        <v>102</v>
      </c>
      <c r="B45" s="65" t="s">
        <v>103</v>
      </c>
      <c r="C45" s="66">
        <v>0</v>
      </c>
      <c r="D45" s="67">
        <v>0</v>
      </c>
      <c r="E45" s="67">
        <v>0</v>
      </c>
      <c r="F45" s="67">
        <v>0</v>
      </c>
      <c r="G45" s="67">
        <v>0</v>
      </c>
      <c r="H45" s="67">
        <v>0</v>
      </c>
      <c r="I45" s="67">
        <v>0</v>
      </c>
      <c r="J45" s="67">
        <v>0</v>
      </c>
      <c r="K45" s="67">
        <v>0</v>
      </c>
      <c r="L45" s="67">
        <v>0</v>
      </c>
      <c r="M45" s="67">
        <v>0</v>
      </c>
      <c r="N45" s="67">
        <v>0</v>
      </c>
      <c r="O45" s="67">
        <v>0</v>
      </c>
      <c r="P45" s="67">
        <v>0</v>
      </c>
      <c r="Q45" s="67">
        <v>0</v>
      </c>
      <c r="R45" s="67">
        <v>0</v>
      </c>
      <c r="S45" s="67">
        <v>0</v>
      </c>
      <c r="T45" s="67">
        <v>0</v>
      </c>
      <c r="U45" s="67">
        <v>0</v>
      </c>
      <c r="V45" s="67">
        <v>0</v>
      </c>
      <c r="W45" s="67">
        <v>0</v>
      </c>
      <c r="X45" s="67">
        <v>0</v>
      </c>
      <c r="Y45" s="67">
        <v>0</v>
      </c>
      <c r="Z45" s="67">
        <v>0</v>
      </c>
      <c r="AA45" s="67">
        <v>0</v>
      </c>
      <c r="AB45" s="67">
        <v>0</v>
      </c>
      <c r="AC45" s="67">
        <v>0</v>
      </c>
      <c r="AD45" s="67">
        <v>0</v>
      </c>
      <c r="AE45" s="67">
        <v>0</v>
      </c>
      <c r="AF45" s="67">
        <v>0</v>
      </c>
      <c r="AG45" s="67">
        <v>0</v>
      </c>
      <c r="AH45" s="67">
        <v>0</v>
      </c>
      <c r="AI45" s="67">
        <v>0</v>
      </c>
      <c r="AJ45" s="67">
        <v>0</v>
      </c>
      <c r="AK45" s="67">
        <v>0</v>
      </c>
      <c r="AL45" s="67">
        <v>0</v>
      </c>
      <c r="AM45" s="67">
        <v>0</v>
      </c>
      <c r="AN45" s="67">
        <v>0</v>
      </c>
      <c r="AO45" s="67">
        <v>0</v>
      </c>
      <c r="AP45" s="67">
        <v>0</v>
      </c>
      <c r="AQ45" s="67">
        <v>0</v>
      </c>
      <c r="AR45" s="67">
        <v>0</v>
      </c>
      <c r="AS45" s="67">
        <v>0</v>
      </c>
      <c r="AT45" s="67">
        <v>0</v>
      </c>
      <c r="AU45" s="67">
        <v>0</v>
      </c>
      <c r="AV45" s="67">
        <v>0</v>
      </c>
      <c r="AW45" s="67">
        <v>0</v>
      </c>
      <c r="AX45" s="67">
        <v>0</v>
      </c>
      <c r="AY45" s="67">
        <v>0</v>
      </c>
      <c r="AZ45" s="67">
        <v>0</v>
      </c>
      <c r="BA45" s="68">
        <v>0</v>
      </c>
    </row>
    <row r="46" spans="1:53" x14ac:dyDescent="0.25">
      <c r="A46" s="69" t="s">
        <v>104</v>
      </c>
      <c r="B46" s="70" t="s">
        <v>105</v>
      </c>
      <c r="C46" s="71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2">
        <v>0</v>
      </c>
      <c r="J46" s="72">
        <v>0</v>
      </c>
      <c r="K46" s="72">
        <v>0</v>
      </c>
      <c r="L46" s="72">
        <v>0</v>
      </c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72">
        <v>0</v>
      </c>
      <c r="AM46" s="72">
        <v>0</v>
      </c>
      <c r="AN46" s="72">
        <v>0</v>
      </c>
      <c r="AO46" s="72">
        <v>0</v>
      </c>
      <c r="AP46" s="72">
        <v>0</v>
      </c>
      <c r="AQ46" s="72">
        <v>0</v>
      </c>
      <c r="AR46" s="72">
        <v>0</v>
      </c>
      <c r="AS46" s="72">
        <v>0</v>
      </c>
      <c r="AT46" s="72">
        <v>0</v>
      </c>
      <c r="AU46" s="72">
        <v>0</v>
      </c>
      <c r="AV46" s="72">
        <v>0</v>
      </c>
      <c r="AW46" s="72">
        <v>0</v>
      </c>
      <c r="AX46" s="72">
        <v>0</v>
      </c>
      <c r="AY46" s="72">
        <v>0</v>
      </c>
      <c r="AZ46" s="72">
        <v>0</v>
      </c>
      <c r="BA46" s="73">
        <v>0</v>
      </c>
    </row>
    <row r="47" spans="1:53" x14ac:dyDescent="0.25">
      <c r="A47" s="69" t="s">
        <v>106</v>
      </c>
      <c r="B47" s="70" t="s">
        <v>107</v>
      </c>
      <c r="C47" s="71">
        <v>0</v>
      </c>
      <c r="D47" s="72">
        <v>0</v>
      </c>
      <c r="E47" s="72">
        <v>0</v>
      </c>
      <c r="F47" s="72">
        <v>0</v>
      </c>
      <c r="G47" s="72">
        <v>0</v>
      </c>
      <c r="H47" s="72">
        <v>0</v>
      </c>
      <c r="I47" s="72">
        <v>0</v>
      </c>
      <c r="J47" s="72">
        <v>0</v>
      </c>
      <c r="K47" s="72">
        <v>0</v>
      </c>
      <c r="L47" s="72">
        <v>0</v>
      </c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72">
        <v>0</v>
      </c>
      <c r="AM47" s="72">
        <v>0</v>
      </c>
      <c r="AN47" s="72">
        <v>0</v>
      </c>
      <c r="AO47" s="72">
        <v>0</v>
      </c>
      <c r="AP47" s="72">
        <v>0</v>
      </c>
      <c r="AQ47" s="72">
        <v>0</v>
      </c>
      <c r="AR47" s="72">
        <v>0</v>
      </c>
      <c r="AS47" s="72">
        <v>0</v>
      </c>
      <c r="AT47" s="72">
        <v>0</v>
      </c>
      <c r="AU47" s="72">
        <v>0</v>
      </c>
      <c r="AV47" s="72">
        <v>0</v>
      </c>
      <c r="AW47" s="72">
        <v>0</v>
      </c>
      <c r="AX47" s="72">
        <v>0</v>
      </c>
      <c r="AY47" s="72">
        <v>0</v>
      </c>
      <c r="AZ47" s="72">
        <v>0</v>
      </c>
      <c r="BA47" s="73">
        <v>0</v>
      </c>
    </row>
    <row r="48" spans="1:53" x14ac:dyDescent="0.25">
      <c r="A48" s="69" t="s">
        <v>108</v>
      </c>
      <c r="B48" s="70" t="s">
        <v>109</v>
      </c>
      <c r="C48" s="71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2">
        <v>0</v>
      </c>
      <c r="J48" s="72">
        <v>0</v>
      </c>
      <c r="K48" s="72">
        <v>0</v>
      </c>
      <c r="L48" s="72">
        <v>0</v>
      </c>
      <c r="M48" s="72">
        <v>0</v>
      </c>
      <c r="N48" s="72">
        <v>0</v>
      </c>
      <c r="O48" s="72">
        <v>0</v>
      </c>
      <c r="P48" s="72">
        <v>0</v>
      </c>
      <c r="Q48" s="72">
        <v>0</v>
      </c>
      <c r="R48" s="72">
        <v>0</v>
      </c>
      <c r="S48" s="72">
        <v>0</v>
      </c>
      <c r="T48" s="72">
        <v>0</v>
      </c>
      <c r="U48" s="72">
        <v>0</v>
      </c>
      <c r="V48" s="72">
        <v>0</v>
      </c>
      <c r="W48" s="72">
        <v>0</v>
      </c>
      <c r="X48" s="72">
        <v>0</v>
      </c>
      <c r="Y48" s="72">
        <v>0</v>
      </c>
      <c r="Z48" s="72">
        <v>0</v>
      </c>
      <c r="AA48" s="72">
        <v>0</v>
      </c>
      <c r="AB48" s="72">
        <v>0</v>
      </c>
      <c r="AC48" s="72">
        <v>0</v>
      </c>
      <c r="AD48" s="72">
        <v>0</v>
      </c>
      <c r="AE48" s="72">
        <v>0</v>
      </c>
      <c r="AF48" s="72">
        <v>0</v>
      </c>
      <c r="AG48" s="72">
        <v>0</v>
      </c>
      <c r="AH48" s="72">
        <v>0</v>
      </c>
      <c r="AI48" s="72">
        <v>0</v>
      </c>
      <c r="AJ48" s="72">
        <v>0</v>
      </c>
      <c r="AK48" s="72">
        <v>0</v>
      </c>
      <c r="AL48" s="72">
        <v>0</v>
      </c>
      <c r="AM48" s="72">
        <v>0</v>
      </c>
      <c r="AN48" s="72">
        <v>0</v>
      </c>
      <c r="AO48" s="72">
        <v>0</v>
      </c>
      <c r="AP48" s="72">
        <v>0</v>
      </c>
      <c r="AQ48" s="72">
        <v>0</v>
      </c>
      <c r="AR48" s="72">
        <v>0</v>
      </c>
      <c r="AS48" s="72">
        <v>0</v>
      </c>
      <c r="AT48" s="72">
        <v>0</v>
      </c>
      <c r="AU48" s="72">
        <v>0</v>
      </c>
      <c r="AV48" s="72">
        <v>0</v>
      </c>
      <c r="AW48" s="72">
        <v>0</v>
      </c>
      <c r="AX48" s="72">
        <v>0</v>
      </c>
      <c r="AY48" s="72">
        <v>0</v>
      </c>
      <c r="AZ48" s="72">
        <v>0</v>
      </c>
      <c r="BA48" s="73">
        <v>0</v>
      </c>
    </row>
    <row r="49" spans="1:53" x14ac:dyDescent="0.25">
      <c r="A49" s="69" t="s">
        <v>110</v>
      </c>
      <c r="B49" s="70" t="s">
        <v>111</v>
      </c>
      <c r="C49" s="71">
        <v>0</v>
      </c>
      <c r="D49" s="72">
        <v>0</v>
      </c>
      <c r="E49" s="72">
        <v>0</v>
      </c>
      <c r="F49" s="72">
        <v>0</v>
      </c>
      <c r="G49" s="72">
        <v>0</v>
      </c>
      <c r="H49" s="72">
        <v>0</v>
      </c>
      <c r="I49" s="72">
        <v>0</v>
      </c>
      <c r="J49" s="72">
        <v>0</v>
      </c>
      <c r="K49" s="72">
        <v>0</v>
      </c>
      <c r="L49" s="72">
        <v>0</v>
      </c>
      <c r="M49" s="72">
        <v>0</v>
      </c>
      <c r="N49" s="72">
        <v>0</v>
      </c>
      <c r="O49" s="72">
        <v>0</v>
      </c>
      <c r="P49" s="72">
        <v>0</v>
      </c>
      <c r="Q49" s="72">
        <v>0</v>
      </c>
      <c r="R49" s="72">
        <v>0</v>
      </c>
      <c r="S49" s="72">
        <v>0</v>
      </c>
      <c r="T49" s="72">
        <v>0</v>
      </c>
      <c r="U49" s="72">
        <v>0</v>
      </c>
      <c r="V49" s="72">
        <v>0</v>
      </c>
      <c r="W49" s="72">
        <v>0</v>
      </c>
      <c r="X49" s="72">
        <v>0</v>
      </c>
      <c r="Y49" s="72">
        <v>0</v>
      </c>
      <c r="Z49" s="72">
        <v>0</v>
      </c>
      <c r="AA49" s="72">
        <v>0</v>
      </c>
      <c r="AB49" s="72">
        <v>0</v>
      </c>
      <c r="AC49" s="72">
        <v>0</v>
      </c>
      <c r="AD49" s="72">
        <v>0</v>
      </c>
      <c r="AE49" s="72">
        <v>0</v>
      </c>
      <c r="AF49" s="72">
        <v>0</v>
      </c>
      <c r="AG49" s="72">
        <v>0</v>
      </c>
      <c r="AH49" s="72">
        <v>0</v>
      </c>
      <c r="AI49" s="72">
        <v>0</v>
      </c>
      <c r="AJ49" s="72">
        <v>0</v>
      </c>
      <c r="AK49" s="72">
        <v>0</v>
      </c>
      <c r="AL49" s="72">
        <v>0</v>
      </c>
      <c r="AM49" s="72">
        <v>0</v>
      </c>
      <c r="AN49" s="72">
        <v>0</v>
      </c>
      <c r="AO49" s="72">
        <v>0</v>
      </c>
      <c r="AP49" s="72">
        <v>0</v>
      </c>
      <c r="AQ49" s="72">
        <v>0</v>
      </c>
      <c r="AR49" s="72">
        <v>0</v>
      </c>
      <c r="AS49" s="72">
        <v>0</v>
      </c>
      <c r="AT49" s="72">
        <v>0</v>
      </c>
      <c r="AU49" s="72">
        <v>0</v>
      </c>
      <c r="AV49" s="72">
        <v>0</v>
      </c>
      <c r="AW49" s="72">
        <v>0</v>
      </c>
      <c r="AX49" s="72">
        <v>0</v>
      </c>
      <c r="AY49" s="72">
        <v>0</v>
      </c>
      <c r="AZ49" s="72">
        <v>0</v>
      </c>
      <c r="BA49" s="73">
        <v>0</v>
      </c>
    </row>
    <row r="50" spans="1:53" x14ac:dyDescent="0.25">
      <c r="A50" s="69" t="s">
        <v>112</v>
      </c>
      <c r="B50" s="70" t="s">
        <v>113</v>
      </c>
      <c r="C50" s="71">
        <v>0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2">
        <v>0</v>
      </c>
      <c r="J50" s="72">
        <v>0</v>
      </c>
      <c r="K50" s="72">
        <v>0</v>
      </c>
      <c r="L50" s="72">
        <v>0</v>
      </c>
      <c r="M50" s="72">
        <v>0</v>
      </c>
      <c r="N50" s="72">
        <v>0</v>
      </c>
      <c r="O50" s="72">
        <v>0</v>
      </c>
      <c r="P50" s="72">
        <v>0</v>
      </c>
      <c r="Q50" s="72">
        <v>0</v>
      </c>
      <c r="R50" s="72">
        <v>0</v>
      </c>
      <c r="S50" s="72">
        <v>0</v>
      </c>
      <c r="T50" s="72">
        <v>0</v>
      </c>
      <c r="U50" s="72">
        <v>0</v>
      </c>
      <c r="V50" s="72">
        <v>0</v>
      </c>
      <c r="W50" s="72">
        <v>0</v>
      </c>
      <c r="X50" s="72">
        <v>0</v>
      </c>
      <c r="Y50" s="72">
        <v>0</v>
      </c>
      <c r="Z50" s="72">
        <v>0</v>
      </c>
      <c r="AA50" s="72">
        <v>0</v>
      </c>
      <c r="AB50" s="72">
        <v>0</v>
      </c>
      <c r="AC50" s="72">
        <v>0</v>
      </c>
      <c r="AD50" s="72">
        <v>0</v>
      </c>
      <c r="AE50" s="72">
        <v>0</v>
      </c>
      <c r="AF50" s="72">
        <v>0</v>
      </c>
      <c r="AG50" s="72">
        <v>0</v>
      </c>
      <c r="AH50" s="72">
        <v>0</v>
      </c>
      <c r="AI50" s="72">
        <v>0</v>
      </c>
      <c r="AJ50" s="72">
        <v>0</v>
      </c>
      <c r="AK50" s="72">
        <v>0</v>
      </c>
      <c r="AL50" s="72">
        <v>0</v>
      </c>
      <c r="AM50" s="72">
        <v>0</v>
      </c>
      <c r="AN50" s="72">
        <v>0</v>
      </c>
      <c r="AO50" s="72">
        <v>0</v>
      </c>
      <c r="AP50" s="72">
        <v>0</v>
      </c>
      <c r="AQ50" s="72">
        <v>0</v>
      </c>
      <c r="AR50" s="72">
        <v>0</v>
      </c>
      <c r="AS50" s="72">
        <v>0</v>
      </c>
      <c r="AT50" s="72">
        <v>0</v>
      </c>
      <c r="AU50" s="72">
        <v>0</v>
      </c>
      <c r="AV50" s="72">
        <v>0</v>
      </c>
      <c r="AW50" s="72">
        <v>0</v>
      </c>
      <c r="AX50" s="72">
        <v>0</v>
      </c>
      <c r="AY50" s="72">
        <v>0</v>
      </c>
      <c r="AZ50" s="72">
        <v>0</v>
      </c>
      <c r="BA50" s="73">
        <v>0</v>
      </c>
    </row>
    <row r="51" spans="1:53" x14ac:dyDescent="0.25">
      <c r="A51" s="69" t="s">
        <v>114</v>
      </c>
      <c r="B51" s="70" t="s">
        <v>115</v>
      </c>
      <c r="C51" s="71">
        <v>0</v>
      </c>
      <c r="D51" s="72">
        <v>0</v>
      </c>
      <c r="E51" s="72">
        <v>0</v>
      </c>
      <c r="F51" s="72">
        <v>0</v>
      </c>
      <c r="G51" s="72">
        <v>0</v>
      </c>
      <c r="H51" s="72">
        <v>0</v>
      </c>
      <c r="I51" s="72">
        <v>0</v>
      </c>
      <c r="J51" s="72">
        <v>0</v>
      </c>
      <c r="K51" s="72">
        <v>0</v>
      </c>
      <c r="L51" s="72">
        <v>0</v>
      </c>
      <c r="M51" s="72">
        <v>0</v>
      </c>
      <c r="N51" s="72">
        <v>0</v>
      </c>
      <c r="O51" s="72">
        <v>0</v>
      </c>
      <c r="P51" s="72">
        <v>0</v>
      </c>
      <c r="Q51" s="72">
        <v>0</v>
      </c>
      <c r="R51" s="72">
        <v>0</v>
      </c>
      <c r="S51" s="72">
        <v>0</v>
      </c>
      <c r="T51" s="72">
        <v>0</v>
      </c>
      <c r="U51" s="72">
        <v>0</v>
      </c>
      <c r="V51" s="72">
        <v>0</v>
      </c>
      <c r="W51" s="72">
        <v>0</v>
      </c>
      <c r="X51" s="72">
        <v>0</v>
      </c>
      <c r="Y51" s="72">
        <v>0</v>
      </c>
      <c r="Z51" s="72">
        <v>0</v>
      </c>
      <c r="AA51" s="72">
        <v>0</v>
      </c>
      <c r="AB51" s="72">
        <v>0</v>
      </c>
      <c r="AC51" s="72">
        <v>0</v>
      </c>
      <c r="AD51" s="72">
        <v>0</v>
      </c>
      <c r="AE51" s="72">
        <v>0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>
        <v>0</v>
      </c>
      <c r="AP51" s="72">
        <v>0</v>
      </c>
      <c r="AQ51" s="72">
        <v>0</v>
      </c>
      <c r="AR51" s="72">
        <v>0</v>
      </c>
      <c r="AS51" s="72">
        <v>0</v>
      </c>
      <c r="AT51" s="72">
        <v>0</v>
      </c>
      <c r="AU51" s="72">
        <v>0</v>
      </c>
      <c r="AV51" s="72">
        <v>0</v>
      </c>
      <c r="AW51" s="72">
        <v>0</v>
      </c>
      <c r="AX51" s="72">
        <v>0</v>
      </c>
      <c r="AY51" s="72">
        <v>0</v>
      </c>
      <c r="AZ51" s="72">
        <v>0</v>
      </c>
      <c r="BA51" s="73">
        <v>0</v>
      </c>
    </row>
    <row r="52" spans="1:53" x14ac:dyDescent="0.25">
      <c r="A52" s="54" t="s">
        <v>116</v>
      </c>
      <c r="B52" s="55" t="s">
        <v>117</v>
      </c>
      <c r="C52" s="56">
        <v>2119.6047125405266</v>
      </c>
      <c r="D52" s="57">
        <v>2015.9998799999998</v>
      </c>
      <c r="E52" s="57">
        <v>1854.53387</v>
      </c>
      <c r="F52" s="57">
        <v>1641.9722600000002</v>
      </c>
      <c r="G52" s="57">
        <v>1738.1180199999999</v>
      </c>
      <c r="H52" s="57">
        <v>1788.0527104087798</v>
      </c>
      <c r="I52" s="57">
        <v>1751.9990100000002</v>
      </c>
      <c r="J52" s="57">
        <v>1877.1991400000002</v>
      </c>
      <c r="K52" s="57">
        <v>2015.4006700000002</v>
      </c>
      <c r="L52" s="57">
        <v>1808.8972300000003</v>
      </c>
      <c r="M52" s="57">
        <v>1882.3949060027246</v>
      </c>
      <c r="N52" s="57">
        <v>1822.6990432841003</v>
      </c>
      <c r="O52" s="57">
        <v>1989.4903711161969</v>
      </c>
      <c r="P52" s="57">
        <v>1928.3517046929658</v>
      </c>
      <c r="Q52" s="57">
        <v>2031.23759336021</v>
      </c>
      <c r="R52" s="57">
        <v>2013.4974376506545</v>
      </c>
      <c r="S52" s="57">
        <v>2008.7970937959708</v>
      </c>
      <c r="T52" s="57">
        <v>2005.2395376931167</v>
      </c>
      <c r="U52" s="57">
        <v>2072.8059729908609</v>
      </c>
      <c r="V52" s="57">
        <v>2083.4862539868973</v>
      </c>
      <c r="W52" s="57">
        <v>2101.0958326579139</v>
      </c>
      <c r="X52" s="57">
        <v>2096.2000233776566</v>
      </c>
      <c r="Y52" s="57">
        <v>2039.3306166179636</v>
      </c>
      <c r="Z52" s="57">
        <v>2099.5475433374586</v>
      </c>
      <c r="AA52" s="57">
        <v>2091.5411444929687</v>
      </c>
      <c r="AB52" s="57">
        <v>2072.2512222245505</v>
      </c>
      <c r="AC52" s="57">
        <v>2109.3219459501001</v>
      </c>
      <c r="AD52" s="57">
        <v>2154.9975941372968</v>
      </c>
      <c r="AE52" s="57">
        <v>2188.932920823248</v>
      </c>
      <c r="AF52" s="57">
        <v>2205.3358256534343</v>
      </c>
      <c r="AG52" s="57">
        <v>2222.5315478022935</v>
      </c>
      <c r="AH52" s="57">
        <v>2249.8720264114781</v>
      </c>
      <c r="AI52" s="57">
        <v>2280.0151048252487</v>
      </c>
      <c r="AJ52" s="57">
        <v>2309.8995256296403</v>
      </c>
      <c r="AK52" s="57">
        <v>2344.6681802829858</v>
      </c>
      <c r="AL52" s="57">
        <v>2509.0456645018312</v>
      </c>
      <c r="AM52" s="57">
        <v>2531.7835854901709</v>
      </c>
      <c r="AN52" s="57">
        <v>2655.4757851302647</v>
      </c>
      <c r="AO52" s="57">
        <v>2765.8378019643455</v>
      </c>
      <c r="AP52" s="57">
        <v>2861.9763897166758</v>
      </c>
      <c r="AQ52" s="57">
        <v>2962.5615871102855</v>
      </c>
      <c r="AR52" s="57">
        <v>3157.9344432307444</v>
      </c>
      <c r="AS52" s="57">
        <v>3220.2126745551172</v>
      </c>
      <c r="AT52" s="57">
        <v>3305.8905933859796</v>
      </c>
      <c r="AU52" s="57">
        <v>3281.3259060825385</v>
      </c>
      <c r="AV52" s="57">
        <v>3346.0911080475648</v>
      </c>
      <c r="AW52" s="57">
        <v>3402.961759607972</v>
      </c>
      <c r="AX52" s="57">
        <v>3482.3414359883077</v>
      </c>
      <c r="AY52" s="57">
        <v>3491.8757224974693</v>
      </c>
      <c r="AZ52" s="57">
        <v>3539.7542069029432</v>
      </c>
      <c r="BA52" s="58">
        <v>3633.8254683821738</v>
      </c>
    </row>
    <row r="53" spans="1:53" x14ac:dyDescent="0.25">
      <c r="A53" s="59" t="s">
        <v>1</v>
      </c>
      <c r="B53" s="60" t="s">
        <v>118</v>
      </c>
      <c r="C53" s="61">
        <v>1926.2341573901876</v>
      </c>
      <c r="D53" s="62">
        <v>1825.2080199999998</v>
      </c>
      <c r="E53" s="62">
        <v>1703.1896400000001</v>
      </c>
      <c r="F53" s="62">
        <v>1534.6685500000001</v>
      </c>
      <c r="G53" s="62">
        <v>1690.3217499999998</v>
      </c>
      <c r="H53" s="62">
        <v>1740.2834225978247</v>
      </c>
      <c r="I53" s="62">
        <v>1704.2014199999999</v>
      </c>
      <c r="J53" s="62">
        <v>1829.4006299999999</v>
      </c>
      <c r="K53" s="62">
        <v>1967.60059</v>
      </c>
      <c r="L53" s="62">
        <v>1761.1000099999999</v>
      </c>
      <c r="M53" s="62">
        <v>1834.6218537537734</v>
      </c>
      <c r="N53" s="62">
        <v>1774.9294036929575</v>
      </c>
      <c r="O53" s="62">
        <v>1941.7206217764156</v>
      </c>
      <c r="P53" s="62">
        <v>1880.582452682341</v>
      </c>
      <c r="Q53" s="62">
        <v>1983.4646309900718</v>
      </c>
      <c r="R53" s="62">
        <v>1965.7222167061511</v>
      </c>
      <c r="S53" s="62">
        <v>1961.1492631903889</v>
      </c>
      <c r="T53" s="62">
        <v>1957.6915786498662</v>
      </c>
      <c r="U53" s="62">
        <v>2035.5387813555742</v>
      </c>
      <c r="V53" s="62">
        <v>2047.972496133111</v>
      </c>
      <c r="W53" s="62">
        <v>2065.0320694654301</v>
      </c>
      <c r="X53" s="62">
        <v>2058.0505459560959</v>
      </c>
      <c r="Y53" s="62">
        <v>2004.7703261299646</v>
      </c>
      <c r="Z53" s="62">
        <v>2063.9307876259845</v>
      </c>
      <c r="AA53" s="62">
        <v>2055.2999653734287</v>
      </c>
      <c r="AB53" s="62">
        <v>2034.5621934493297</v>
      </c>
      <c r="AC53" s="62">
        <v>2069.716877929442</v>
      </c>
      <c r="AD53" s="62">
        <v>2113.2916513018258</v>
      </c>
      <c r="AE53" s="62">
        <v>2145.2980623175863</v>
      </c>
      <c r="AF53" s="62">
        <v>2162.8483807153084</v>
      </c>
      <c r="AG53" s="62">
        <v>2180.7400916924003</v>
      </c>
      <c r="AH53" s="62">
        <v>2207.0295866473093</v>
      </c>
      <c r="AI53" s="62">
        <v>2240.0639829743109</v>
      </c>
      <c r="AJ53" s="62">
        <v>2271.060554364326</v>
      </c>
      <c r="AK53" s="62">
        <v>2307.4780416570998</v>
      </c>
      <c r="AL53" s="62">
        <v>2470.4018645521355</v>
      </c>
      <c r="AM53" s="62">
        <v>2492.6938759473696</v>
      </c>
      <c r="AN53" s="62">
        <v>2615.9766118258012</v>
      </c>
      <c r="AO53" s="62">
        <v>2725.8158630187199</v>
      </c>
      <c r="AP53" s="62">
        <v>2821.1701003160133</v>
      </c>
      <c r="AQ53" s="62">
        <v>2921.1298029379204</v>
      </c>
      <c r="AR53" s="62">
        <v>3113.7048323930567</v>
      </c>
      <c r="AS53" s="62">
        <v>3175.6471961428801</v>
      </c>
      <c r="AT53" s="62">
        <v>3260.6699711425249</v>
      </c>
      <c r="AU53" s="62">
        <v>3237.48852420909</v>
      </c>
      <c r="AV53" s="62">
        <v>3301.2251071931792</v>
      </c>
      <c r="AW53" s="62">
        <v>3357.8489104264886</v>
      </c>
      <c r="AX53" s="62">
        <v>3437.9815642825452</v>
      </c>
      <c r="AY53" s="62">
        <v>3447.2741008187959</v>
      </c>
      <c r="AZ53" s="62">
        <v>3496.0708419407565</v>
      </c>
      <c r="BA53" s="63">
        <v>3590.0835193778739</v>
      </c>
    </row>
    <row r="54" spans="1:53" x14ac:dyDescent="0.25">
      <c r="A54" s="59" t="s">
        <v>119</v>
      </c>
      <c r="B54" s="60" t="s">
        <v>120</v>
      </c>
      <c r="C54" s="61">
        <v>193.37055515033865</v>
      </c>
      <c r="D54" s="62">
        <v>190.79185999999996</v>
      </c>
      <c r="E54" s="62">
        <v>151.34422999999995</v>
      </c>
      <c r="F54" s="62">
        <v>107.30371</v>
      </c>
      <c r="G54" s="62">
        <v>47.79627</v>
      </c>
      <c r="H54" s="62">
        <v>47.769287810955092</v>
      </c>
      <c r="I54" s="62">
        <v>47.797589999999992</v>
      </c>
      <c r="J54" s="62">
        <v>47.79851</v>
      </c>
      <c r="K54" s="62">
        <v>47.800079999999987</v>
      </c>
      <c r="L54" s="62">
        <v>47.797219999999996</v>
      </c>
      <c r="M54" s="62">
        <v>47.773052248951196</v>
      </c>
      <c r="N54" s="62">
        <v>47.769639591142784</v>
      </c>
      <c r="O54" s="62">
        <v>47.769749339781363</v>
      </c>
      <c r="P54" s="62">
        <v>47.769252010624754</v>
      </c>
      <c r="Q54" s="62">
        <v>47.772962370138458</v>
      </c>
      <c r="R54" s="62">
        <v>47.775220944503282</v>
      </c>
      <c r="S54" s="62">
        <v>47.647830605582058</v>
      </c>
      <c r="T54" s="62">
        <v>47.547959043250586</v>
      </c>
      <c r="U54" s="62">
        <v>37.267191635286792</v>
      </c>
      <c r="V54" s="62">
        <v>35.513757853786437</v>
      </c>
      <c r="W54" s="62">
        <v>36.063763192483719</v>
      </c>
      <c r="X54" s="62">
        <v>38.149477421560597</v>
      </c>
      <c r="Y54" s="62">
        <v>34.560290487999382</v>
      </c>
      <c r="Z54" s="62">
        <v>35.616755711474191</v>
      </c>
      <c r="AA54" s="62">
        <v>36.241179119539808</v>
      </c>
      <c r="AB54" s="62">
        <v>37.689028775220727</v>
      </c>
      <c r="AC54" s="62">
        <v>39.605068020658152</v>
      </c>
      <c r="AD54" s="62">
        <v>41.705942835471021</v>
      </c>
      <c r="AE54" s="62">
        <v>43.634858505661597</v>
      </c>
      <c r="AF54" s="62">
        <v>42.487444938125783</v>
      </c>
      <c r="AG54" s="62">
        <v>41.79145610989368</v>
      </c>
      <c r="AH54" s="62">
        <v>42.842439764168752</v>
      </c>
      <c r="AI54" s="62">
        <v>39.951121850937938</v>
      </c>
      <c r="AJ54" s="62">
        <v>38.8389712653141</v>
      </c>
      <c r="AK54" s="62">
        <v>37.190138625885659</v>
      </c>
      <c r="AL54" s="62">
        <v>38.643799949696394</v>
      </c>
      <c r="AM54" s="62">
        <v>39.089709542801074</v>
      </c>
      <c r="AN54" s="62">
        <v>39.499173304463604</v>
      </c>
      <c r="AO54" s="62">
        <v>40.021938945624697</v>
      </c>
      <c r="AP54" s="62">
        <v>40.806289400662344</v>
      </c>
      <c r="AQ54" s="62">
        <v>41.431784172365028</v>
      </c>
      <c r="AR54" s="62">
        <v>44.229610837687034</v>
      </c>
      <c r="AS54" s="62">
        <v>44.565478412236821</v>
      </c>
      <c r="AT54" s="62">
        <v>45.220622243454486</v>
      </c>
      <c r="AU54" s="62">
        <v>43.837381873448827</v>
      </c>
      <c r="AV54" s="62">
        <v>44.866000854385689</v>
      </c>
      <c r="AW54" s="62">
        <v>45.112849181482929</v>
      </c>
      <c r="AX54" s="62">
        <v>44.359871705763048</v>
      </c>
      <c r="AY54" s="62">
        <v>44.60162167867319</v>
      </c>
      <c r="AZ54" s="62">
        <v>43.683364962187007</v>
      </c>
      <c r="BA54" s="63">
        <v>43.741949004300125</v>
      </c>
    </row>
    <row r="55" spans="1:53" x14ac:dyDescent="0.25">
      <c r="A55" s="64" t="s">
        <v>121</v>
      </c>
      <c r="B55" s="65" t="s">
        <v>122</v>
      </c>
      <c r="C55" s="66">
        <v>140.10754987539761</v>
      </c>
      <c r="D55" s="67">
        <v>145.09186</v>
      </c>
      <c r="E55" s="67">
        <v>115.04989999999998</v>
      </c>
      <c r="F55" s="67">
        <v>81.602509999999995</v>
      </c>
      <c r="G55" s="67">
        <v>32.396439999999998</v>
      </c>
      <c r="H55" s="67">
        <v>32.363688735410008</v>
      </c>
      <c r="I55" s="67">
        <v>32.398449999999997</v>
      </c>
      <c r="J55" s="67">
        <v>32.39996</v>
      </c>
      <c r="K55" s="67">
        <v>32.40005</v>
      </c>
      <c r="L55" s="67">
        <v>32.397269999999999</v>
      </c>
      <c r="M55" s="67">
        <v>32.367308697879757</v>
      </c>
      <c r="N55" s="67">
        <v>32.363918952407921</v>
      </c>
      <c r="O55" s="67">
        <v>32.363988314625047</v>
      </c>
      <c r="P55" s="67">
        <v>32.36366587838851</v>
      </c>
      <c r="Q55" s="67">
        <v>32.3672459133168</v>
      </c>
      <c r="R55" s="67">
        <v>32.369482141976839</v>
      </c>
      <c r="S55" s="67">
        <v>32.283170467865254</v>
      </c>
      <c r="T55" s="67">
        <v>32.215503784394862</v>
      </c>
      <c r="U55" s="67">
        <v>26.293593109659081</v>
      </c>
      <c r="V55" s="67">
        <v>25.661388373089927</v>
      </c>
      <c r="W55" s="67">
        <v>26.211351885725851</v>
      </c>
      <c r="X55" s="67">
        <v>27.522726024429804</v>
      </c>
      <c r="Y55" s="67">
        <v>25.393606836959155</v>
      </c>
      <c r="Z55" s="67">
        <v>26.26170363947352</v>
      </c>
      <c r="AA55" s="67">
        <v>26.70197924920668</v>
      </c>
      <c r="AB55" s="67">
        <v>27.602071215030893</v>
      </c>
      <c r="AC55" s="67">
        <v>28.796809964289004</v>
      </c>
      <c r="AD55" s="67">
        <v>30.092608770151216</v>
      </c>
      <c r="AE55" s="67">
        <v>31.228787656220938</v>
      </c>
      <c r="AF55" s="67">
        <v>30.616602855306621</v>
      </c>
      <c r="AG55" s="67">
        <v>30.259127748074128</v>
      </c>
      <c r="AH55" s="67">
        <v>30.939077509746038</v>
      </c>
      <c r="AI55" s="67">
        <v>29.339582801230474</v>
      </c>
      <c r="AJ55" s="67">
        <v>28.723073809583067</v>
      </c>
      <c r="AK55" s="67">
        <v>27.745241616101143</v>
      </c>
      <c r="AL55" s="67">
        <v>28.941265393672072</v>
      </c>
      <c r="AM55" s="67">
        <v>29.263786759178778</v>
      </c>
      <c r="AN55" s="67">
        <v>29.705269168683841</v>
      </c>
      <c r="AO55" s="67">
        <v>30.190263956319388</v>
      </c>
      <c r="AP55" s="67">
        <v>30.827396037231896</v>
      </c>
      <c r="AQ55" s="67">
        <v>31.35205811308219</v>
      </c>
      <c r="AR55" s="67">
        <v>33.452344290089904</v>
      </c>
      <c r="AS55" s="67">
        <v>33.739198341886159</v>
      </c>
      <c r="AT55" s="67">
        <v>34.267867210413328</v>
      </c>
      <c r="AU55" s="67">
        <v>33.293120223607751</v>
      </c>
      <c r="AV55" s="67">
        <v>34.055751718918515</v>
      </c>
      <c r="AW55" s="67">
        <v>34.27884330219652</v>
      </c>
      <c r="AX55" s="67">
        <v>33.82964015686828</v>
      </c>
      <c r="AY55" s="67">
        <v>33.999631044734627</v>
      </c>
      <c r="AZ55" s="67">
        <v>33.392945047513244</v>
      </c>
      <c r="BA55" s="68">
        <v>33.498573900879215</v>
      </c>
    </row>
    <row r="56" spans="1:53" x14ac:dyDescent="0.25">
      <c r="A56" s="64" t="s">
        <v>123</v>
      </c>
      <c r="B56" s="65" t="s">
        <v>124</v>
      </c>
      <c r="C56" s="66">
        <v>53.263005274941008</v>
      </c>
      <c r="D56" s="67">
        <v>45.7</v>
      </c>
      <c r="E56" s="67">
        <v>36.294329999999995</v>
      </c>
      <c r="F56" s="67">
        <v>25.7012</v>
      </c>
      <c r="G56" s="67">
        <v>15.399830000000001</v>
      </c>
      <c r="H56" s="67">
        <v>15.405599075545084</v>
      </c>
      <c r="I56" s="67">
        <v>15.399139999999997</v>
      </c>
      <c r="J56" s="67">
        <v>15.39855</v>
      </c>
      <c r="K56" s="67">
        <v>15.400029999999997</v>
      </c>
      <c r="L56" s="67">
        <v>15.399949999999999</v>
      </c>
      <c r="M56" s="67">
        <v>15.405743551071437</v>
      </c>
      <c r="N56" s="67">
        <v>15.405720638734856</v>
      </c>
      <c r="O56" s="67">
        <v>15.405761025156322</v>
      </c>
      <c r="P56" s="67">
        <v>15.405586132236252</v>
      </c>
      <c r="Q56" s="67">
        <v>15.405716456821651</v>
      </c>
      <c r="R56" s="67">
        <v>15.405738802526443</v>
      </c>
      <c r="S56" s="67">
        <v>15.364660137716806</v>
      </c>
      <c r="T56" s="67">
        <v>15.332455258855727</v>
      </c>
      <c r="U56" s="67">
        <v>10.973598525627706</v>
      </c>
      <c r="V56" s="67">
        <v>9.8523694806965096</v>
      </c>
      <c r="W56" s="67">
        <v>9.8524113067578689</v>
      </c>
      <c r="X56" s="67">
        <v>10.626751397130795</v>
      </c>
      <c r="Y56" s="67">
        <v>9.1666836510402199</v>
      </c>
      <c r="Z56" s="67">
        <v>9.3550520720006727</v>
      </c>
      <c r="AA56" s="67">
        <v>9.5391998703331318</v>
      </c>
      <c r="AB56" s="67">
        <v>10.08695756018983</v>
      </c>
      <c r="AC56" s="67">
        <v>10.808258056369144</v>
      </c>
      <c r="AD56" s="67">
        <v>11.613334065319796</v>
      </c>
      <c r="AE56" s="67">
        <v>12.406070849440662</v>
      </c>
      <c r="AF56" s="67">
        <v>11.870842082819159</v>
      </c>
      <c r="AG56" s="67">
        <v>11.532328361819548</v>
      </c>
      <c r="AH56" s="67">
        <v>11.90336225442271</v>
      </c>
      <c r="AI56" s="67">
        <v>10.611539049707469</v>
      </c>
      <c r="AJ56" s="67">
        <v>10.115897455731034</v>
      </c>
      <c r="AK56" s="67">
        <v>9.4448970097845102</v>
      </c>
      <c r="AL56" s="67">
        <v>9.702534556024327</v>
      </c>
      <c r="AM56" s="67">
        <v>9.8259227836222944</v>
      </c>
      <c r="AN56" s="67">
        <v>9.7939041357797603</v>
      </c>
      <c r="AO56" s="67">
        <v>9.8316749893053093</v>
      </c>
      <c r="AP56" s="67">
        <v>9.9788933634304495</v>
      </c>
      <c r="AQ56" s="67">
        <v>10.079726059282839</v>
      </c>
      <c r="AR56" s="67">
        <v>10.777266547597128</v>
      </c>
      <c r="AS56" s="67">
        <v>10.826280070350659</v>
      </c>
      <c r="AT56" s="67">
        <v>10.95275503304115</v>
      </c>
      <c r="AU56" s="67">
        <v>10.54426164984107</v>
      </c>
      <c r="AV56" s="67">
        <v>10.810249135467165</v>
      </c>
      <c r="AW56" s="67">
        <v>10.83400587928641</v>
      </c>
      <c r="AX56" s="67">
        <v>10.530231548894765</v>
      </c>
      <c r="AY56" s="67">
        <v>10.601990633938568</v>
      </c>
      <c r="AZ56" s="67">
        <v>10.290419914673761</v>
      </c>
      <c r="BA56" s="68">
        <v>10.24337510342091</v>
      </c>
    </row>
    <row r="57" spans="1:53" x14ac:dyDescent="0.25">
      <c r="A57" s="64" t="s">
        <v>125</v>
      </c>
      <c r="B57" s="65" t="s">
        <v>126</v>
      </c>
      <c r="C57" s="66">
        <v>0</v>
      </c>
      <c r="D57" s="67">
        <v>0</v>
      </c>
      <c r="E57" s="67">
        <v>0</v>
      </c>
      <c r="F57" s="67">
        <v>0</v>
      </c>
      <c r="G57" s="67">
        <v>0</v>
      </c>
      <c r="H57" s="67">
        <v>0</v>
      </c>
      <c r="I57" s="67">
        <v>0</v>
      </c>
      <c r="J57" s="67">
        <v>0</v>
      </c>
      <c r="K57" s="67">
        <v>0</v>
      </c>
      <c r="L57" s="67">
        <v>0</v>
      </c>
      <c r="M57" s="67">
        <v>0</v>
      </c>
      <c r="N57" s="67">
        <v>0</v>
      </c>
      <c r="O57" s="67">
        <v>0</v>
      </c>
      <c r="P57" s="67">
        <v>0</v>
      </c>
      <c r="Q57" s="67">
        <v>0</v>
      </c>
      <c r="R57" s="67">
        <v>0</v>
      </c>
      <c r="S57" s="67">
        <v>0</v>
      </c>
      <c r="T57" s="67">
        <v>0</v>
      </c>
      <c r="U57" s="67">
        <v>0</v>
      </c>
      <c r="V57" s="67">
        <v>0</v>
      </c>
      <c r="W57" s="67">
        <v>0</v>
      </c>
      <c r="X57" s="67">
        <v>0</v>
      </c>
      <c r="Y57" s="67">
        <v>0</v>
      </c>
      <c r="Z57" s="67">
        <v>0</v>
      </c>
      <c r="AA57" s="67">
        <v>0</v>
      </c>
      <c r="AB57" s="67">
        <v>0</v>
      </c>
      <c r="AC57" s="67">
        <v>0</v>
      </c>
      <c r="AD57" s="67">
        <v>0</v>
      </c>
      <c r="AE57" s="67">
        <v>0</v>
      </c>
      <c r="AF57" s="67">
        <v>0</v>
      </c>
      <c r="AG57" s="67">
        <v>0</v>
      </c>
      <c r="AH57" s="67">
        <v>0</v>
      </c>
      <c r="AI57" s="67">
        <v>0</v>
      </c>
      <c r="AJ57" s="67">
        <v>0</v>
      </c>
      <c r="AK57" s="67">
        <v>0</v>
      </c>
      <c r="AL57" s="67">
        <v>0</v>
      </c>
      <c r="AM57" s="67">
        <v>0</v>
      </c>
      <c r="AN57" s="67">
        <v>0</v>
      </c>
      <c r="AO57" s="67">
        <v>0</v>
      </c>
      <c r="AP57" s="67">
        <v>0</v>
      </c>
      <c r="AQ57" s="67">
        <v>0</v>
      </c>
      <c r="AR57" s="67">
        <v>0</v>
      </c>
      <c r="AS57" s="67">
        <v>0</v>
      </c>
      <c r="AT57" s="67">
        <v>0</v>
      </c>
      <c r="AU57" s="67">
        <v>0</v>
      </c>
      <c r="AV57" s="67">
        <v>0</v>
      </c>
      <c r="AW57" s="67">
        <v>0</v>
      </c>
      <c r="AX57" s="67">
        <v>0</v>
      </c>
      <c r="AY57" s="67">
        <v>0</v>
      </c>
      <c r="AZ57" s="67">
        <v>0</v>
      </c>
      <c r="BA57" s="68">
        <v>0</v>
      </c>
    </row>
    <row r="58" spans="1:53" x14ac:dyDescent="0.25">
      <c r="A58" s="64" t="s">
        <v>127</v>
      </c>
      <c r="B58" s="65" t="s">
        <v>128</v>
      </c>
      <c r="C58" s="66">
        <v>0</v>
      </c>
      <c r="D58" s="67">
        <v>0</v>
      </c>
      <c r="E58" s="67">
        <v>0</v>
      </c>
      <c r="F58" s="67">
        <v>0</v>
      </c>
      <c r="G58" s="67">
        <v>0</v>
      </c>
      <c r="H58" s="67">
        <v>0</v>
      </c>
      <c r="I58" s="67">
        <v>0</v>
      </c>
      <c r="J58" s="67">
        <v>0</v>
      </c>
      <c r="K58" s="67">
        <v>0</v>
      </c>
      <c r="L58" s="67">
        <v>0</v>
      </c>
      <c r="M58" s="67">
        <v>0</v>
      </c>
      <c r="N58" s="67">
        <v>0</v>
      </c>
      <c r="O58" s="67">
        <v>0</v>
      </c>
      <c r="P58" s="67">
        <v>0</v>
      </c>
      <c r="Q58" s="67">
        <v>0</v>
      </c>
      <c r="R58" s="67">
        <v>0</v>
      </c>
      <c r="S58" s="67">
        <v>0</v>
      </c>
      <c r="T58" s="67">
        <v>0</v>
      </c>
      <c r="U58" s="67">
        <v>0</v>
      </c>
      <c r="V58" s="67">
        <v>0</v>
      </c>
      <c r="W58" s="67">
        <v>0</v>
      </c>
      <c r="X58" s="67">
        <v>0</v>
      </c>
      <c r="Y58" s="67">
        <v>0</v>
      </c>
      <c r="Z58" s="67">
        <v>0</v>
      </c>
      <c r="AA58" s="67">
        <v>0</v>
      </c>
      <c r="AB58" s="67">
        <v>0</v>
      </c>
      <c r="AC58" s="67">
        <v>0</v>
      </c>
      <c r="AD58" s="67">
        <v>0</v>
      </c>
      <c r="AE58" s="67">
        <v>0</v>
      </c>
      <c r="AF58" s="67">
        <v>0</v>
      </c>
      <c r="AG58" s="67">
        <v>0</v>
      </c>
      <c r="AH58" s="67">
        <v>0</v>
      </c>
      <c r="AI58" s="67">
        <v>0</v>
      </c>
      <c r="AJ58" s="67">
        <v>0</v>
      </c>
      <c r="AK58" s="67">
        <v>0</v>
      </c>
      <c r="AL58" s="67">
        <v>0</v>
      </c>
      <c r="AM58" s="67">
        <v>0</v>
      </c>
      <c r="AN58" s="67">
        <v>0</v>
      </c>
      <c r="AO58" s="67">
        <v>0</v>
      </c>
      <c r="AP58" s="67">
        <v>0</v>
      </c>
      <c r="AQ58" s="67">
        <v>0</v>
      </c>
      <c r="AR58" s="67">
        <v>0</v>
      </c>
      <c r="AS58" s="67">
        <v>0</v>
      </c>
      <c r="AT58" s="67">
        <v>0</v>
      </c>
      <c r="AU58" s="67">
        <v>0</v>
      </c>
      <c r="AV58" s="67">
        <v>0</v>
      </c>
      <c r="AW58" s="67">
        <v>0</v>
      </c>
      <c r="AX58" s="67">
        <v>0</v>
      </c>
      <c r="AY58" s="67">
        <v>0</v>
      </c>
      <c r="AZ58" s="67">
        <v>0</v>
      </c>
      <c r="BA58" s="68">
        <v>0</v>
      </c>
    </row>
    <row r="59" spans="1:53" x14ac:dyDescent="0.25">
      <c r="A59" s="54" t="s">
        <v>129</v>
      </c>
      <c r="B59" s="55" t="s">
        <v>130</v>
      </c>
      <c r="C59" s="56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57">
        <v>0</v>
      </c>
      <c r="Q59" s="57">
        <v>0</v>
      </c>
      <c r="R59" s="57">
        <v>0</v>
      </c>
      <c r="S59" s="57">
        <v>0</v>
      </c>
      <c r="T59" s="57">
        <v>0</v>
      </c>
      <c r="U59" s="57">
        <v>0</v>
      </c>
      <c r="V59" s="57">
        <v>0</v>
      </c>
      <c r="W59" s="57">
        <v>0</v>
      </c>
      <c r="X59" s="57">
        <v>0</v>
      </c>
      <c r="Y59" s="57">
        <v>0</v>
      </c>
      <c r="Z59" s="57">
        <v>0</v>
      </c>
      <c r="AA59" s="57">
        <v>0</v>
      </c>
      <c r="AB59" s="57">
        <v>0</v>
      </c>
      <c r="AC59" s="57">
        <v>0</v>
      </c>
      <c r="AD59" s="57">
        <v>0</v>
      </c>
      <c r="AE59" s="57">
        <v>0</v>
      </c>
      <c r="AF59" s="57">
        <v>0</v>
      </c>
      <c r="AG59" s="57">
        <v>0</v>
      </c>
      <c r="AH59" s="57">
        <v>0</v>
      </c>
      <c r="AI59" s="57">
        <v>0</v>
      </c>
      <c r="AJ59" s="57">
        <v>0</v>
      </c>
      <c r="AK59" s="57">
        <v>0</v>
      </c>
      <c r="AL59" s="57">
        <v>0</v>
      </c>
      <c r="AM59" s="57">
        <v>0</v>
      </c>
      <c r="AN59" s="57">
        <v>0</v>
      </c>
      <c r="AO59" s="57">
        <v>0</v>
      </c>
      <c r="AP59" s="57">
        <v>0</v>
      </c>
      <c r="AQ59" s="57">
        <v>0</v>
      </c>
      <c r="AR59" s="57">
        <v>0</v>
      </c>
      <c r="AS59" s="57">
        <v>0</v>
      </c>
      <c r="AT59" s="57">
        <v>0</v>
      </c>
      <c r="AU59" s="57">
        <v>0</v>
      </c>
      <c r="AV59" s="57">
        <v>0</v>
      </c>
      <c r="AW59" s="57">
        <v>0</v>
      </c>
      <c r="AX59" s="57">
        <v>0</v>
      </c>
      <c r="AY59" s="57">
        <v>0</v>
      </c>
      <c r="AZ59" s="57">
        <v>0</v>
      </c>
      <c r="BA59" s="58">
        <v>0</v>
      </c>
    </row>
    <row r="60" spans="1:53" x14ac:dyDescent="0.25">
      <c r="A60" s="54" t="s">
        <v>131</v>
      </c>
      <c r="B60" s="55" t="s">
        <v>132</v>
      </c>
      <c r="C60" s="56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  <c r="P60" s="57">
        <v>0</v>
      </c>
      <c r="Q60" s="57">
        <v>0</v>
      </c>
      <c r="R60" s="57">
        <v>0</v>
      </c>
      <c r="S60" s="57">
        <v>0</v>
      </c>
      <c r="T60" s="57">
        <v>0</v>
      </c>
      <c r="U60" s="57">
        <v>0</v>
      </c>
      <c r="V60" s="57">
        <v>0</v>
      </c>
      <c r="W60" s="57">
        <v>0</v>
      </c>
      <c r="X60" s="57">
        <v>0</v>
      </c>
      <c r="Y60" s="57">
        <v>0</v>
      </c>
      <c r="Z60" s="57">
        <v>0</v>
      </c>
      <c r="AA60" s="57">
        <v>0</v>
      </c>
      <c r="AB60" s="57">
        <v>0</v>
      </c>
      <c r="AC60" s="57">
        <v>0</v>
      </c>
      <c r="AD60" s="57">
        <v>0</v>
      </c>
      <c r="AE60" s="57">
        <v>0</v>
      </c>
      <c r="AF60" s="57">
        <v>0</v>
      </c>
      <c r="AG60" s="57">
        <v>0</v>
      </c>
      <c r="AH60" s="57">
        <v>0</v>
      </c>
      <c r="AI60" s="57">
        <v>0</v>
      </c>
      <c r="AJ60" s="57">
        <v>0</v>
      </c>
      <c r="AK60" s="57">
        <v>0</v>
      </c>
      <c r="AL60" s="57">
        <v>0</v>
      </c>
      <c r="AM60" s="57">
        <v>0</v>
      </c>
      <c r="AN60" s="57">
        <v>0</v>
      </c>
      <c r="AO60" s="57">
        <v>0</v>
      </c>
      <c r="AP60" s="57">
        <v>0</v>
      </c>
      <c r="AQ60" s="57">
        <v>0</v>
      </c>
      <c r="AR60" s="57">
        <v>0</v>
      </c>
      <c r="AS60" s="57">
        <v>0</v>
      </c>
      <c r="AT60" s="57">
        <v>0</v>
      </c>
      <c r="AU60" s="57">
        <v>0</v>
      </c>
      <c r="AV60" s="57">
        <v>0</v>
      </c>
      <c r="AW60" s="57">
        <v>0</v>
      </c>
      <c r="AX60" s="57">
        <v>0</v>
      </c>
      <c r="AY60" s="57">
        <v>0</v>
      </c>
      <c r="AZ60" s="57">
        <v>0</v>
      </c>
      <c r="BA60" s="58">
        <v>0</v>
      </c>
    </row>
    <row r="61" spans="1:53" x14ac:dyDescent="0.25">
      <c r="A61" s="54" t="s">
        <v>133</v>
      </c>
      <c r="B61" s="55" t="s">
        <v>134</v>
      </c>
      <c r="C61" s="56">
        <v>0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57">
        <v>1.7000000000000002</v>
      </c>
      <c r="L61" s="57">
        <v>26.5</v>
      </c>
      <c r="M61" s="57">
        <v>1.5524989606410335</v>
      </c>
      <c r="N61" s="57">
        <v>38.597863810244327</v>
      </c>
      <c r="O61" s="57">
        <v>52.378895953935192</v>
      </c>
      <c r="P61" s="57">
        <v>14.426139849026516</v>
      </c>
      <c r="Q61" s="57">
        <v>24.219222145563684</v>
      </c>
      <c r="R61" s="57">
        <v>29.736314130123247</v>
      </c>
      <c r="S61" s="57">
        <v>29.657023672425421</v>
      </c>
      <c r="T61" s="57">
        <v>29.594861486852185</v>
      </c>
      <c r="U61" s="57">
        <v>29.46749695440608</v>
      </c>
      <c r="V61" s="57">
        <v>31.600914317123792</v>
      </c>
      <c r="W61" s="57">
        <v>33.209389082861264</v>
      </c>
      <c r="X61" s="57">
        <v>33.842242455444165</v>
      </c>
      <c r="Y61" s="57">
        <v>34.330876093046363</v>
      </c>
      <c r="Z61" s="57">
        <v>36.217550965073499</v>
      </c>
      <c r="AA61" s="57">
        <v>36.627462708585355</v>
      </c>
      <c r="AB61" s="57">
        <v>36.468220825950368</v>
      </c>
      <c r="AC61" s="57">
        <v>36.87436533919896</v>
      </c>
      <c r="AD61" s="57">
        <v>37.420410687256776</v>
      </c>
      <c r="AE61" s="57">
        <v>37.752055380589908</v>
      </c>
      <c r="AF61" s="57">
        <v>38.213347124202407</v>
      </c>
      <c r="AG61" s="57">
        <v>38.772842499107597</v>
      </c>
      <c r="AH61" s="57">
        <v>39.12198905851308</v>
      </c>
      <c r="AI61" s="57">
        <v>40.669404672400496</v>
      </c>
      <c r="AJ61" s="57">
        <v>41.839502488754739</v>
      </c>
      <c r="AK61" s="57">
        <v>43.422852619194451</v>
      </c>
      <c r="AL61" s="57">
        <v>47.032980057932519</v>
      </c>
      <c r="AM61" s="57">
        <v>47.448828867161758</v>
      </c>
      <c r="AN61" s="57">
        <v>50.516549043262394</v>
      </c>
      <c r="AO61" s="57">
        <v>53.255614119924317</v>
      </c>
      <c r="AP61" s="57">
        <v>55.555853690679712</v>
      </c>
      <c r="AQ61" s="57">
        <v>57.87143864583377</v>
      </c>
      <c r="AR61" s="57">
        <v>61.550055353639017</v>
      </c>
      <c r="AS61" s="57">
        <v>63.035611026546775</v>
      </c>
      <c r="AT61" s="57">
        <v>65.012423834542119</v>
      </c>
      <c r="AU61" s="57">
        <v>65.355134050515957</v>
      </c>
      <c r="AV61" s="57">
        <v>66.554009153983969</v>
      </c>
      <c r="AW61" s="57">
        <v>68.161916960963993</v>
      </c>
      <c r="AX61" s="57">
        <v>71.352663485376638</v>
      </c>
      <c r="AY61" s="57">
        <v>71.335647461098262</v>
      </c>
      <c r="AZ61" s="57">
        <v>73.629549696585443</v>
      </c>
      <c r="BA61" s="58">
        <v>76.617046650888213</v>
      </c>
    </row>
    <row r="62" spans="1:53" x14ac:dyDescent="0.25">
      <c r="A62" s="59" t="s">
        <v>135</v>
      </c>
      <c r="B62" s="60" t="s">
        <v>136</v>
      </c>
      <c r="C62" s="61">
        <v>0</v>
      </c>
      <c r="D62" s="62">
        <v>0</v>
      </c>
      <c r="E62" s="62">
        <v>0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0</v>
      </c>
      <c r="L62" s="62">
        <v>0</v>
      </c>
      <c r="M62" s="62">
        <v>0</v>
      </c>
      <c r="N62" s="62">
        <v>0</v>
      </c>
      <c r="O62" s="62">
        <v>0</v>
      </c>
      <c r="P62" s="62">
        <v>0</v>
      </c>
      <c r="Q62" s="62">
        <v>0</v>
      </c>
      <c r="R62" s="62">
        <v>0</v>
      </c>
      <c r="S62" s="62">
        <v>0</v>
      </c>
      <c r="T62" s="62">
        <v>0</v>
      </c>
      <c r="U62" s="62">
        <v>0</v>
      </c>
      <c r="V62" s="62">
        <v>0</v>
      </c>
      <c r="W62" s="62">
        <v>0</v>
      </c>
      <c r="X62" s="62">
        <v>0</v>
      </c>
      <c r="Y62" s="62">
        <v>0</v>
      </c>
      <c r="Z62" s="62">
        <v>0</v>
      </c>
      <c r="AA62" s="62">
        <v>0</v>
      </c>
      <c r="AB62" s="62">
        <v>0</v>
      </c>
      <c r="AC62" s="62">
        <v>0</v>
      </c>
      <c r="AD62" s="62">
        <v>0</v>
      </c>
      <c r="AE62" s="62">
        <v>0</v>
      </c>
      <c r="AF62" s="62">
        <v>0</v>
      </c>
      <c r="AG62" s="62">
        <v>0</v>
      </c>
      <c r="AH62" s="62">
        <v>0</v>
      </c>
      <c r="AI62" s="62">
        <v>0</v>
      </c>
      <c r="AJ62" s="62">
        <v>0</v>
      </c>
      <c r="AK62" s="62">
        <v>0</v>
      </c>
      <c r="AL62" s="62">
        <v>0</v>
      </c>
      <c r="AM62" s="62">
        <v>0</v>
      </c>
      <c r="AN62" s="62">
        <v>0</v>
      </c>
      <c r="AO62" s="62">
        <v>0</v>
      </c>
      <c r="AP62" s="62">
        <v>0</v>
      </c>
      <c r="AQ62" s="62">
        <v>0</v>
      </c>
      <c r="AR62" s="62">
        <v>0</v>
      </c>
      <c r="AS62" s="62">
        <v>0</v>
      </c>
      <c r="AT62" s="62">
        <v>0</v>
      </c>
      <c r="AU62" s="62">
        <v>0</v>
      </c>
      <c r="AV62" s="62">
        <v>0</v>
      </c>
      <c r="AW62" s="62">
        <v>0</v>
      </c>
      <c r="AX62" s="62">
        <v>0</v>
      </c>
      <c r="AY62" s="62">
        <v>0</v>
      </c>
      <c r="AZ62" s="62">
        <v>0</v>
      </c>
      <c r="BA62" s="63">
        <v>0</v>
      </c>
    </row>
    <row r="63" spans="1:53" x14ac:dyDescent="0.25">
      <c r="A63" s="59" t="s">
        <v>137</v>
      </c>
      <c r="B63" s="60" t="s">
        <v>138</v>
      </c>
      <c r="C63" s="61">
        <v>0</v>
      </c>
      <c r="D63" s="62">
        <v>0</v>
      </c>
      <c r="E63" s="62">
        <v>0</v>
      </c>
      <c r="F63" s="62">
        <v>0</v>
      </c>
      <c r="G63" s="62">
        <v>0</v>
      </c>
      <c r="H63" s="62">
        <v>0</v>
      </c>
      <c r="I63" s="62">
        <v>0</v>
      </c>
      <c r="J63" s="62">
        <v>0</v>
      </c>
      <c r="K63" s="62">
        <v>0</v>
      </c>
      <c r="L63" s="62">
        <v>0</v>
      </c>
      <c r="M63" s="62">
        <v>0</v>
      </c>
      <c r="N63" s="62">
        <v>0</v>
      </c>
      <c r="O63" s="62">
        <v>0</v>
      </c>
      <c r="P63" s="62">
        <v>0</v>
      </c>
      <c r="Q63" s="62">
        <v>0</v>
      </c>
      <c r="R63" s="62">
        <v>0</v>
      </c>
      <c r="S63" s="62">
        <v>0</v>
      </c>
      <c r="T63" s="62">
        <v>0</v>
      </c>
      <c r="U63" s="62">
        <v>0</v>
      </c>
      <c r="V63" s="62">
        <v>0</v>
      </c>
      <c r="W63" s="62">
        <v>0</v>
      </c>
      <c r="X63" s="62">
        <v>0</v>
      </c>
      <c r="Y63" s="62">
        <v>0</v>
      </c>
      <c r="Z63" s="62">
        <v>0</v>
      </c>
      <c r="AA63" s="62">
        <v>0</v>
      </c>
      <c r="AB63" s="62">
        <v>0</v>
      </c>
      <c r="AC63" s="62">
        <v>0</v>
      </c>
      <c r="AD63" s="62">
        <v>0</v>
      </c>
      <c r="AE63" s="62">
        <v>0</v>
      </c>
      <c r="AF63" s="62">
        <v>0</v>
      </c>
      <c r="AG63" s="62">
        <v>0</v>
      </c>
      <c r="AH63" s="62">
        <v>0</v>
      </c>
      <c r="AI63" s="62">
        <v>0</v>
      </c>
      <c r="AJ63" s="62">
        <v>0</v>
      </c>
      <c r="AK63" s="62">
        <v>0</v>
      </c>
      <c r="AL63" s="62">
        <v>0</v>
      </c>
      <c r="AM63" s="62">
        <v>0</v>
      </c>
      <c r="AN63" s="62">
        <v>0</v>
      </c>
      <c r="AO63" s="62">
        <v>0</v>
      </c>
      <c r="AP63" s="62">
        <v>0</v>
      </c>
      <c r="AQ63" s="62">
        <v>0</v>
      </c>
      <c r="AR63" s="62">
        <v>0</v>
      </c>
      <c r="AS63" s="62">
        <v>0</v>
      </c>
      <c r="AT63" s="62">
        <v>0</v>
      </c>
      <c r="AU63" s="62">
        <v>0</v>
      </c>
      <c r="AV63" s="62">
        <v>0</v>
      </c>
      <c r="AW63" s="62">
        <v>0</v>
      </c>
      <c r="AX63" s="62">
        <v>0</v>
      </c>
      <c r="AY63" s="62">
        <v>0</v>
      </c>
      <c r="AZ63" s="62">
        <v>0</v>
      </c>
      <c r="BA63" s="63">
        <v>0</v>
      </c>
    </row>
    <row r="64" spans="1:53" x14ac:dyDescent="0.25">
      <c r="A64" s="59" t="s">
        <v>139</v>
      </c>
      <c r="B64" s="60" t="s">
        <v>140</v>
      </c>
      <c r="C64" s="61">
        <v>0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2">
        <v>0</v>
      </c>
      <c r="J64" s="62">
        <v>0</v>
      </c>
      <c r="K64" s="62">
        <v>0</v>
      </c>
      <c r="L64" s="62">
        <v>0</v>
      </c>
      <c r="M64" s="62">
        <v>0</v>
      </c>
      <c r="N64" s="62">
        <v>0</v>
      </c>
      <c r="O64" s="62">
        <v>0</v>
      </c>
      <c r="P64" s="62">
        <v>0</v>
      </c>
      <c r="Q64" s="62">
        <v>0</v>
      </c>
      <c r="R64" s="62">
        <v>0</v>
      </c>
      <c r="S64" s="62">
        <v>0</v>
      </c>
      <c r="T64" s="62">
        <v>0</v>
      </c>
      <c r="U64" s="62">
        <v>0</v>
      </c>
      <c r="V64" s="62">
        <v>0</v>
      </c>
      <c r="W64" s="62">
        <v>0</v>
      </c>
      <c r="X64" s="62">
        <v>0</v>
      </c>
      <c r="Y64" s="62">
        <v>0</v>
      </c>
      <c r="Z64" s="62">
        <v>0</v>
      </c>
      <c r="AA64" s="62">
        <v>0</v>
      </c>
      <c r="AB64" s="62">
        <v>0</v>
      </c>
      <c r="AC64" s="62">
        <v>0</v>
      </c>
      <c r="AD64" s="62">
        <v>0</v>
      </c>
      <c r="AE64" s="62">
        <v>0</v>
      </c>
      <c r="AF64" s="62">
        <v>0</v>
      </c>
      <c r="AG64" s="62">
        <v>0</v>
      </c>
      <c r="AH64" s="62">
        <v>0</v>
      </c>
      <c r="AI64" s="62">
        <v>0</v>
      </c>
      <c r="AJ64" s="62">
        <v>0</v>
      </c>
      <c r="AK64" s="62">
        <v>0</v>
      </c>
      <c r="AL64" s="62">
        <v>0</v>
      </c>
      <c r="AM64" s="62">
        <v>0</v>
      </c>
      <c r="AN64" s="62">
        <v>0</v>
      </c>
      <c r="AO64" s="62">
        <v>0</v>
      </c>
      <c r="AP64" s="62">
        <v>0</v>
      </c>
      <c r="AQ64" s="62">
        <v>0</v>
      </c>
      <c r="AR64" s="62">
        <v>0</v>
      </c>
      <c r="AS64" s="62">
        <v>0</v>
      </c>
      <c r="AT64" s="62">
        <v>0</v>
      </c>
      <c r="AU64" s="62">
        <v>0</v>
      </c>
      <c r="AV64" s="62">
        <v>0</v>
      </c>
      <c r="AW64" s="62">
        <v>0</v>
      </c>
      <c r="AX64" s="62">
        <v>0</v>
      </c>
      <c r="AY64" s="62">
        <v>0</v>
      </c>
      <c r="AZ64" s="62">
        <v>0</v>
      </c>
      <c r="BA64" s="63">
        <v>0</v>
      </c>
    </row>
    <row r="65" spans="1:53" x14ac:dyDescent="0.25">
      <c r="A65" s="64" t="s">
        <v>141</v>
      </c>
      <c r="B65" s="65" t="s">
        <v>142</v>
      </c>
      <c r="C65" s="66">
        <v>0</v>
      </c>
      <c r="D65" s="67">
        <v>0</v>
      </c>
      <c r="E65" s="67">
        <v>0</v>
      </c>
      <c r="F65" s="67">
        <v>0</v>
      </c>
      <c r="G65" s="67">
        <v>0</v>
      </c>
      <c r="H65" s="67">
        <v>0</v>
      </c>
      <c r="I65" s="67">
        <v>0</v>
      </c>
      <c r="J65" s="67">
        <v>0</v>
      </c>
      <c r="K65" s="67">
        <v>0</v>
      </c>
      <c r="L65" s="67">
        <v>0</v>
      </c>
      <c r="M65" s="67">
        <v>0</v>
      </c>
      <c r="N65" s="67">
        <v>0</v>
      </c>
      <c r="O65" s="67">
        <v>0</v>
      </c>
      <c r="P65" s="67">
        <v>0</v>
      </c>
      <c r="Q65" s="67">
        <v>0</v>
      </c>
      <c r="R65" s="67">
        <v>0</v>
      </c>
      <c r="S65" s="67">
        <v>0</v>
      </c>
      <c r="T65" s="67">
        <v>0</v>
      </c>
      <c r="U65" s="67">
        <v>0</v>
      </c>
      <c r="V65" s="67">
        <v>0</v>
      </c>
      <c r="W65" s="67">
        <v>0</v>
      </c>
      <c r="X65" s="67">
        <v>0</v>
      </c>
      <c r="Y65" s="67">
        <v>0</v>
      </c>
      <c r="Z65" s="67">
        <v>0</v>
      </c>
      <c r="AA65" s="67">
        <v>0</v>
      </c>
      <c r="AB65" s="67">
        <v>0</v>
      </c>
      <c r="AC65" s="67">
        <v>0</v>
      </c>
      <c r="AD65" s="67">
        <v>0</v>
      </c>
      <c r="AE65" s="67">
        <v>0</v>
      </c>
      <c r="AF65" s="67">
        <v>0</v>
      </c>
      <c r="AG65" s="67">
        <v>0</v>
      </c>
      <c r="AH65" s="67">
        <v>0</v>
      </c>
      <c r="AI65" s="67">
        <v>0</v>
      </c>
      <c r="AJ65" s="67">
        <v>0</v>
      </c>
      <c r="AK65" s="67">
        <v>0</v>
      </c>
      <c r="AL65" s="67">
        <v>0</v>
      </c>
      <c r="AM65" s="67">
        <v>0</v>
      </c>
      <c r="AN65" s="67">
        <v>0</v>
      </c>
      <c r="AO65" s="67">
        <v>0</v>
      </c>
      <c r="AP65" s="67">
        <v>0</v>
      </c>
      <c r="AQ65" s="67">
        <v>0</v>
      </c>
      <c r="AR65" s="67">
        <v>0</v>
      </c>
      <c r="AS65" s="67">
        <v>0</v>
      </c>
      <c r="AT65" s="67">
        <v>0</v>
      </c>
      <c r="AU65" s="67">
        <v>0</v>
      </c>
      <c r="AV65" s="67">
        <v>0</v>
      </c>
      <c r="AW65" s="67">
        <v>0</v>
      </c>
      <c r="AX65" s="67">
        <v>0</v>
      </c>
      <c r="AY65" s="67">
        <v>0</v>
      </c>
      <c r="AZ65" s="67">
        <v>0</v>
      </c>
      <c r="BA65" s="68">
        <v>0</v>
      </c>
    </row>
    <row r="66" spans="1:53" x14ac:dyDescent="0.25">
      <c r="A66" s="64" t="s">
        <v>143</v>
      </c>
      <c r="B66" s="65" t="s">
        <v>144</v>
      </c>
      <c r="C66" s="66">
        <v>0</v>
      </c>
      <c r="D66" s="67">
        <v>0</v>
      </c>
      <c r="E66" s="67">
        <v>0</v>
      </c>
      <c r="F66" s="67">
        <v>0</v>
      </c>
      <c r="G66" s="67">
        <v>0</v>
      </c>
      <c r="H66" s="67">
        <v>0</v>
      </c>
      <c r="I66" s="67">
        <v>0</v>
      </c>
      <c r="J66" s="67">
        <v>0</v>
      </c>
      <c r="K66" s="67">
        <v>0</v>
      </c>
      <c r="L66" s="67">
        <v>0</v>
      </c>
      <c r="M66" s="67">
        <v>0</v>
      </c>
      <c r="N66" s="67">
        <v>0</v>
      </c>
      <c r="O66" s="67">
        <v>0</v>
      </c>
      <c r="P66" s="67">
        <v>0</v>
      </c>
      <c r="Q66" s="67">
        <v>0</v>
      </c>
      <c r="R66" s="67">
        <v>0</v>
      </c>
      <c r="S66" s="67">
        <v>0</v>
      </c>
      <c r="T66" s="67">
        <v>0</v>
      </c>
      <c r="U66" s="67">
        <v>0</v>
      </c>
      <c r="V66" s="67">
        <v>0</v>
      </c>
      <c r="W66" s="67">
        <v>0</v>
      </c>
      <c r="X66" s="67">
        <v>0</v>
      </c>
      <c r="Y66" s="67">
        <v>0</v>
      </c>
      <c r="Z66" s="67">
        <v>0</v>
      </c>
      <c r="AA66" s="67">
        <v>0</v>
      </c>
      <c r="AB66" s="67">
        <v>0</v>
      </c>
      <c r="AC66" s="67">
        <v>0</v>
      </c>
      <c r="AD66" s="67">
        <v>0</v>
      </c>
      <c r="AE66" s="67">
        <v>0</v>
      </c>
      <c r="AF66" s="67">
        <v>0</v>
      </c>
      <c r="AG66" s="67">
        <v>0</v>
      </c>
      <c r="AH66" s="67">
        <v>0</v>
      </c>
      <c r="AI66" s="67">
        <v>0</v>
      </c>
      <c r="AJ66" s="67">
        <v>0</v>
      </c>
      <c r="AK66" s="67">
        <v>0</v>
      </c>
      <c r="AL66" s="67">
        <v>0</v>
      </c>
      <c r="AM66" s="67">
        <v>0</v>
      </c>
      <c r="AN66" s="67">
        <v>0</v>
      </c>
      <c r="AO66" s="67">
        <v>0</v>
      </c>
      <c r="AP66" s="67">
        <v>0</v>
      </c>
      <c r="AQ66" s="67">
        <v>0</v>
      </c>
      <c r="AR66" s="67">
        <v>0</v>
      </c>
      <c r="AS66" s="67">
        <v>0</v>
      </c>
      <c r="AT66" s="67">
        <v>0</v>
      </c>
      <c r="AU66" s="67">
        <v>0</v>
      </c>
      <c r="AV66" s="67">
        <v>0</v>
      </c>
      <c r="AW66" s="67">
        <v>0</v>
      </c>
      <c r="AX66" s="67">
        <v>0</v>
      </c>
      <c r="AY66" s="67">
        <v>0</v>
      </c>
      <c r="AZ66" s="67">
        <v>0</v>
      </c>
      <c r="BA66" s="68">
        <v>0</v>
      </c>
    </row>
    <row r="67" spans="1:53" x14ac:dyDescent="0.25">
      <c r="A67" s="59" t="s">
        <v>145</v>
      </c>
      <c r="B67" s="60" t="s">
        <v>146</v>
      </c>
      <c r="C67" s="61">
        <v>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62">
        <v>0</v>
      </c>
      <c r="R67" s="62">
        <v>0</v>
      </c>
      <c r="S67" s="62">
        <v>0</v>
      </c>
      <c r="T67" s="62">
        <v>0</v>
      </c>
      <c r="U67" s="62">
        <v>0</v>
      </c>
      <c r="V67" s="62">
        <v>0</v>
      </c>
      <c r="W67" s="62">
        <v>0</v>
      </c>
      <c r="X67" s="62">
        <v>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>
        <v>0</v>
      </c>
      <c r="AE67" s="62">
        <v>0</v>
      </c>
      <c r="AF67" s="62">
        <v>0</v>
      </c>
      <c r="AG67" s="62">
        <v>0</v>
      </c>
      <c r="AH67" s="62">
        <v>0</v>
      </c>
      <c r="AI67" s="62">
        <v>0</v>
      </c>
      <c r="AJ67" s="62">
        <v>0</v>
      </c>
      <c r="AK67" s="62">
        <v>0</v>
      </c>
      <c r="AL67" s="62">
        <v>0</v>
      </c>
      <c r="AM67" s="62">
        <v>0</v>
      </c>
      <c r="AN67" s="62">
        <v>0</v>
      </c>
      <c r="AO67" s="62">
        <v>0</v>
      </c>
      <c r="AP67" s="62">
        <v>0</v>
      </c>
      <c r="AQ67" s="62">
        <v>0</v>
      </c>
      <c r="AR67" s="62">
        <v>0</v>
      </c>
      <c r="AS67" s="62">
        <v>0</v>
      </c>
      <c r="AT67" s="62">
        <v>0</v>
      </c>
      <c r="AU67" s="62">
        <v>0</v>
      </c>
      <c r="AV67" s="62">
        <v>0</v>
      </c>
      <c r="AW67" s="62">
        <v>0</v>
      </c>
      <c r="AX67" s="62">
        <v>0</v>
      </c>
      <c r="AY67" s="62">
        <v>0</v>
      </c>
      <c r="AZ67" s="62">
        <v>0</v>
      </c>
      <c r="BA67" s="63">
        <v>0</v>
      </c>
    </row>
    <row r="68" spans="1:53" x14ac:dyDescent="0.25">
      <c r="A68" s="59" t="s">
        <v>147</v>
      </c>
      <c r="B68" s="60" t="s">
        <v>148</v>
      </c>
      <c r="C68" s="61">
        <v>0</v>
      </c>
      <c r="D68" s="62">
        <v>0</v>
      </c>
      <c r="E68" s="62">
        <v>0</v>
      </c>
      <c r="F68" s="62">
        <v>0</v>
      </c>
      <c r="G68" s="62">
        <v>0</v>
      </c>
      <c r="H68" s="62">
        <v>0</v>
      </c>
      <c r="I68" s="62">
        <v>0</v>
      </c>
      <c r="J68" s="62">
        <v>0</v>
      </c>
      <c r="K68" s="62">
        <v>1.7000000000000002</v>
      </c>
      <c r="L68" s="62">
        <v>26.5</v>
      </c>
      <c r="M68" s="62">
        <v>1.5524989606410335</v>
      </c>
      <c r="N68" s="62">
        <v>38.597863810244327</v>
      </c>
      <c r="O68" s="62">
        <v>52.378895953935192</v>
      </c>
      <c r="P68" s="62">
        <v>14.426139849026516</v>
      </c>
      <c r="Q68" s="62">
        <v>24.219222145563684</v>
      </c>
      <c r="R68" s="62">
        <v>29.736314130123247</v>
      </c>
      <c r="S68" s="62">
        <v>29.657023672425421</v>
      </c>
      <c r="T68" s="62">
        <v>29.594861486852185</v>
      </c>
      <c r="U68" s="62">
        <v>29.46749695440608</v>
      </c>
      <c r="V68" s="62">
        <v>31.600914317123792</v>
      </c>
      <c r="W68" s="62">
        <v>33.209389082861264</v>
      </c>
      <c r="X68" s="62">
        <v>33.842242455444165</v>
      </c>
      <c r="Y68" s="62">
        <v>34.330876093046363</v>
      </c>
      <c r="Z68" s="62">
        <v>36.217550965073499</v>
      </c>
      <c r="AA68" s="62">
        <v>36.627462708585355</v>
      </c>
      <c r="AB68" s="62">
        <v>36.468220825950368</v>
      </c>
      <c r="AC68" s="62">
        <v>36.87436533919896</v>
      </c>
      <c r="AD68" s="62">
        <v>37.420410687256776</v>
      </c>
      <c r="AE68" s="62">
        <v>37.752055380589908</v>
      </c>
      <c r="AF68" s="62">
        <v>38.213347124202407</v>
      </c>
      <c r="AG68" s="62">
        <v>38.772842499107597</v>
      </c>
      <c r="AH68" s="62">
        <v>39.12198905851308</v>
      </c>
      <c r="AI68" s="62">
        <v>40.669404672400496</v>
      </c>
      <c r="AJ68" s="62">
        <v>41.839502488754739</v>
      </c>
      <c r="AK68" s="62">
        <v>43.422852619194451</v>
      </c>
      <c r="AL68" s="62">
        <v>47.032980057932519</v>
      </c>
      <c r="AM68" s="62">
        <v>47.448828867161758</v>
      </c>
      <c r="AN68" s="62">
        <v>50.516549043262394</v>
      </c>
      <c r="AO68" s="62">
        <v>53.255614119924317</v>
      </c>
      <c r="AP68" s="62">
        <v>55.555853690679712</v>
      </c>
      <c r="AQ68" s="62">
        <v>57.87143864583377</v>
      </c>
      <c r="AR68" s="62">
        <v>61.550055353639017</v>
      </c>
      <c r="AS68" s="62">
        <v>63.035611026546775</v>
      </c>
      <c r="AT68" s="62">
        <v>65.012423834542119</v>
      </c>
      <c r="AU68" s="62">
        <v>65.355134050515957</v>
      </c>
      <c r="AV68" s="62">
        <v>66.554009153983969</v>
      </c>
      <c r="AW68" s="62">
        <v>68.161916960963993</v>
      </c>
      <c r="AX68" s="62">
        <v>71.352663485376638</v>
      </c>
      <c r="AY68" s="62">
        <v>71.335647461098262</v>
      </c>
      <c r="AZ68" s="62">
        <v>73.629549696585443</v>
      </c>
      <c r="BA68" s="63">
        <v>76.617046650888213</v>
      </c>
    </row>
    <row r="69" spans="1:53" x14ac:dyDescent="0.25">
      <c r="A69" s="64" t="s">
        <v>149</v>
      </c>
      <c r="B69" s="65" t="s">
        <v>150</v>
      </c>
      <c r="C69" s="66">
        <v>0</v>
      </c>
      <c r="D69" s="67">
        <v>0</v>
      </c>
      <c r="E69" s="67">
        <v>0</v>
      </c>
      <c r="F69" s="67">
        <v>0</v>
      </c>
      <c r="G69" s="67">
        <v>0</v>
      </c>
      <c r="H69" s="67">
        <v>0</v>
      </c>
      <c r="I69" s="67">
        <v>0</v>
      </c>
      <c r="J69" s="67">
        <v>0</v>
      </c>
      <c r="K69" s="67">
        <v>1.7000000000000002</v>
      </c>
      <c r="L69" s="67">
        <v>26.5</v>
      </c>
      <c r="M69" s="67">
        <v>1.5524989606410335</v>
      </c>
      <c r="N69" s="67">
        <v>38.597863810244327</v>
      </c>
      <c r="O69" s="67">
        <v>52.378895953935192</v>
      </c>
      <c r="P69" s="67">
        <v>7.0219946606939185</v>
      </c>
      <c r="Q69" s="67">
        <v>5.4457437919470877</v>
      </c>
      <c r="R69" s="67">
        <v>5.947262826024649</v>
      </c>
      <c r="S69" s="67">
        <v>5.9314047344850849</v>
      </c>
      <c r="T69" s="67">
        <v>5.9189722973704386</v>
      </c>
      <c r="U69" s="67">
        <v>5.8934993908812157</v>
      </c>
      <c r="V69" s="67">
        <v>6.3201828634247592</v>
      </c>
      <c r="W69" s="67">
        <v>6.6418778165722525</v>
      </c>
      <c r="X69" s="67">
        <v>6.7684484910888321</v>
      </c>
      <c r="Y69" s="67">
        <v>6.866175218609273</v>
      </c>
      <c r="Z69" s="67">
        <v>7.2435101930146999</v>
      </c>
      <c r="AA69" s="67">
        <v>7.3254925417170718</v>
      </c>
      <c r="AB69" s="67">
        <v>7.2936441651900736</v>
      </c>
      <c r="AC69" s="67">
        <v>7.3748730678397925</v>
      </c>
      <c r="AD69" s="67">
        <v>7.4840821374513542</v>
      </c>
      <c r="AE69" s="67">
        <v>7.5504110761179817</v>
      </c>
      <c r="AF69" s="67">
        <v>7.6426694248404807</v>
      </c>
      <c r="AG69" s="67">
        <v>7.7545684998215201</v>
      </c>
      <c r="AH69" s="67">
        <v>7.8243978117026156</v>
      </c>
      <c r="AI69" s="67">
        <v>8.1338809344800982</v>
      </c>
      <c r="AJ69" s="67">
        <v>8.3679004977509486</v>
      </c>
      <c r="AK69" s="67">
        <v>8.6845705238388895</v>
      </c>
      <c r="AL69" s="67">
        <v>9.406596011586501</v>
      </c>
      <c r="AM69" s="67">
        <v>9.4897657734323513</v>
      </c>
      <c r="AN69" s="67">
        <v>10.103309808652481</v>
      </c>
      <c r="AO69" s="67">
        <v>10.651122823984865</v>
      </c>
      <c r="AP69" s="67">
        <v>11.111170738135943</v>
      </c>
      <c r="AQ69" s="67">
        <v>11.574287729166754</v>
      </c>
      <c r="AR69" s="67">
        <v>12.310011070727803</v>
      </c>
      <c r="AS69" s="67">
        <v>12.607122205309356</v>
      </c>
      <c r="AT69" s="67">
        <v>13.002484766908424</v>
      </c>
      <c r="AU69" s="67">
        <v>13.07102681010319</v>
      </c>
      <c r="AV69" s="67">
        <v>13.310801830796795</v>
      </c>
      <c r="AW69" s="67">
        <v>13.632383392192802</v>
      </c>
      <c r="AX69" s="67">
        <v>14.270532697075325</v>
      </c>
      <c r="AY69" s="67">
        <v>14.267129492219652</v>
      </c>
      <c r="AZ69" s="67">
        <v>14.72590993931709</v>
      </c>
      <c r="BA69" s="68">
        <v>15.323409330177642</v>
      </c>
    </row>
    <row r="70" spans="1:53" x14ac:dyDescent="0.25">
      <c r="A70" s="64" t="s">
        <v>151</v>
      </c>
      <c r="B70" s="65" t="s">
        <v>152</v>
      </c>
      <c r="C70" s="66">
        <v>0</v>
      </c>
      <c r="D70" s="67">
        <v>0</v>
      </c>
      <c r="E70" s="67">
        <v>0</v>
      </c>
      <c r="F70" s="67">
        <v>0</v>
      </c>
      <c r="G70" s="67">
        <v>0</v>
      </c>
      <c r="H70" s="67">
        <v>0</v>
      </c>
      <c r="I70" s="67">
        <v>0</v>
      </c>
      <c r="J70" s="67">
        <v>0</v>
      </c>
      <c r="K70" s="67">
        <v>0</v>
      </c>
      <c r="L70" s="67">
        <v>0</v>
      </c>
      <c r="M70" s="67">
        <v>0</v>
      </c>
      <c r="N70" s="67">
        <v>0</v>
      </c>
      <c r="O70" s="67">
        <v>0</v>
      </c>
      <c r="P70" s="67">
        <v>0</v>
      </c>
      <c r="Q70" s="67">
        <v>0</v>
      </c>
      <c r="R70" s="67">
        <v>0</v>
      </c>
      <c r="S70" s="67">
        <v>0</v>
      </c>
      <c r="T70" s="67">
        <v>0</v>
      </c>
      <c r="U70" s="67">
        <v>0</v>
      </c>
      <c r="V70" s="67">
        <v>0</v>
      </c>
      <c r="W70" s="67">
        <v>0</v>
      </c>
      <c r="X70" s="67">
        <v>0</v>
      </c>
      <c r="Y70" s="67">
        <v>0</v>
      </c>
      <c r="Z70" s="67">
        <v>0</v>
      </c>
      <c r="AA70" s="67">
        <v>0</v>
      </c>
      <c r="AB70" s="67">
        <v>0</v>
      </c>
      <c r="AC70" s="67">
        <v>0</v>
      </c>
      <c r="AD70" s="67">
        <v>0</v>
      </c>
      <c r="AE70" s="67">
        <v>0</v>
      </c>
      <c r="AF70" s="67">
        <v>0</v>
      </c>
      <c r="AG70" s="67">
        <v>0</v>
      </c>
      <c r="AH70" s="67">
        <v>0</v>
      </c>
      <c r="AI70" s="67">
        <v>0</v>
      </c>
      <c r="AJ70" s="67">
        <v>0</v>
      </c>
      <c r="AK70" s="67">
        <v>0</v>
      </c>
      <c r="AL70" s="67">
        <v>0</v>
      </c>
      <c r="AM70" s="67">
        <v>0</v>
      </c>
      <c r="AN70" s="67">
        <v>0</v>
      </c>
      <c r="AO70" s="67">
        <v>0</v>
      </c>
      <c r="AP70" s="67">
        <v>0</v>
      </c>
      <c r="AQ70" s="67">
        <v>0</v>
      </c>
      <c r="AR70" s="67">
        <v>0</v>
      </c>
      <c r="AS70" s="67">
        <v>0</v>
      </c>
      <c r="AT70" s="67">
        <v>0</v>
      </c>
      <c r="AU70" s="67">
        <v>0</v>
      </c>
      <c r="AV70" s="67">
        <v>0</v>
      </c>
      <c r="AW70" s="67">
        <v>0</v>
      </c>
      <c r="AX70" s="67">
        <v>0</v>
      </c>
      <c r="AY70" s="67">
        <v>0</v>
      </c>
      <c r="AZ70" s="67">
        <v>0</v>
      </c>
      <c r="BA70" s="68">
        <v>0</v>
      </c>
    </row>
    <row r="71" spans="1:53" x14ac:dyDescent="0.25">
      <c r="A71" s="64" t="s">
        <v>153</v>
      </c>
      <c r="B71" s="65" t="s">
        <v>154</v>
      </c>
      <c r="C71" s="66">
        <v>0</v>
      </c>
      <c r="D71" s="67">
        <v>0</v>
      </c>
      <c r="E71" s="67">
        <v>0</v>
      </c>
      <c r="F71" s="67">
        <v>0</v>
      </c>
      <c r="G71" s="67">
        <v>0</v>
      </c>
      <c r="H71" s="67">
        <v>0</v>
      </c>
      <c r="I71" s="67">
        <v>0</v>
      </c>
      <c r="J71" s="67">
        <v>0</v>
      </c>
      <c r="K71" s="67">
        <v>0</v>
      </c>
      <c r="L71" s="67">
        <v>0</v>
      </c>
      <c r="M71" s="67">
        <v>0</v>
      </c>
      <c r="N71" s="67">
        <v>0</v>
      </c>
      <c r="O71" s="67">
        <v>0</v>
      </c>
      <c r="P71" s="67">
        <v>0</v>
      </c>
      <c r="Q71" s="67">
        <v>0</v>
      </c>
      <c r="R71" s="67">
        <v>0</v>
      </c>
      <c r="S71" s="67">
        <v>0</v>
      </c>
      <c r="T71" s="67">
        <v>0</v>
      </c>
      <c r="U71" s="67">
        <v>0</v>
      </c>
      <c r="V71" s="67">
        <v>0</v>
      </c>
      <c r="W71" s="67">
        <v>0</v>
      </c>
      <c r="X71" s="67">
        <v>0</v>
      </c>
      <c r="Y71" s="67">
        <v>0</v>
      </c>
      <c r="Z71" s="67">
        <v>0</v>
      </c>
      <c r="AA71" s="67">
        <v>0</v>
      </c>
      <c r="AB71" s="67">
        <v>0</v>
      </c>
      <c r="AC71" s="67">
        <v>0</v>
      </c>
      <c r="AD71" s="67">
        <v>0</v>
      </c>
      <c r="AE71" s="67">
        <v>0</v>
      </c>
      <c r="AF71" s="67">
        <v>0</v>
      </c>
      <c r="AG71" s="67">
        <v>0</v>
      </c>
      <c r="AH71" s="67">
        <v>0</v>
      </c>
      <c r="AI71" s="67">
        <v>0</v>
      </c>
      <c r="AJ71" s="67">
        <v>0</v>
      </c>
      <c r="AK71" s="67">
        <v>0</v>
      </c>
      <c r="AL71" s="67">
        <v>0</v>
      </c>
      <c r="AM71" s="67">
        <v>0</v>
      </c>
      <c r="AN71" s="67">
        <v>0</v>
      </c>
      <c r="AO71" s="67">
        <v>0</v>
      </c>
      <c r="AP71" s="67">
        <v>0</v>
      </c>
      <c r="AQ71" s="67">
        <v>0</v>
      </c>
      <c r="AR71" s="67">
        <v>0</v>
      </c>
      <c r="AS71" s="67">
        <v>0</v>
      </c>
      <c r="AT71" s="67">
        <v>0</v>
      </c>
      <c r="AU71" s="67">
        <v>0</v>
      </c>
      <c r="AV71" s="67">
        <v>0</v>
      </c>
      <c r="AW71" s="67">
        <v>0</v>
      </c>
      <c r="AX71" s="67">
        <v>0</v>
      </c>
      <c r="AY71" s="67">
        <v>0</v>
      </c>
      <c r="AZ71" s="67">
        <v>0</v>
      </c>
      <c r="BA71" s="68">
        <v>0</v>
      </c>
    </row>
    <row r="72" spans="1:53" x14ac:dyDescent="0.25">
      <c r="A72" s="64" t="s">
        <v>155</v>
      </c>
      <c r="B72" s="65" t="s">
        <v>156</v>
      </c>
      <c r="C72" s="66">
        <v>0</v>
      </c>
      <c r="D72" s="67">
        <v>0</v>
      </c>
      <c r="E72" s="67">
        <v>0</v>
      </c>
      <c r="F72" s="67">
        <v>0</v>
      </c>
      <c r="G72" s="67">
        <v>0</v>
      </c>
      <c r="H72" s="67">
        <v>0</v>
      </c>
      <c r="I72" s="67">
        <v>0</v>
      </c>
      <c r="J72" s="67">
        <v>0</v>
      </c>
      <c r="K72" s="67">
        <v>0</v>
      </c>
      <c r="L72" s="67">
        <v>0</v>
      </c>
      <c r="M72" s="67">
        <v>0</v>
      </c>
      <c r="N72" s="67">
        <v>0</v>
      </c>
      <c r="O72" s="67">
        <v>0</v>
      </c>
      <c r="P72" s="67">
        <v>7.4041451883325964</v>
      </c>
      <c r="Q72" s="67">
        <v>18.773478353616593</v>
      </c>
      <c r="R72" s="67">
        <v>23.789051304098596</v>
      </c>
      <c r="S72" s="67">
        <v>23.725618937940339</v>
      </c>
      <c r="T72" s="67">
        <v>23.675889189481754</v>
      </c>
      <c r="U72" s="67">
        <v>23.573997563524863</v>
      </c>
      <c r="V72" s="67">
        <v>25.280731453699037</v>
      </c>
      <c r="W72" s="67">
        <v>26.56751126628901</v>
      </c>
      <c r="X72" s="67">
        <v>27.073793964355328</v>
      </c>
      <c r="Y72" s="67">
        <v>27.464700874437092</v>
      </c>
      <c r="Z72" s="67">
        <v>28.9740407720588</v>
      </c>
      <c r="AA72" s="67">
        <v>29.301970166868287</v>
      </c>
      <c r="AB72" s="67">
        <v>29.174576660760295</v>
      </c>
      <c r="AC72" s="67">
        <v>29.49949227135917</v>
      </c>
      <c r="AD72" s="67">
        <v>29.936328549805417</v>
      </c>
      <c r="AE72" s="67">
        <v>30.201644304471927</v>
      </c>
      <c r="AF72" s="67">
        <v>30.570677699361923</v>
      </c>
      <c r="AG72" s="67">
        <v>31.01827399928608</v>
      </c>
      <c r="AH72" s="67">
        <v>31.297591246810462</v>
      </c>
      <c r="AI72" s="67">
        <v>32.535523737920393</v>
      </c>
      <c r="AJ72" s="67">
        <v>33.471601991003794</v>
      </c>
      <c r="AK72" s="67">
        <v>34.738282095355558</v>
      </c>
      <c r="AL72" s="67">
        <v>37.626384046346004</v>
      </c>
      <c r="AM72" s="67">
        <v>37.959063093729405</v>
      </c>
      <c r="AN72" s="67">
        <v>40.413239234609925</v>
      </c>
      <c r="AO72" s="67">
        <v>42.604491295939461</v>
      </c>
      <c r="AP72" s="67">
        <v>44.444682952543772</v>
      </c>
      <c r="AQ72" s="67">
        <v>46.297150916667015</v>
      </c>
      <c r="AR72" s="67">
        <v>49.240044282911214</v>
      </c>
      <c r="AS72" s="67">
        <v>50.428488821237423</v>
      </c>
      <c r="AT72" s="67">
        <v>52.009939067633695</v>
      </c>
      <c r="AU72" s="67">
        <v>52.284107240412759</v>
      </c>
      <c r="AV72" s="67">
        <v>53.243207323187178</v>
      </c>
      <c r="AW72" s="67">
        <v>54.529533568771207</v>
      </c>
      <c r="AX72" s="67">
        <v>57.082130788301299</v>
      </c>
      <c r="AY72" s="67">
        <v>57.068517968878609</v>
      </c>
      <c r="AZ72" s="67">
        <v>58.903639757268358</v>
      </c>
      <c r="BA72" s="68">
        <v>61.293637320710566</v>
      </c>
    </row>
    <row r="73" spans="1:53" x14ac:dyDescent="0.25">
      <c r="A73" s="64" t="s">
        <v>157</v>
      </c>
      <c r="B73" s="65" t="s">
        <v>158</v>
      </c>
      <c r="C73" s="66">
        <v>0</v>
      </c>
      <c r="D73" s="67">
        <v>0</v>
      </c>
      <c r="E73" s="67">
        <v>0</v>
      </c>
      <c r="F73" s="67">
        <v>0</v>
      </c>
      <c r="G73" s="67">
        <v>0</v>
      </c>
      <c r="H73" s="67">
        <v>0</v>
      </c>
      <c r="I73" s="67">
        <v>0</v>
      </c>
      <c r="J73" s="67">
        <v>0</v>
      </c>
      <c r="K73" s="67">
        <v>0</v>
      </c>
      <c r="L73" s="67">
        <v>0</v>
      </c>
      <c r="M73" s="67">
        <v>0</v>
      </c>
      <c r="N73" s="67">
        <v>0</v>
      </c>
      <c r="O73" s="67">
        <v>0</v>
      </c>
      <c r="P73" s="67">
        <v>0</v>
      </c>
      <c r="Q73" s="67">
        <v>0</v>
      </c>
      <c r="R73" s="67">
        <v>0</v>
      </c>
      <c r="S73" s="67">
        <v>0</v>
      </c>
      <c r="T73" s="67">
        <v>0</v>
      </c>
      <c r="U73" s="67">
        <v>0</v>
      </c>
      <c r="V73" s="67">
        <v>0</v>
      </c>
      <c r="W73" s="67">
        <v>0</v>
      </c>
      <c r="X73" s="67">
        <v>0</v>
      </c>
      <c r="Y73" s="67">
        <v>0</v>
      </c>
      <c r="Z73" s="67">
        <v>0</v>
      </c>
      <c r="AA73" s="67">
        <v>0</v>
      </c>
      <c r="AB73" s="67">
        <v>0</v>
      </c>
      <c r="AC73" s="67">
        <v>0</v>
      </c>
      <c r="AD73" s="67">
        <v>0</v>
      </c>
      <c r="AE73" s="67">
        <v>0</v>
      </c>
      <c r="AF73" s="67">
        <v>0</v>
      </c>
      <c r="AG73" s="67">
        <v>0</v>
      </c>
      <c r="AH73" s="67">
        <v>0</v>
      </c>
      <c r="AI73" s="67">
        <v>0</v>
      </c>
      <c r="AJ73" s="67">
        <v>0</v>
      </c>
      <c r="AK73" s="67">
        <v>0</v>
      </c>
      <c r="AL73" s="67">
        <v>0</v>
      </c>
      <c r="AM73" s="67">
        <v>0</v>
      </c>
      <c r="AN73" s="67">
        <v>0</v>
      </c>
      <c r="AO73" s="67">
        <v>0</v>
      </c>
      <c r="AP73" s="67">
        <v>0</v>
      </c>
      <c r="AQ73" s="67">
        <v>0</v>
      </c>
      <c r="AR73" s="67">
        <v>0</v>
      </c>
      <c r="AS73" s="67">
        <v>0</v>
      </c>
      <c r="AT73" s="67">
        <v>0</v>
      </c>
      <c r="AU73" s="67">
        <v>0</v>
      </c>
      <c r="AV73" s="67">
        <v>0</v>
      </c>
      <c r="AW73" s="67">
        <v>0</v>
      </c>
      <c r="AX73" s="67">
        <v>0</v>
      </c>
      <c r="AY73" s="67">
        <v>0</v>
      </c>
      <c r="AZ73" s="67">
        <v>0</v>
      </c>
      <c r="BA73" s="68">
        <v>0</v>
      </c>
    </row>
    <row r="74" spans="1:53" x14ac:dyDescent="0.25">
      <c r="A74" s="69" t="s">
        <v>159</v>
      </c>
      <c r="B74" s="70" t="s">
        <v>160</v>
      </c>
      <c r="C74" s="71">
        <v>0</v>
      </c>
      <c r="D74" s="72">
        <v>0</v>
      </c>
      <c r="E74" s="72">
        <v>0</v>
      </c>
      <c r="F74" s="72">
        <v>0</v>
      </c>
      <c r="G74" s="72">
        <v>0</v>
      </c>
      <c r="H74" s="72">
        <v>0</v>
      </c>
      <c r="I74" s="72">
        <v>0</v>
      </c>
      <c r="J74" s="72">
        <v>0</v>
      </c>
      <c r="K74" s="72">
        <v>0</v>
      </c>
      <c r="L74" s="72">
        <v>0</v>
      </c>
      <c r="M74" s="72">
        <v>0</v>
      </c>
      <c r="N74" s="72">
        <v>0</v>
      </c>
      <c r="O74" s="72">
        <v>0</v>
      </c>
      <c r="P74" s="72">
        <v>0</v>
      </c>
      <c r="Q74" s="72">
        <v>0</v>
      </c>
      <c r="R74" s="72">
        <v>0</v>
      </c>
      <c r="S74" s="72">
        <v>0</v>
      </c>
      <c r="T74" s="72">
        <v>0</v>
      </c>
      <c r="U74" s="72">
        <v>0</v>
      </c>
      <c r="V74" s="72">
        <v>0</v>
      </c>
      <c r="W74" s="72">
        <v>0</v>
      </c>
      <c r="X74" s="72">
        <v>0</v>
      </c>
      <c r="Y74" s="72">
        <v>0</v>
      </c>
      <c r="Z74" s="72">
        <v>0</v>
      </c>
      <c r="AA74" s="72">
        <v>0</v>
      </c>
      <c r="AB74" s="72">
        <v>0</v>
      </c>
      <c r="AC74" s="72">
        <v>0</v>
      </c>
      <c r="AD74" s="72">
        <v>0</v>
      </c>
      <c r="AE74" s="72">
        <v>0</v>
      </c>
      <c r="AF74" s="72">
        <v>0</v>
      </c>
      <c r="AG74" s="72">
        <v>0</v>
      </c>
      <c r="AH74" s="72">
        <v>0</v>
      </c>
      <c r="AI74" s="72">
        <v>0</v>
      </c>
      <c r="AJ74" s="72">
        <v>0</v>
      </c>
      <c r="AK74" s="72">
        <v>0</v>
      </c>
      <c r="AL74" s="72">
        <v>0</v>
      </c>
      <c r="AM74" s="72">
        <v>0</v>
      </c>
      <c r="AN74" s="72">
        <v>0</v>
      </c>
      <c r="AO74" s="72">
        <v>0</v>
      </c>
      <c r="AP74" s="72">
        <v>0</v>
      </c>
      <c r="AQ74" s="72">
        <v>0</v>
      </c>
      <c r="AR74" s="72">
        <v>0</v>
      </c>
      <c r="AS74" s="72">
        <v>0</v>
      </c>
      <c r="AT74" s="72">
        <v>0</v>
      </c>
      <c r="AU74" s="72">
        <v>0</v>
      </c>
      <c r="AV74" s="72">
        <v>0</v>
      </c>
      <c r="AW74" s="72">
        <v>0</v>
      </c>
      <c r="AX74" s="72">
        <v>0</v>
      </c>
      <c r="AY74" s="72">
        <v>0</v>
      </c>
      <c r="AZ74" s="72">
        <v>0</v>
      </c>
      <c r="BA74" s="73">
        <v>0</v>
      </c>
    </row>
    <row r="75" spans="1:53" x14ac:dyDescent="0.25">
      <c r="A75" s="69" t="s">
        <v>161</v>
      </c>
      <c r="B75" s="70" t="s">
        <v>162</v>
      </c>
      <c r="C75" s="71">
        <v>0</v>
      </c>
      <c r="D75" s="72">
        <v>0</v>
      </c>
      <c r="E75" s="72">
        <v>0</v>
      </c>
      <c r="F75" s="72">
        <v>0</v>
      </c>
      <c r="G75" s="72">
        <v>0</v>
      </c>
      <c r="H75" s="72">
        <v>0</v>
      </c>
      <c r="I75" s="72">
        <v>0</v>
      </c>
      <c r="J75" s="72">
        <v>0</v>
      </c>
      <c r="K75" s="72">
        <v>0</v>
      </c>
      <c r="L75" s="72">
        <v>0</v>
      </c>
      <c r="M75" s="72">
        <v>0</v>
      </c>
      <c r="N75" s="72">
        <v>0</v>
      </c>
      <c r="O75" s="72">
        <v>0</v>
      </c>
      <c r="P75" s="72">
        <v>0</v>
      </c>
      <c r="Q75" s="72">
        <v>0</v>
      </c>
      <c r="R75" s="72">
        <v>0</v>
      </c>
      <c r="S75" s="72">
        <v>0</v>
      </c>
      <c r="T75" s="72">
        <v>0</v>
      </c>
      <c r="U75" s="72">
        <v>0</v>
      </c>
      <c r="V75" s="72">
        <v>0</v>
      </c>
      <c r="W75" s="72">
        <v>0</v>
      </c>
      <c r="X75" s="72">
        <v>0</v>
      </c>
      <c r="Y75" s="72">
        <v>0</v>
      </c>
      <c r="Z75" s="72">
        <v>0</v>
      </c>
      <c r="AA75" s="72">
        <v>0</v>
      </c>
      <c r="AB75" s="72">
        <v>0</v>
      </c>
      <c r="AC75" s="72">
        <v>0</v>
      </c>
      <c r="AD75" s="72">
        <v>0</v>
      </c>
      <c r="AE75" s="72">
        <v>0</v>
      </c>
      <c r="AF75" s="72">
        <v>0</v>
      </c>
      <c r="AG75" s="72">
        <v>0</v>
      </c>
      <c r="AH75" s="72">
        <v>0</v>
      </c>
      <c r="AI75" s="72">
        <v>0</v>
      </c>
      <c r="AJ75" s="72">
        <v>0</v>
      </c>
      <c r="AK75" s="72">
        <v>0</v>
      </c>
      <c r="AL75" s="72">
        <v>0</v>
      </c>
      <c r="AM75" s="72">
        <v>0</v>
      </c>
      <c r="AN75" s="72">
        <v>0</v>
      </c>
      <c r="AO75" s="72">
        <v>0</v>
      </c>
      <c r="AP75" s="72">
        <v>0</v>
      </c>
      <c r="AQ75" s="72">
        <v>0</v>
      </c>
      <c r="AR75" s="72">
        <v>0</v>
      </c>
      <c r="AS75" s="72">
        <v>0</v>
      </c>
      <c r="AT75" s="72">
        <v>0</v>
      </c>
      <c r="AU75" s="72">
        <v>0</v>
      </c>
      <c r="AV75" s="72">
        <v>0</v>
      </c>
      <c r="AW75" s="72">
        <v>0</v>
      </c>
      <c r="AX75" s="72">
        <v>0</v>
      </c>
      <c r="AY75" s="72">
        <v>0</v>
      </c>
      <c r="AZ75" s="72">
        <v>0</v>
      </c>
      <c r="BA75" s="73">
        <v>0</v>
      </c>
    </row>
    <row r="76" spans="1:53" x14ac:dyDescent="0.25">
      <c r="A76" s="69" t="s">
        <v>163</v>
      </c>
      <c r="B76" s="70" t="s">
        <v>164</v>
      </c>
      <c r="C76" s="71">
        <v>0</v>
      </c>
      <c r="D76" s="72">
        <v>0</v>
      </c>
      <c r="E76" s="72">
        <v>0</v>
      </c>
      <c r="F76" s="72">
        <v>0</v>
      </c>
      <c r="G76" s="72">
        <v>0</v>
      </c>
      <c r="H76" s="72">
        <v>0</v>
      </c>
      <c r="I76" s="72">
        <v>0</v>
      </c>
      <c r="J76" s="72">
        <v>0</v>
      </c>
      <c r="K76" s="72">
        <v>0</v>
      </c>
      <c r="L76" s="72">
        <v>0</v>
      </c>
      <c r="M76" s="72">
        <v>0</v>
      </c>
      <c r="N76" s="72">
        <v>0</v>
      </c>
      <c r="O76" s="72">
        <v>0</v>
      </c>
      <c r="P76" s="72">
        <v>0</v>
      </c>
      <c r="Q76" s="72">
        <v>0</v>
      </c>
      <c r="R76" s="72">
        <v>0</v>
      </c>
      <c r="S76" s="72">
        <v>0</v>
      </c>
      <c r="T76" s="72">
        <v>0</v>
      </c>
      <c r="U76" s="72">
        <v>0</v>
      </c>
      <c r="V76" s="72">
        <v>0</v>
      </c>
      <c r="W76" s="72">
        <v>0</v>
      </c>
      <c r="X76" s="72">
        <v>0</v>
      </c>
      <c r="Y76" s="72">
        <v>0</v>
      </c>
      <c r="Z76" s="72">
        <v>0</v>
      </c>
      <c r="AA76" s="72">
        <v>0</v>
      </c>
      <c r="AB76" s="72">
        <v>0</v>
      </c>
      <c r="AC76" s="72">
        <v>0</v>
      </c>
      <c r="AD76" s="72">
        <v>0</v>
      </c>
      <c r="AE76" s="72">
        <v>0</v>
      </c>
      <c r="AF76" s="72">
        <v>0</v>
      </c>
      <c r="AG76" s="72">
        <v>0</v>
      </c>
      <c r="AH76" s="72">
        <v>0</v>
      </c>
      <c r="AI76" s="72">
        <v>0</v>
      </c>
      <c r="AJ76" s="72">
        <v>0</v>
      </c>
      <c r="AK76" s="72">
        <v>0</v>
      </c>
      <c r="AL76" s="72">
        <v>0</v>
      </c>
      <c r="AM76" s="72">
        <v>0</v>
      </c>
      <c r="AN76" s="72">
        <v>0</v>
      </c>
      <c r="AO76" s="72">
        <v>0</v>
      </c>
      <c r="AP76" s="72">
        <v>0</v>
      </c>
      <c r="AQ76" s="72">
        <v>0</v>
      </c>
      <c r="AR76" s="72">
        <v>0</v>
      </c>
      <c r="AS76" s="72">
        <v>0</v>
      </c>
      <c r="AT76" s="72">
        <v>0</v>
      </c>
      <c r="AU76" s="72">
        <v>0</v>
      </c>
      <c r="AV76" s="72">
        <v>0</v>
      </c>
      <c r="AW76" s="72">
        <v>0</v>
      </c>
      <c r="AX76" s="72">
        <v>0</v>
      </c>
      <c r="AY76" s="72">
        <v>0</v>
      </c>
      <c r="AZ76" s="72">
        <v>0</v>
      </c>
      <c r="BA76" s="73">
        <v>0</v>
      </c>
    </row>
    <row r="77" spans="1:53" x14ac:dyDescent="0.25">
      <c r="A77" s="69" t="s">
        <v>165</v>
      </c>
      <c r="B77" s="70" t="s">
        <v>166</v>
      </c>
      <c r="C77" s="71">
        <v>0</v>
      </c>
      <c r="D77" s="72">
        <v>0</v>
      </c>
      <c r="E77" s="72">
        <v>0</v>
      </c>
      <c r="F77" s="72">
        <v>0</v>
      </c>
      <c r="G77" s="72">
        <v>0</v>
      </c>
      <c r="H77" s="72">
        <v>0</v>
      </c>
      <c r="I77" s="72">
        <v>0</v>
      </c>
      <c r="J77" s="72">
        <v>0</v>
      </c>
      <c r="K77" s="72">
        <v>0</v>
      </c>
      <c r="L77" s="72">
        <v>0</v>
      </c>
      <c r="M77" s="72">
        <v>0</v>
      </c>
      <c r="N77" s="72">
        <v>0</v>
      </c>
      <c r="O77" s="72">
        <v>0</v>
      </c>
      <c r="P77" s="72">
        <v>0</v>
      </c>
      <c r="Q77" s="72">
        <v>0</v>
      </c>
      <c r="R77" s="72">
        <v>0</v>
      </c>
      <c r="S77" s="72">
        <v>0</v>
      </c>
      <c r="T77" s="72">
        <v>0</v>
      </c>
      <c r="U77" s="72">
        <v>0</v>
      </c>
      <c r="V77" s="72">
        <v>0</v>
      </c>
      <c r="W77" s="72">
        <v>0</v>
      </c>
      <c r="X77" s="72">
        <v>0</v>
      </c>
      <c r="Y77" s="72">
        <v>0</v>
      </c>
      <c r="Z77" s="72">
        <v>0</v>
      </c>
      <c r="AA77" s="72">
        <v>0</v>
      </c>
      <c r="AB77" s="72">
        <v>0</v>
      </c>
      <c r="AC77" s="72">
        <v>0</v>
      </c>
      <c r="AD77" s="72">
        <v>0</v>
      </c>
      <c r="AE77" s="72">
        <v>0</v>
      </c>
      <c r="AF77" s="72">
        <v>0</v>
      </c>
      <c r="AG77" s="72">
        <v>0</v>
      </c>
      <c r="AH77" s="72">
        <v>0</v>
      </c>
      <c r="AI77" s="72">
        <v>0</v>
      </c>
      <c r="AJ77" s="72">
        <v>0</v>
      </c>
      <c r="AK77" s="72">
        <v>0</v>
      </c>
      <c r="AL77" s="72">
        <v>0</v>
      </c>
      <c r="AM77" s="72">
        <v>0</v>
      </c>
      <c r="AN77" s="72">
        <v>0</v>
      </c>
      <c r="AO77" s="72">
        <v>0</v>
      </c>
      <c r="AP77" s="72">
        <v>0</v>
      </c>
      <c r="AQ77" s="72">
        <v>0</v>
      </c>
      <c r="AR77" s="72">
        <v>0</v>
      </c>
      <c r="AS77" s="72">
        <v>0</v>
      </c>
      <c r="AT77" s="72">
        <v>0</v>
      </c>
      <c r="AU77" s="72">
        <v>0</v>
      </c>
      <c r="AV77" s="72">
        <v>0</v>
      </c>
      <c r="AW77" s="72">
        <v>0</v>
      </c>
      <c r="AX77" s="72">
        <v>0</v>
      </c>
      <c r="AY77" s="72">
        <v>0</v>
      </c>
      <c r="AZ77" s="72">
        <v>0</v>
      </c>
      <c r="BA77" s="73">
        <v>0</v>
      </c>
    </row>
    <row r="78" spans="1:53" x14ac:dyDescent="0.25">
      <c r="A78" s="59" t="s">
        <v>167</v>
      </c>
      <c r="B78" s="60" t="s">
        <v>168</v>
      </c>
      <c r="C78" s="61">
        <v>0</v>
      </c>
      <c r="D78" s="62">
        <v>0</v>
      </c>
      <c r="E78" s="62">
        <v>0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0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  <c r="X78" s="62">
        <v>0</v>
      </c>
      <c r="Y78" s="62">
        <v>0</v>
      </c>
      <c r="Z78" s="62">
        <v>0</v>
      </c>
      <c r="AA78" s="62">
        <v>0</v>
      </c>
      <c r="AB78" s="62">
        <v>0</v>
      </c>
      <c r="AC78" s="62">
        <v>0</v>
      </c>
      <c r="AD78" s="62">
        <v>0</v>
      </c>
      <c r="AE78" s="62">
        <v>0</v>
      </c>
      <c r="AF78" s="62">
        <v>0</v>
      </c>
      <c r="AG78" s="62">
        <v>0</v>
      </c>
      <c r="AH78" s="62">
        <v>0</v>
      </c>
      <c r="AI78" s="62">
        <v>0</v>
      </c>
      <c r="AJ78" s="62">
        <v>0</v>
      </c>
      <c r="AK78" s="62">
        <v>0</v>
      </c>
      <c r="AL78" s="62">
        <v>0</v>
      </c>
      <c r="AM78" s="62">
        <v>0</v>
      </c>
      <c r="AN78" s="62">
        <v>0</v>
      </c>
      <c r="AO78" s="62">
        <v>0</v>
      </c>
      <c r="AP78" s="62">
        <v>0</v>
      </c>
      <c r="AQ78" s="62">
        <v>0</v>
      </c>
      <c r="AR78" s="62">
        <v>0</v>
      </c>
      <c r="AS78" s="62">
        <v>0</v>
      </c>
      <c r="AT78" s="62">
        <v>0</v>
      </c>
      <c r="AU78" s="62">
        <v>0</v>
      </c>
      <c r="AV78" s="62">
        <v>0</v>
      </c>
      <c r="AW78" s="62">
        <v>0</v>
      </c>
      <c r="AX78" s="62">
        <v>0</v>
      </c>
      <c r="AY78" s="62">
        <v>0</v>
      </c>
      <c r="AZ78" s="62">
        <v>0</v>
      </c>
      <c r="BA78" s="63">
        <v>0</v>
      </c>
    </row>
    <row r="79" spans="1:53" x14ac:dyDescent="0.25">
      <c r="A79" s="54" t="s">
        <v>169</v>
      </c>
      <c r="B79" s="55" t="s">
        <v>170</v>
      </c>
      <c r="C79" s="56">
        <v>0</v>
      </c>
      <c r="D79" s="57">
        <v>0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0</v>
      </c>
      <c r="U79" s="57">
        <v>0.18344993542439805</v>
      </c>
      <c r="V79" s="57">
        <v>1.6108581914585376</v>
      </c>
      <c r="W79" s="57">
        <v>1.6193542928996707</v>
      </c>
      <c r="X79" s="57">
        <v>1.5893692484771849</v>
      </c>
      <c r="Y79" s="57">
        <v>2.6348286900323403</v>
      </c>
      <c r="Z79" s="57">
        <v>2.7369872831609854</v>
      </c>
      <c r="AA79" s="57">
        <v>3.6752924037538341</v>
      </c>
      <c r="AB79" s="57">
        <v>3.6047832385388068</v>
      </c>
      <c r="AC79" s="57">
        <v>6.2273885447782407</v>
      </c>
      <c r="AD79" s="57">
        <v>7.1903446525482977</v>
      </c>
      <c r="AE79" s="57">
        <v>9.8601696456646462</v>
      </c>
      <c r="AF79" s="57">
        <v>43.829103730115278</v>
      </c>
      <c r="AG79" s="57">
        <v>44.88422738455008</v>
      </c>
      <c r="AH79" s="57">
        <v>62.913261636298415</v>
      </c>
      <c r="AI79" s="57">
        <v>64.377976981438792</v>
      </c>
      <c r="AJ79" s="57">
        <v>66.531413164009422</v>
      </c>
      <c r="AK79" s="57">
        <v>68.675014860200363</v>
      </c>
      <c r="AL79" s="57">
        <v>74.796195403944793</v>
      </c>
      <c r="AM79" s="57">
        <v>76.562318138208994</v>
      </c>
      <c r="AN79" s="57">
        <v>81.298929288017803</v>
      </c>
      <c r="AO79" s="57">
        <v>86.093528317236036</v>
      </c>
      <c r="AP79" s="57">
        <v>90.321337583902718</v>
      </c>
      <c r="AQ79" s="57">
        <v>94.33479684306883</v>
      </c>
      <c r="AR79" s="57">
        <v>101.52135447265385</v>
      </c>
      <c r="AS79" s="57">
        <v>104.47753829003069</v>
      </c>
      <c r="AT79" s="57">
        <v>108.25002154728504</v>
      </c>
      <c r="AU79" s="57">
        <v>108.13729842666817</v>
      </c>
      <c r="AV79" s="57">
        <v>110.89091507119063</v>
      </c>
      <c r="AW79" s="57">
        <v>126.90674792889084</v>
      </c>
      <c r="AX79" s="57">
        <v>131.84245553291785</v>
      </c>
      <c r="AY79" s="57">
        <v>133.28128244816182</v>
      </c>
      <c r="AZ79" s="57">
        <v>159.76583625745553</v>
      </c>
      <c r="BA79" s="58">
        <v>163.77134217173966</v>
      </c>
    </row>
    <row r="80" spans="1:53" x14ac:dyDescent="0.25">
      <c r="A80" s="54" t="s">
        <v>171</v>
      </c>
      <c r="B80" s="55">
        <v>7200</v>
      </c>
      <c r="C80" s="56">
        <v>0</v>
      </c>
      <c r="D80" s="57">
        <v>0</v>
      </c>
      <c r="E80" s="57">
        <v>0</v>
      </c>
      <c r="F80" s="57">
        <v>0</v>
      </c>
      <c r="G80" s="57">
        <v>0</v>
      </c>
      <c r="H80" s="57">
        <v>0</v>
      </c>
      <c r="I80" s="57">
        <v>0</v>
      </c>
      <c r="J80" s="57">
        <v>0</v>
      </c>
      <c r="K80" s="57">
        <v>44.899879999999996</v>
      </c>
      <c r="L80" s="57">
        <v>45.499969999999998</v>
      </c>
      <c r="M80" s="57">
        <v>36.997242724776868</v>
      </c>
      <c r="N80" s="57">
        <v>48.868280655548411</v>
      </c>
      <c r="O80" s="57">
        <v>59.61592535386329</v>
      </c>
      <c r="P80" s="57">
        <v>7.8340635343469653</v>
      </c>
      <c r="Q80" s="57">
        <v>20.087143718798092</v>
      </c>
      <c r="R80" s="57">
        <v>24.959396197573298</v>
      </c>
      <c r="S80" s="57">
        <v>24.224292516769161</v>
      </c>
      <c r="T80" s="57">
        <v>23.520562858576024</v>
      </c>
      <c r="U80" s="57">
        <v>22.007215093665291</v>
      </c>
      <c r="V80" s="57">
        <v>22.30290678227691</v>
      </c>
      <c r="W80" s="57">
        <v>22.581450871675692</v>
      </c>
      <c r="X80" s="57">
        <v>22.623282086655344</v>
      </c>
      <c r="Y80" s="57">
        <v>21.590965023004212</v>
      </c>
      <c r="Z80" s="57">
        <v>21.975420644787352</v>
      </c>
      <c r="AA80" s="57">
        <v>21.647417583459536</v>
      </c>
      <c r="AB80" s="57">
        <v>21.236871288082433</v>
      </c>
      <c r="AC80" s="57">
        <v>21.131483419907912</v>
      </c>
      <c r="AD80" s="57">
        <v>21.080091340086337</v>
      </c>
      <c r="AE80" s="57">
        <v>20.88798204693116</v>
      </c>
      <c r="AF80" s="57">
        <v>20.349933390340794</v>
      </c>
      <c r="AG80" s="57">
        <v>19.909140202715303</v>
      </c>
      <c r="AH80" s="57">
        <v>19.614609486313455</v>
      </c>
      <c r="AI80" s="57">
        <v>19.19440239403443</v>
      </c>
      <c r="AJ80" s="57">
        <v>18.849274718574428</v>
      </c>
      <c r="AK80" s="57">
        <v>18.485057170068721</v>
      </c>
      <c r="AL80" s="57">
        <v>19.170483808431396</v>
      </c>
      <c r="AM80" s="57">
        <v>18.840835945351316</v>
      </c>
      <c r="AN80" s="57">
        <v>19.116105567284645</v>
      </c>
      <c r="AO80" s="57">
        <v>19.296645947168727</v>
      </c>
      <c r="AP80" s="57">
        <v>19.41754885810758</v>
      </c>
      <c r="AQ80" s="57">
        <v>19.488853750934961</v>
      </c>
      <c r="AR80" s="57">
        <v>20.247914602666693</v>
      </c>
      <c r="AS80" s="57">
        <v>20.081585973914883</v>
      </c>
      <c r="AT80" s="57">
        <v>20.066409354107524</v>
      </c>
      <c r="AU80" s="57">
        <v>19.367943826012894</v>
      </c>
      <c r="AV80" s="57">
        <v>19.329394871002311</v>
      </c>
      <c r="AW80" s="57">
        <v>19.193803679876886</v>
      </c>
      <c r="AX80" s="57">
        <v>19.058769363217472</v>
      </c>
      <c r="AY80" s="57">
        <v>18.727441508953508</v>
      </c>
      <c r="AZ80" s="57">
        <v>18.440736483436439</v>
      </c>
      <c r="BA80" s="58">
        <v>18.449739326759207</v>
      </c>
    </row>
    <row r="81" spans="1:53" x14ac:dyDescent="0.25">
      <c r="A81" s="59" t="s">
        <v>172</v>
      </c>
      <c r="B81" s="60" t="s">
        <v>173</v>
      </c>
      <c r="C81" s="61">
        <v>0</v>
      </c>
      <c r="D81" s="62">
        <v>0</v>
      </c>
      <c r="E81" s="62">
        <v>0</v>
      </c>
      <c r="F81" s="62">
        <v>0</v>
      </c>
      <c r="G81" s="62">
        <v>0</v>
      </c>
      <c r="H81" s="62">
        <v>0</v>
      </c>
      <c r="I81" s="62">
        <v>0</v>
      </c>
      <c r="J81" s="62">
        <v>0</v>
      </c>
      <c r="K81" s="62">
        <v>0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62">
        <v>0</v>
      </c>
      <c r="R81" s="62">
        <v>0</v>
      </c>
      <c r="S81" s="62">
        <v>0</v>
      </c>
      <c r="T81" s="62">
        <v>0</v>
      </c>
      <c r="U81" s="62">
        <v>0</v>
      </c>
      <c r="V81" s="62">
        <v>0</v>
      </c>
      <c r="W81" s="62">
        <v>0</v>
      </c>
      <c r="X81" s="62">
        <v>0</v>
      </c>
      <c r="Y81" s="62">
        <v>0</v>
      </c>
      <c r="Z81" s="62">
        <v>0</v>
      </c>
      <c r="AA81" s="62">
        <v>0</v>
      </c>
      <c r="AB81" s="62">
        <v>0</v>
      </c>
      <c r="AC81" s="62">
        <v>0</v>
      </c>
      <c r="AD81" s="62">
        <v>0</v>
      </c>
      <c r="AE81" s="62">
        <v>0</v>
      </c>
      <c r="AF81" s="62">
        <v>0</v>
      </c>
      <c r="AG81" s="62">
        <v>0</v>
      </c>
      <c r="AH81" s="62">
        <v>0</v>
      </c>
      <c r="AI81" s="62">
        <v>0</v>
      </c>
      <c r="AJ81" s="62">
        <v>0</v>
      </c>
      <c r="AK81" s="62">
        <v>0</v>
      </c>
      <c r="AL81" s="62">
        <v>0</v>
      </c>
      <c r="AM81" s="62">
        <v>0</v>
      </c>
      <c r="AN81" s="62">
        <v>0</v>
      </c>
      <c r="AO81" s="62">
        <v>0</v>
      </c>
      <c r="AP81" s="62">
        <v>0</v>
      </c>
      <c r="AQ81" s="62">
        <v>0</v>
      </c>
      <c r="AR81" s="62">
        <v>0</v>
      </c>
      <c r="AS81" s="62">
        <v>0</v>
      </c>
      <c r="AT81" s="62">
        <v>0</v>
      </c>
      <c r="AU81" s="62">
        <v>0</v>
      </c>
      <c r="AV81" s="62">
        <v>0</v>
      </c>
      <c r="AW81" s="62">
        <v>0</v>
      </c>
      <c r="AX81" s="62">
        <v>0</v>
      </c>
      <c r="AY81" s="62">
        <v>0</v>
      </c>
      <c r="AZ81" s="62">
        <v>0</v>
      </c>
      <c r="BA81" s="63">
        <v>0</v>
      </c>
    </row>
    <row r="82" spans="1:53" x14ac:dyDescent="0.25">
      <c r="A82" s="59" t="s">
        <v>174</v>
      </c>
      <c r="B82" s="60" t="s">
        <v>175</v>
      </c>
      <c r="C82" s="61">
        <v>0</v>
      </c>
      <c r="D82" s="62">
        <v>0</v>
      </c>
      <c r="E82" s="62">
        <v>0</v>
      </c>
      <c r="F82" s="62">
        <v>0</v>
      </c>
      <c r="G82" s="62">
        <v>0</v>
      </c>
      <c r="H82" s="62">
        <v>0</v>
      </c>
      <c r="I82" s="62">
        <v>0</v>
      </c>
      <c r="J82" s="62">
        <v>0</v>
      </c>
      <c r="K82" s="62">
        <v>44.899879999999996</v>
      </c>
      <c r="L82" s="62">
        <v>45.499969999999998</v>
      </c>
      <c r="M82" s="62">
        <v>36.997242724776868</v>
      </c>
      <c r="N82" s="62">
        <v>48.868280655548411</v>
      </c>
      <c r="O82" s="62">
        <v>59.61592535386329</v>
      </c>
      <c r="P82" s="62">
        <v>7.8340635343469653</v>
      </c>
      <c r="Q82" s="62">
        <v>20.087143718798092</v>
      </c>
      <c r="R82" s="62">
        <v>24.959396197573298</v>
      </c>
      <c r="S82" s="62">
        <v>24.224292516769161</v>
      </c>
      <c r="T82" s="62">
        <v>23.520562858576024</v>
      </c>
      <c r="U82" s="62">
        <v>22.007215093665291</v>
      </c>
      <c r="V82" s="62">
        <v>22.30290678227691</v>
      </c>
      <c r="W82" s="62">
        <v>22.581450871675692</v>
      </c>
      <c r="X82" s="62">
        <v>22.623282086655344</v>
      </c>
      <c r="Y82" s="62">
        <v>21.590965023004212</v>
      </c>
      <c r="Z82" s="62">
        <v>21.975420644787352</v>
      </c>
      <c r="AA82" s="62">
        <v>21.647417583459536</v>
      </c>
      <c r="AB82" s="62">
        <v>21.236871288082433</v>
      </c>
      <c r="AC82" s="62">
        <v>21.131483419907912</v>
      </c>
      <c r="AD82" s="62">
        <v>21.080091340086337</v>
      </c>
      <c r="AE82" s="62">
        <v>20.88798204693116</v>
      </c>
      <c r="AF82" s="62">
        <v>20.349933390340794</v>
      </c>
      <c r="AG82" s="62">
        <v>19.909140202715303</v>
      </c>
      <c r="AH82" s="62">
        <v>19.614609486313455</v>
      </c>
      <c r="AI82" s="62">
        <v>19.19440239403443</v>
      </c>
      <c r="AJ82" s="62">
        <v>18.849274718574428</v>
      </c>
      <c r="AK82" s="62">
        <v>18.485057170068721</v>
      </c>
      <c r="AL82" s="62">
        <v>19.170483808431396</v>
      </c>
      <c r="AM82" s="62">
        <v>18.840835945351316</v>
      </c>
      <c r="AN82" s="62">
        <v>19.116105567284645</v>
      </c>
      <c r="AO82" s="62">
        <v>19.296645947168727</v>
      </c>
      <c r="AP82" s="62">
        <v>19.41754885810758</v>
      </c>
      <c r="AQ82" s="62">
        <v>19.488853750934961</v>
      </c>
      <c r="AR82" s="62">
        <v>20.247914602666693</v>
      </c>
      <c r="AS82" s="62">
        <v>20.081585973914883</v>
      </c>
      <c r="AT82" s="62">
        <v>20.066409354107524</v>
      </c>
      <c r="AU82" s="62">
        <v>19.367943826012894</v>
      </c>
      <c r="AV82" s="62">
        <v>19.329394871002311</v>
      </c>
      <c r="AW82" s="62">
        <v>19.193803679876886</v>
      </c>
      <c r="AX82" s="62">
        <v>19.058769363217472</v>
      </c>
      <c r="AY82" s="62">
        <v>18.727441508953508</v>
      </c>
      <c r="AZ82" s="62">
        <v>18.440736483436439</v>
      </c>
      <c r="BA82" s="63">
        <v>18.449739326759207</v>
      </c>
    </row>
    <row r="83" spans="1:53" x14ac:dyDescent="0.25">
      <c r="A83" s="54" t="s">
        <v>176</v>
      </c>
      <c r="B83" s="55" t="s">
        <v>177</v>
      </c>
      <c r="C83" s="56">
        <v>0</v>
      </c>
      <c r="D83" s="57">
        <v>0</v>
      </c>
      <c r="E83" s="57">
        <v>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  <c r="S83" s="57">
        <v>0</v>
      </c>
      <c r="T83" s="57">
        <v>0</v>
      </c>
      <c r="U83" s="57">
        <v>0</v>
      </c>
      <c r="V83" s="57">
        <v>0</v>
      </c>
      <c r="W83" s="57">
        <v>0</v>
      </c>
      <c r="X83" s="57">
        <v>0</v>
      </c>
      <c r="Y83" s="57">
        <v>0</v>
      </c>
      <c r="Z83" s="57">
        <v>0</v>
      </c>
      <c r="AA83" s="57">
        <v>0</v>
      </c>
      <c r="AB83" s="57">
        <v>0</v>
      </c>
      <c r="AC83" s="57">
        <v>0</v>
      </c>
      <c r="AD83" s="57">
        <v>0</v>
      </c>
      <c r="AE83" s="57">
        <v>0</v>
      </c>
      <c r="AF83" s="57">
        <v>0</v>
      </c>
      <c r="AG83" s="57">
        <v>0</v>
      </c>
      <c r="AH83" s="57">
        <v>0</v>
      </c>
      <c r="AI83" s="57">
        <v>0</v>
      </c>
      <c r="AJ83" s="57">
        <v>0</v>
      </c>
      <c r="AK83" s="57">
        <v>0</v>
      </c>
      <c r="AL83" s="57">
        <v>0</v>
      </c>
      <c r="AM83" s="57">
        <v>0</v>
      </c>
      <c r="AN83" s="57">
        <v>0</v>
      </c>
      <c r="AO83" s="57">
        <v>0</v>
      </c>
      <c r="AP83" s="57">
        <v>0</v>
      </c>
      <c r="AQ83" s="57">
        <v>0</v>
      </c>
      <c r="AR83" s="57">
        <v>0</v>
      </c>
      <c r="AS83" s="57">
        <v>0</v>
      </c>
      <c r="AT83" s="57">
        <v>0</v>
      </c>
      <c r="AU83" s="57">
        <v>0</v>
      </c>
      <c r="AV83" s="57">
        <v>0</v>
      </c>
      <c r="AW83" s="57">
        <v>0</v>
      </c>
      <c r="AX83" s="57">
        <v>0</v>
      </c>
      <c r="AY83" s="57">
        <v>0</v>
      </c>
      <c r="AZ83" s="57">
        <v>0</v>
      </c>
      <c r="BA83" s="58">
        <v>0</v>
      </c>
    </row>
    <row r="84" spans="1:53" x14ac:dyDescent="0.25">
      <c r="A84" s="74" t="s">
        <v>178</v>
      </c>
      <c r="B84" s="75" t="s">
        <v>179</v>
      </c>
      <c r="C84" s="76">
        <v>0</v>
      </c>
      <c r="D84" s="77">
        <v>0</v>
      </c>
      <c r="E84" s="77">
        <v>0</v>
      </c>
      <c r="F84" s="77">
        <v>0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  <c r="R84" s="77">
        <v>0</v>
      </c>
      <c r="S84" s="77">
        <v>0</v>
      </c>
      <c r="T84" s="77">
        <v>0</v>
      </c>
      <c r="U84" s="77">
        <v>0</v>
      </c>
      <c r="V84" s="77">
        <v>0</v>
      </c>
      <c r="W84" s="77">
        <v>0</v>
      </c>
      <c r="X84" s="77">
        <v>0</v>
      </c>
      <c r="Y84" s="77">
        <v>0</v>
      </c>
      <c r="Z84" s="77">
        <v>0</v>
      </c>
      <c r="AA84" s="77">
        <v>0</v>
      </c>
      <c r="AB84" s="77">
        <v>0</v>
      </c>
      <c r="AC84" s="77">
        <v>0</v>
      </c>
      <c r="AD84" s="77">
        <v>0</v>
      </c>
      <c r="AE84" s="77">
        <v>0</v>
      </c>
      <c r="AF84" s="77">
        <v>0</v>
      </c>
      <c r="AG84" s="77">
        <v>0</v>
      </c>
      <c r="AH84" s="77">
        <v>0</v>
      </c>
      <c r="AI84" s="77">
        <v>0</v>
      </c>
      <c r="AJ84" s="77">
        <v>0</v>
      </c>
      <c r="AK84" s="77">
        <v>0</v>
      </c>
      <c r="AL84" s="77">
        <v>0</v>
      </c>
      <c r="AM84" s="77">
        <v>0</v>
      </c>
      <c r="AN84" s="77">
        <v>0</v>
      </c>
      <c r="AO84" s="77">
        <v>0</v>
      </c>
      <c r="AP84" s="77">
        <v>0</v>
      </c>
      <c r="AQ84" s="77">
        <v>0</v>
      </c>
      <c r="AR84" s="77">
        <v>0</v>
      </c>
      <c r="AS84" s="77">
        <v>0</v>
      </c>
      <c r="AT84" s="77">
        <v>0</v>
      </c>
      <c r="AU84" s="77">
        <v>0</v>
      </c>
      <c r="AV84" s="77">
        <v>0</v>
      </c>
      <c r="AW84" s="77">
        <v>0</v>
      </c>
      <c r="AX84" s="77">
        <v>0</v>
      </c>
      <c r="AY84" s="77">
        <v>0</v>
      </c>
      <c r="AZ84" s="77">
        <v>0</v>
      </c>
      <c r="BA84" s="78">
        <v>0</v>
      </c>
    </row>
    <row r="85" spans="1:53" x14ac:dyDescent="0.25">
      <c r="A85" s="79" t="s">
        <v>180</v>
      </c>
      <c r="B85" s="80" t="s">
        <v>181</v>
      </c>
      <c r="C85" s="81">
        <v>0</v>
      </c>
      <c r="D85" s="82">
        <v>0</v>
      </c>
      <c r="E85" s="82">
        <v>0</v>
      </c>
      <c r="F85" s="82">
        <v>0</v>
      </c>
      <c r="G85" s="82">
        <v>0</v>
      </c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82">
        <v>0</v>
      </c>
      <c r="U85" s="82">
        <v>0</v>
      </c>
      <c r="V85" s="82">
        <v>0</v>
      </c>
      <c r="W85" s="82">
        <v>0</v>
      </c>
      <c r="X85" s="82">
        <v>0</v>
      </c>
      <c r="Y85" s="82">
        <v>0</v>
      </c>
      <c r="Z85" s="82">
        <v>0</v>
      </c>
      <c r="AA85" s="82">
        <v>0</v>
      </c>
      <c r="AB85" s="82">
        <v>0</v>
      </c>
      <c r="AC85" s="82">
        <v>0</v>
      </c>
      <c r="AD85" s="82">
        <v>0</v>
      </c>
      <c r="AE85" s="82">
        <v>0</v>
      </c>
      <c r="AF85" s="82">
        <v>0</v>
      </c>
      <c r="AG85" s="82">
        <v>0</v>
      </c>
      <c r="AH85" s="82">
        <v>0</v>
      </c>
      <c r="AI85" s="82">
        <v>0</v>
      </c>
      <c r="AJ85" s="82">
        <v>0</v>
      </c>
      <c r="AK85" s="82">
        <v>0</v>
      </c>
      <c r="AL85" s="82">
        <v>0</v>
      </c>
      <c r="AM85" s="82">
        <v>0</v>
      </c>
      <c r="AN85" s="82">
        <v>0</v>
      </c>
      <c r="AO85" s="82">
        <v>0</v>
      </c>
      <c r="AP85" s="82">
        <v>0</v>
      </c>
      <c r="AQ85" s="82">
        <v>0</v>
      </c>
      <c r="AR85" s="82">
        <v>0</v>
      </c>
      <c r="AS85" s="82">
        <v>0</v>
      </c>
      <c r="AT85" s="82">
        <v>0</v>
      </c>
      <c r="AU85" s="82">
        <v>0</v>
      </c>
      <c r="AV85" s="82">
        <v>0</v>
      </c>
      <c r="AW85" s="82">
        <v>0</v>
      </c>
      <c r="AX85" s="82">
        <v>0</v>
      </c>
      <c r="AY85" s="82">
        <v>0</v>
      </c>
      <c r="AZ85" s="82">
        <v>0</v>
      </c>
      <c r="BA85" s="83">
        <v>0</v>
      </c>
    </row>
  </sheetData>
  <pageMargins left="0.39370078740157483" right="0.39370078740157483" top="0.74803149606299213" bottom="0.39370078740157483" header="0.31496062992125984" footer="0.31496062992125984"/>
  <pageSetup paperSize="9" scale="2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135D-E749-41E3-B668-1F362753E2CB}">
  <sheetPr>
    <tabColor theme="8" tint="0.59999389629810485"/>
    <pageSetUpPr fitToPage="1"/>
  </sheetPr>
  <dimension ref="A1:BA85"/>
  <sheetViews>
    <sheetView showGridLines="0" workbookViewId="0">
      <pane xSplit="2" ySplit="1" topLeftCell="U2" activePane="bottomRight" state="frozen"/>
      <selection activeCell="C2" sqref="C2"/>
      <selection pane="topRight" activeCell="C2" sqref="C2"/>
      <selection pane="bottomLeft" activeCell="C2" sqref="C2"/>
      <selection pane="bottomRight" activeCell="C1" sqref="C1:T1048576"/>
    </sheetView>
  </sheetViews>
  <sheetFormatPr defaultColWidth="9.1796875" defaultRowHeight="10.5" x14ac:dyDescent="0.25"/>
  <cols>
    <col min="1" max="1" width="35.7265625" style="12" customWidth="1"/>
    <col min="2" max="2" width="7.7265625" style="12" customWidth="1"/>
    <col min="3" max="20" width="11.7265625" style="12" hidden="1" customWidth="1"/>
    <col min="21" max="53" width="11.7265625" style="12" customWidth="1"/>
    <col min="54" max="16384" width="9.1796875" style="12"/>
  </cols>
  <sheetData>
    <row r="1" spans="1:53" x14ac:dyDescent="0.25">
      <c r="A1" s="7" t="s">
        <v>14</v>
      </c>
      <c r="B1" s="8" t="s">
        <v>15</v>
      </c>
      <c r="C1" s="9">
        <v>2000</v>
      </c>
      <c r="D1" s="10">
        <v>2001</v>
      </c>
      <c r="E1" s="10">
        <v>2002</v>
      </c>
      <c r="F1" s="10">
        <v>2003</v>
      </c>
      <c r="G1" s="10">
        <v>2004</v>
      </c>
      <c r="H1" s="10">
        <v>2005</v>
      </c>
      <c r="I1" s="10">
        <v>2006</v>
      </c>
      <c r="J1" s="10">
        <v>2007</v>
      </c>
      <c r="K1" s="10">
        <v>2008</v>
      </c>
      <c r="L1" s="10">
        <v>2009</v>
      </c>
      <c r="M1" s="10">
        <v>2010</v>
      </c>
      <c r="N1" s="10">
        <v>2011</v>
      </c>
      <c r="O1" s="10">
        <v>2012</v>
      </c>
      <c r="P1" s="10">
        <v>2013</v>
      </c>
      <c r="Q1" s="10">
        <v>2014</v>
      </c>
      <c r="R1" s="10">
        <v>2015</v>
      </c>
      <c r="S1" s="10">
        <v>2016</v>
      </c>
      <c r="T1" s="10">
        <v>2017</v>
      </c>
      <c r="U1" s="10">
        <v>2018</v>
      </c>
      <c r="V1" s="10">
        <v>2019</v>
      </c>
      <c r="W1" s="10">
        <v>2020</v>
      </c>
      <c r="X1" s="10">
        <v>2021</v>
      </c>
      <c r="Y1" s="10">
        <v>2022</v>
      </c>
      <c r="Z1" s="10">
        <v>2023</v>
      </c>
      <c r="AA1" s="10">
        <v>2024</v>
      </c>
      <c r="AB1" s="10">
        <v>2025</v>
      </c>
      <c r="AC1" s="10">
        <v>2026</v>
      </c>
      <c r="AD1" s="10">
        <v>2027</v>
      </c>
      <c r="AE1" s="10">
        <v>2028</v>
      </c>
      <c r="AF1" s="10">
        <v>2029</v>
      </c>
      <c r="AG1" s="10">
        <v>2030</v>
      </c>
      <c r="AH1" s="10">
        <v>2031</v>
      </c>
      <c r="AI1" s="10">
        <v>2032</v>
      </c>
      <c r="AJ1" s="10">
        <v>2033</v>
      </c>
      <c r="AK1" s="10">
        <v>2034</v>
      </c>
      <c r="AL1" s="10">
        <v>2035</v>
      </c>
      <c r="AM1" s="10">
        <v>2036</v>
      </c>
      <c r="AN1" s="10">
        <v>2037</v>
      </c>
      <c r="AO1" s="10">
        <v>2038</v>
      </c>
      <c r="AP1" s="10">
        <v>2039</v>
      </c>
      <c r="AQ1" s="10">
        <v>2040</v>
      </c>
      <c r="AR1" s="10">
        <v>2041</v>
      </c>
      <c r="AS1" s="10">
        <v>2042</v>
      </c>
      <c r="AT1" s="10">
        <v>2043</v>
      </c>
      <c r="AU1" s="10">
        <v>2044</v>
      </c>
      <c r="AV1" s="10">
        <v>2045</v>
      </c>
      <c r="AW1" s="10">
        <v>2046</v>
      </c>
      <c r="AX1" s="10">
        <v>2047</v>
      </c>
      <c r="AY1" s="10">
        <v>2048</v>
      </c>
      <c r="AZ1" s="10">
        <v>2049</v>
      </c>
      <c r="BA1" s="11">
        <v>2050</v>
      </c>
    </row>
    <row r="2" spans="1:53" x14ac:dyDescent="0.25">
      <c r="A2" s="49" t="s">
        <v>16</v>
      </c>
      <c r="B2" s="50" t="s">
        <v>17</v>
      </c>
      <c r="C2" s="51">
        <v>5423.4196426710769</v>
      </c>
      <c r="D2" s="52">
        <v>5389.611913929024</v>
      </c>
      <c r="E2" s="52">
        <v>5353.9877428407699</v>
      </c>
      <c r="F2" s="52">
        <v>6410.7594485538802</v>
      </c>
      <c r="G2" s="52">
        <v>7343.2737223177865</v>
      </c>
      <c r="H2" s="52">
        <v>7680.7264997607972</v>
      </c>
      <c r="I2" s="52">
        <v>8110.8036799261727</v>
      </c>
      <c r="J2" s="52">
        <v>8369.8486571755147</v>
      </c>
      <c r="K2" s="52">
        <v>8398.7236637573242</v>
      </c>
      <c r="L2" s="52">
        <v>7813.4485266044348</v>
      </c>
      <c r="M2" s="52">
        <v>11939.502577371733</v>
      </c>
      <c r="N2" s="52">
        <v>9085.5084688739516</v>
      </c>
      <c r="O2" s="52">
        <v>7922.6507144540228</v>
      </c>
      <c r="P2" s="52">
        <v>7204.5239299102814</v>
      </c>
      <c r="Q2" s="52">
        <v>8032.5549022339947</v>
      </c>
      <c r="R2" s="52">
        <v>8500.0030753264855</v>
      </c>
      <c r="S2" s="52">
        <v>7679.0089975246092</v>
      </c>
      <c r="T2" s="52">
        <v>8063.3100678727214</v>
      </c>
      <c r="U2" s="52">
        <v>7746.7943618414847</v>
      </c>
      <c r="V2" s="52">
        <v>8211.459426685893</v>
      </c>
      <c r="W2" s="52">
        <v>6621.2938500326636</v>
      </c>
      <c r="X2" s="52">
        <v>6003.4806515733417</v>
      </c>
      <c r="Y2" s="52">
        <v>7132.8630268785146</v>
      </c>
      <c r="Z2" s="52">
        <v>6505.5529688152537</v>
      </c>
      <c r="AA2" s="52">
        <v>7027.884002047369</v>
      </c>
      <c r="AB2" s="52">
        <v>7374.2044242011852</v>
      </c>
      <c r="AC2" s="52">
        <v>5574.0108106349471</v>
      </c>
      <c r="AD2" s="52">
        <v>6381.3805408842436</v>
      </c>
      <c r="AE2" s="52">
        <v>6498.0940082784564</v>
      </c>
      <c r="AF2" s="52">
        <v>6294.8795093208792</v>
      </c>
      <c r="AG2" s="52">
        <v>6010.9657057712466</v>
      </c>
      <c r="AH2" s="52">
        <v>6405.5435710570782</v>
      </c>
      <c r="AI2" s="52">
        <v>6543.9827294161823</v>
      </c>
      <c r="AJ2" s="52">
        <v>7159.121200662782</v>
      </c>
      <c r="AK2" s="52">
        <v>7247.4976233528678</v>
      </c>
      <c r="AL2" s="52">
        <v>4996.4496392721285</v>
      </c>
      <c r="AM2" s="52">
        <v>3713.6867415845149</v>
      </c>
      <c r="AN2" s="52">
        <v>3776.4262641688438</v>
      </c>
      <c r="AO2" s="52">
        <v>3783.8549488025583</v>
      </c>
      <c r="AP2" s="52">
        <v>3642.8487658460958</v>
      </c>
      <c r="AQ2" s="52">
        <v>3463.1616272912879</v>
      </c>
      <c r="AR2" s="52">
        <v>3486.9610928702282</v>
      </c>
      <c r="AS2" s="52">
        <v>2879.4740257027843</v>
      </c>
      <c r="AT2" s="52">
        <v>3379.2050218738864</v>
      </c>
      <c r="AU2" s="52">
        <v>2521.6683580287913</v>
      </c>
      <c r="AV2" s="52">
        <v>2189.4200247361928</v>
      </c>
      <c r="AW2" s="52">
        <v>2346.4608471140136</v>
      </c>
      <c r="AX2" s="52">
        <v>2058.3856367168942</v>
      </c>
      <c r="AY2" s="52">
        <v>743.60567903835374</v>
      </c>
      <c r="AZ2" s="52">
        <v>572.08419027866933</v>
      </c>
      <c r="BA2" s="53">
        <v>576.86592008056141</v>
      </c>
    </row>
    <row r="3" spans="1:53" x14ac:dyDescent="0.25">
      <c r="A3" s="54" t="s">
        <v>18</v>
      </c>
      <c r="B3" s="55" t="s">
        <v>19</v>
      </c>
      <c r="C3" s="56">
        <v>156.19780890569317</v>
      </c>
      <c r="D3" s="57">
        <v>181.15754542798379</v>
      </c>
      <c r="E3" s="57">
        <v>185.28841839445656</v>
      </c>
      <c r="F3" s="57">
        <v>185.8021328455529</v>
      </c>
      <c r="G3" s="57">
        <v>178.04063950829664</v>
      </c>
      <c r="H3" s="57">
        <v>157.4913375170814</v>
      </c>
      <c r="I3" s="57">
        <v>181.35710421664612</v>
      </c>
      <c r="J3" s="57">
        <v>179.797639562705</v>
      </c>
      <c r="K3" s="57">
        <v>180.81894238341968</v>
      </c>
      <c r="L3" s="57">
        <v>172.32786567383752</v>
      </c>
      <c r="M3" s="57">
        <v>162.40361918949586</v>
      </c>
      <c r="N3" s="57">
        <v>177.00423396621568</v>
      </c>
      <c r="O3" s="57">
        <v>182.83299659232088</v>
      </c>
      <c r="P3" s="57">
        <v>16.44814021334739</v>
      </c>
      <c r="Q3" s="57">
        <v>15.417631693229588</v>
      </c>
      <c r="R3" s="57">
        <v>14.470884876287208</v>
      </c>
      <c r="S3" s="57">
        <v>22.72232711368564</v>
      </c>
      <c r="T3" s="57">
        <v>13.465662931089367</v>
      </c>
      <c r="U3" s="57">
        <v>8.9986221752919686</v>
      </c>
      <c r="V3" s="57">
        <v>26.353535695081156</v>
      </c>
      <c r="W3" s="57">
        <v>6.6051686234942197</v>
      </c>
      <c r="X3" s="57">
        <v>5.9763423204650019</v>
      </c>
      <c r="Y3" s="57">
        <v>5.3404736709201845</v>
      </c>
      <c r="Z3" s="57">
        <v>4.6975626748597668</v>
      </c>
      <c r="AA3" s="57">
        <v>0</v>
      </c>
      <c r="AB3" s="57">
        <v>0</v>
      </c>
      <c r="AC3" s="57">
        <v>0</v>
      </c>
      <c r="AD3" s="57">
        <v>0</v>
      </c>
      <c r="AE3" s="57">
        <v>0</v>
      </c>
      <c r="AF3" s="57">
        <v>0</v>
      </c>
      <c r="AG3" s="57">
        <v>0</v>
      </c>
      <c r="AH3" s="57">
        <v>0</v>
      </c>
      <c r="AI3" s="57">
        <v>0</v>
      </c>
      <c r="AJ3" s="57">
        <v>0</v>
      </c>
      <c r="AK3" s="57">
        <v>0</v>
      </c>
      <c r="AL3" s="57">
        <v>0</v>
      </c>
      <c r="AM3" s="57">
        <v>0</v>
      </c>
      <c r="AN3" s="57">
        <v>0</v>
      </c>
      <c r="AO3" s="57">
        <v>0</v>
      </c>
      <c r="AP3" s="57">
        <v>0</v>
      </c>
      <c r="AQ3" s="57">
        <v>0</v>
      </c>
      <c r="AR3" s="57">
        <v>0</v>
      </c>
      <c r="AS3" s="57">
        <v>0</v>
      </c>
      <c r="AT3" s="57">
        <v>0</v>
      </c>
      <c r="AU3" s="57">
        <v>0</v>
      </c>
      <c r="AV3" s="57">
        <v>0</v>
      </c>
      <c r="AW3" s="57">
        <v>0</v>
      </c>
      <c r="AX3" s="57">
        <v>0</v>
      </c>
      <c r="AY3" s="57">
        <v>0</v>
      </c>
      <c r="AZ3" s="57">
        <v>0</v>
      </c>
      <c r="BA3" s="58">
        <v>0</v>
      </c>
    </row>
    <row r="4" spans="1:53" x14ac:dyDescent="0.25">
      <c r="A4" s="59" t="s">
        <v>20</v>
      </c>
      <c r="B4" s="60" t="s">
        <v>21</v>
      </c>
      <c r="C4" s="61">
        <v>156.19780890569317</v>
      </c>
      <c r="D4" s="62">
        <v>181.15754542798379</v>
      </c>
      <c r="E4" s="62">
        <v>185.28841839445656</v>
      </c>
      <c r="F4" s="62">
        <v>185.8021328455529</v>
      </c>
      <c r="G4" s="62">
        <v>178.04063950829664</v>
      </c>
      <c r="H4" s="62">
        <v>157.4913375170814</v>
      </c>
      <c r="I4" s="62">
        <v>181.35710421664612</v>
      </c>
      <c r="J4" s="62">
        <v>179.797639562705</v>
      </c>
      <c r="K4" s="62">
        <v>180.81894238341968</v>
      </c>
      <c r="L4" s="62">
        <v>172.32786567383752</v>
      </c>
      <c r="M4" s="62">
        <v>162.40361918949586</v>
      </c>
      <c r="N4" s="62">
        <v>177.00423396621568</v>
      </c>
      <c r="O4" s="62">
        <v>182.83299659232088</v>
      </c>
      <c r="P4" s="62">
        <v>16.44814021334739</v>
      </c>
      <c r="Q4" s="62">
        <v>15.417631693229588</v>
      </c>
      <c r="R4" s="62">
        <v>14.470884876287208</v>
      </c>
      <c r="S4" s="62">
        <v>22.72232711368564</v>
      </c>
      <c r="T4" s="62">
        <v>13.465662931089367</v>
      </c>
      <c r="U4" s="62">
        <v>8.9986221752919686</v>
      </c>
      <c r="V4" s="62">
        <v>26.353535695081156</v>
      </c>
      <c r="W4" s="62">
        <v>6.6051686234942197</v>
      </c>
      <c r="X4" s="62">
        <v>5.9763423204650019</v>
      </c>
      <c r="Y4" s="62">
        <v>5.3404736709201845</v>
      </c>
      <c r="Z4" s="62">
        <v>4.6975626748597668</v>
      </c>
      <c r="AA4" s="62">
        <v>0</v>
      </c>
      <c r="AB4" s="62">
        <v>0</v>
      </c>
      <c r="AC4" s="62">
        <v>0</v>
      </c>
      <c r="AD4" s="62">
        <v>0</v>
      </c>
      <c r="AE4" s="62">
        <v>0</v>
      </c>
      <c r="AF4" s="62">
        <v>0</v>
      </c>
      <c r="AG4" s="62">
        <v>0</v>
      </c>
      <c r="AH4" s="62">
        <v>0</v>
      </c>
      <c r="AI4" s="62">
        <v>0</v>
      </c>
      <c r="AJ4" s="62">
        <v>0</v>
      </c>
      <c r="AK4" s="62">
        <v>0</v>
      </c>
      <c r="AL4" s="62">
        <v>0</v>
      </c>
      <c r="AM4" s="62">
        <v>0</v>
      </c>
      <c r="AN4" s="62">
        <v>0</v>
      </c>
      <c r="AO4" s="62">
        <v>0</v>
      </c>
      <c r="AP4" s="62">
        <v>0</v>
      </c>
      <c r="AQ4" s="62">
        <v>0</v>
      </c>
      <c r="AR4" s="62">
        <v>0</v>
      </c>
      <c r="AS4" s="62">
        <v>0</v>
      </c>
      <c r="AT4" s="62">
        <v>0</v>
      </c>
      <c r="AU4" s="62">
        <v>0</v>
      </c>
      <c r="AV4" s="62">
        <v>0</v>
      </c>
      <c r="AW4" s="62">
        <v>0</v>
      </c>
      <c r="AX4" s="62">
        <v>0</v>
      </c>
      <c r="AY4" s="62">
        <v>0</v>
      </c>
      <c r="AZ4" s="62">
        <v>0</v>
      </c>
      <c r="BA4" s="63">
        <v>0</v>
      </c>
    </row>
    <row r="5" spans="1:53" x14ac:dyDescent="0.25">
      <c r="A5" s="64" t="s">
        <v>22</v>
      </c>
      <c r="B5" s="65" t="s">
        <v>23</v>
      </c>
      <c r="C5" s="66">
        <v>156.19780890569317</v>
      </c>
      <c r="D5" s="67">
        <v>181.15754542798379</v>
      </c>
      <c r="E5" s="67">
        <v>185.28841839445656</v>
      </c>
      <c r="F5" s="67">
        <v>185.8021328455529</v>
      </c>
      <c r="G5" s="67">
        <v>178.04063950829664</v>
      </c>
      <c r="H5" s="67">
        <v>157.4913375170814</v>
      </c>
      <c r="I5" s="67">
        <v>181.35710421664612</v>
      </c>
      <c r="J5" s="67">
        <v>179.797639562705</v>
      </c>
      <c r="K5" s="67">
        <v>180.81894238341968</v>
      </c>
      <c r="L5" s="67">
        <v>172.32786567383752</v>
      </c>
      <c r="M5" s="67">
        <v>162.40361918949586</v>
      </c>
      <c r="N5" s="67">
        <v>177.00423396621568</v>
      </c>
      <c r="O5" s="67">
        <v>182.83299659232088</v>
      </c>
      <c r="P5" s="67">
        <v>16.44814021334739</v>
      </c>
      <c r="Q5" s="67">
        <v>15.417631693229588</v>
      </c>
      <c r="R5" s="67">
        <v>14.470884876287208</v>
      </c>
      <c r="S5" s="67">
        <v>22.72232711368564</v>
      </c>
      <c r="T5" s="67">
        <v>13.465662931089367</v>
      </c>
      <c r="U5" s="67">
        <v>8.9986221752919686</v>
      </c>
      <c r="V5" s="67">
        <v>26.353535695081156</v>
      </c>
      <c r="W5" s="67">
        <v>6.6051686234942197</v>
      </c>
      <c r="X5" s="67">
        <v>5.9763423204650019</v>
      </c>
      <c r="Y5" s="67">
        <v>5.3404736709201845</v>
      </c>
      <c r="Z5" s="67">
        <v>4.6975626748597668</v>
      </c>
      <c r="AA5" s="67">
        <v>0</v>
      </c>
      <c r="AB5" s="67">
        <v>0</v>
      </c>
      <c r="AC5" s="67">
        <v>0</v>
      </c>
      <c r="AD5" s="67">
        <v>0</v>
      </c>
      <c r="AE5" s="67">
        <v>0</v>
      </c>
      <c r="AF5" s="67">
        <v>0</v>
      </c>
      <c r="AG5" s="67">
        <v>0</v>
      </c>
      <c r="AH5" s="67">
        <v>0</v>
      </c>
      <c r="AI5" s="67">
        <v>0</v>
      </c>
      <c r="AJ5" s="67">
        <v>0</v>
      </c>
      <c r="AK5" s="67">
        <v>0</v>
      </c>
      <c r="AL5" s="67">
        <v>0</v>
      </c>
      <c r="AM5" s="67">
        <v>0</v>
      </c>
      <c r="AN5" s="67">
        <v>0</v>
      </c>
      <c r="AO5" s="67">
        <v>0</v>
      </c>
      <c r="AP5" s="67">
        <v>0</v>
      </c>
      <c r="AQ5" s="67">
        <v>0</v>
      </c>
      <c r="AR5" s="67">
        <v>0</v>
      </c>
      <c r="AS5" s="67">
        <v>0</v>
      </c>
      <c r="AT5" s="67">
        <v>0</v>
      </c>
      <c r="AU5" s="67">
        <v>0</v>
      </c>
      <c r="AV5" s="67">
        <v>0</v>
      </c>
      <c r="AW5" s="67">
        <v>0</v>
      </c>
      <c r="AX5" s="67">
        <v>0</v>
      </c>
      <c r="AY5" s="67">
        <v>0</v>
      </c>
      <c r="AZ5" s="67">
        <v>0</v>
      </c>
      <c r="BA5" s="68">
        <v>0</v>
      </c>
    </row>
    <row r="6" spans="1:53" x14ac:dyDescent="0.25">
      <c r="A6" s="69" t="s">
        <v>24</v>
      </c>
      <c r="B6" s="70" t="s">
        <v>25</v>
      </c>
      <c r="C6" s="71">
        <v>0</v>
      </c>
      <c r="D6" s="72">
        <v>0</v>
      </c>
      <c r="E6" s="72">
        <v>0</v>
      </c>
      <c r="F6" s="72">
        <v>0</v>
      </c>
      <c r="G6" s="72">
        <v>0</v>
      </c>
      <c r="H6" s="72">
        <v>0</v>
      </c>
      <c r="I6" s="72">
        <v>0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>
        <v>0</v>
      </c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v>0</v>
      </c>
      <c r="Z6" s="72">
        <v>0</v>
      </c>
      <c r="AA6" s="72">
        <v>0</v>
      </c>
      <c r="AB6" s="72">
        <v>0</v>
      </c>
      <c r="AC6" s="72">
        <v>0</v>
      </c>
      <c r="AD6" s="72">
        <v>0</v>
      </c>
      <c r="AE6" s="72">
        <v>0</v>
      </c>
      <c r="AF6" s="72">
        <v>0</v>
      </c>
      <c r="AG6" s="72">
        <v>0</v>
      </c>
      <c r="AH6" s="72">
        <v>0</v>
      </c>
      <c r="AI6" s="72">
        <v>0</v>
      </c>
      <c r="AJ6" s="72">
        <v>0</v>
      </c>
      <c r="AK6" s="72">
        <v>0</v>
      </c>
      <c r="AL6" s="72">
        <v>0</v>
      </c>
      <c r="AM6" s="72">
        <v>0</v>
      </c>
      <c r="AN6" s="72">
        <v>0</v>
      </c>
      <c r="AO6" s="72">
        <v>0</v>
      </c>
      <c r="AP6" s="72">
        <v>0</v>
      </c>
      <c r="AQ6" s="72">
        <v>0</v>
      </c>
      <c r="AR6" s="72">
        <v>0</v>
      </c>
      <c r="AS6" s="72">
        <v>0</v>
      </c>
      <c r="AT6" s="72">
        <v>0</v>
      </c>
      <c r="AU6" s="72">
        <v>0</v>
      </c>
      <c r="AV6" s="72">
        <v>0</v>
      </c>
      <c r="AW6" s="72">
        <v>0</v>
      </c>
      <c r="AX6" s="72">
        <v>0</v>
      </c>
      <c r="AY6" s="72">
        <v>0</v>
      </c>
      <c r="AZ6" s="72">
        <v>0</v>
      </c>
      <c r="BA6" s="73">
        <v>0</v>
      </c>
    </row>
    <row r="7" spans="1:53" x14ac:dyDescent="0.25">
      <c r="A7" s="69" t="s">
        <v>26</v>
      </c>
      <c r="B7" s="70" t="s">
        <v>27</v>
      </c>
      <c r="C7" s="71">
        <v>0</v>
      </c>
      <c r="D7" s="72">
        <v>0</v>
      </c>
      <c r="E7" s="72">
        <v>0</v>
      </c>
      <c r="F7" s="72">
        <v>0</v>
      </c>
      <c r="G7" s="72">
        <v>0</v>
      </c>
      <c r="H7" s="72">
        <v>0</v>
      </c>
      <c r="I7" s="72">
        <v>0</v>
      </c>
      <c r="J7" s="72">
        <v>0</v>
      </c>
      <c r="K7" s="72">
        <v>0</v>
      </c>
      <c r="L7" s="72">
        <v>0</v>
      </c>
      <c r="M7" s="72">
        <v>0</v>
      </c>
      <c r="N7" s="72">
        <v>0</v>
      </c>
      <c r="O7" s="72">
        <v>0</v>
      </c>
      <c r="P7" s="72">
        <v>0</v>
      </c>
      <c r="Q7" s="72">
        <v>0</v>
      </c>
      <c r="R7" s="72">
        <v>0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72">
        <v>0</v>
      </c>
      <c r="AA7" s="72">
        <v>0</v>
      </c>
      <c r="AB7" s="72">
        <v>0</v>
      </c>
      <c r="AC7" s="72">
        <v>0</v>
      </c>
      <c r="AD7" s="72">
        <v>0</v>
      </c>
      <c r="AE7" s="72">
        <v>0</v>
      </c>
      <c r="AF7" s="72">
        <v>0</v>
      </c>
      <c r="AG7" s="72">
        <v>0</v>
      </c>
      <c r="AH7" s="72">
        <v>0</v>
      </c>
      <c r="AI7" s="72">
        <v>0</v>
      </c>
      <c r="AJ7" s="72">
        <v>0</v>
      </c>
      <c r="AK7" s="72">
        <v>0</v>
      </c>
      <c r="AL7" s="72">
        <v>0</v>
      </c>
      <c r="AM7" s="72">
        <v>0</v>
      </c>
      <c r="AN7" s="72">
        <v>0</v>
      </c>
      <c r="AO7" s="72">
        <v>0</v>
      </c>
      <c r="AP7" s="72">
        <v>0</v>
      </c>
      <c r="AQ7" s="72">
        <v>0</v>
      </c>
      <c r="AR7" s="72">
        <v>0</v>
      </c>
      <c r="AS7" s="72">
        <v>0</v>
      </c>
      <c r="AT7" s="72">
        <v>0</v>
      </c>
      <c r="AU7" s="72">
        <v>0</v>
      </c>
      <c r="AV7" s="72">
        <v>0</v>
      </c>
      <c r="AW7" s="72">
        <v>0</v>
      </c>
      <c r="AX7" s="72">
        <v>0</v>
      </c>
      <c r="AY7" s="72">
        <v>0</v>
      </c>
      <c r="AZ7" s="72">
        <v>0</v>
      </c>
      <c r="BA7" s="73">
        <v>0</v>
      </c>
    </row>
    <row r="8" spans="1:53" x14ac:dyDescent="0.25">
      <c r="A8" s="69" t="s">
        <v>28</v>
      </c>
      <c r="B8" s="70" t="s">
        <v>29</v>
      </c>
      <c r="C8" s="71">
        <v>156.19780890569317</v>
      </c>
      <c r="D8" s="72">
        <v>181.15754542798379</v>
      </c>
      <c r="E8" s="72">
        <v>185.28841839445656</v>
      </c>
      <c r="F8" s="72">
        <v>185.8021328455529</v>
      </c>
      <c r="G8" s="72">
        <v>178.04063950829664</v>
      </c>
      <c r="H8" s="72">
        <v>157.4913375170814</v>
      </c>
      <c r="I8" s="72">
        <v>181.35710421664612</v>
      </c>
      <c r="J8" s="72">
        <v>179.797639562705</v>
      </c>
      <c r="K8" s="72">
        <v>180.81894238341968</v>
      </c>
      <c r="L8" s="72">
        <v>172.32786567383752</v>
      </c>
      <c r="M8" s="72">
        <v>162.40361918949586</v>
      </c>
      <c r="N8" s="72">
        <v>177.00423396621568</v>
      </c>
      <c r="O8" s="72">
        <v>182.83299659232088</v>
      </c>
      <c r="P8" s="72">
        <v>16.44814021334739</v>
      </c>
      <c r="Q8" s="72">
        <v>15.417631693229588</v>
      </c>
      <c r="R8" s="72">
        <v>14.470884876287208</v>
      </c>
      <c r="S8" s="72">
        <v>22.72232711368564</v>
      </c>
      <c r="T8" s="72">
        <v>13.465662931089367</v>
      </c>
      <c r="U8" s="72">
        <v>8.9986221752919686</v>
      </c>
      <c r="V8" s="72">
        <v>26.353535695081156</v>
      </c>
      <c r="W8" s="72">
        <v>6.6051686234942197</v>
      </c>
      <c r="X8" s="72">
        <v>5.9763423204650019</v>
      </c>
      <c r="Y8" s="72">
        <v>5.3404736709201845</v>
      </c>
      <c r="Z8" s="72">
        <v>4.6975626748597668</v>
      </c>
      <c r="AA8" s="72">
        <v>0</v>
      </c>
      <c r="AB8" s="72">
        <v>0</v>
      </c>
      <c r="AC8" s="72">
        <v>0</v>
      </c>
      <c r="AD8" s="72">
        <v>0</v>
      </c>
      <c r="AE8" s="72">
        <v>0</v>
      </c>
      <c r="AF8" s="72">
        <v>0</v>
      </c>
      <c r="AG8" s="72">
        <v>0</v>
      </c>
      <c r="AH8" s="72">
        <v>0</v>
      </c>
      <c r="AI8" s="72">
        <v>0</v>
      </c>
      <c r="AJ8" s="72">
        <v>0</v>
      </c>
      <c r="AK8" s="72">
        <v>0</v>
      </c>
      <c r="AL8" s="72">
        <v>0</v>
      </c>
      <c r="AM8" s="72">
        <v>0</v>
      </c>
      <c r="AN8" s="72">
        <v>0</v>
      </c>
      <c r="AO8" s="72">
        <v>0</v>
      </c>
      <c r="AP8" s="72">
        <v>0</v>
      </c>
      <c r="AQ8" s="72">
        <v>0</v>
      </c>
      <c r="AR8" s="72">
        <v>0</v>
      </c>
      <c r="AS8" s="72">
        <v>0</v>
      </c>
      <c r="AT8" s="72">
        <v>0</v>
      </c>
      <c r="AU8" s="72">
        <v>0</v>
      </c>
      <c r="AV8" s="72">
        <v>0</v>
      </c>
      <c r="AW8" s="72">
        <v>0</v>
      </c>
      <c r="AX8" s="72">
        <v>0</v>
      </c>
      <c r="AY8" s="72">
        <v>0</v>
      </c>
      <c r="AZ8" s="72">
        <v>0</v>
      </c>
      <c r="BA8" s="73">
        <v>0</v>
      </c>
    </row>
    <row r="9" spans="1:53" x14ac:dyDescent="0.25">
      <c r="A9" s="69" t="s">
        <v>30</v>
      </c>
      <c r="B9" s="70" t="s">
        <v>31</v>
      </c>
      <c r="C9" s="71">
        <v>0</v>
      </c>
      <c r="D9" s="72">
        <v>0</v>
      </c>
      <c r="E9" s="72">
        <v>0</v>
      </c>
      <c r="F9" s="72">
        <v>0</v>
      </c>
      <c r="G9" s="72">
        <v>0</v>
      </c>
      <c r="H9" s="72">
        <v>0</v>
      </c>
      <c r="I9" s="72">
        <v>0</v>
      </c>
      <c r="J9" s="72">
        <v>0</v>
      </c>
      <c r="K9" s="72">
        <v>0</v>
      </c>
      <c r="L9" s="72">
        <v>0</v>
      </c>
      <c r="M9" s="72">
        <v>0</v>
      </c>
      <c r="N9" s="72">
        <v>0</v>
      </c>
      <c r="O9" s="72">
        <v>0</v>
      </c>
      <c r="P9" s="72">
        <v>0</v>
      </c>
      <c r="Q9" s="72">
        <v>0</v>
      </c>
      <c r="R9" s="72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v>0</v>
      </c>
      <c r="Z9" s="72">
        <v>0</v>
      </c>
      <c r="AA9" s="72">
        <v>0</v>
      </c>
      <c r="AB9" s="72">
        <v>0</v>
      </c>
      <c r="AC9" s="72">
        <v>0</v>
      </c>
      <c r="AD9" s="72">
        <v>0</v>
      </c>
      <c r="AE9" s="72">
        <v>0</v>
      </c>
      <c r="AF9" s="72">
        <v>0</v>
      </c>
      <c r="AG9" s="72">
        <v>0</v>
      </c>
      <c r="AH9" s="72">
        <v>0</v>
      </c>
      <c r="AI9" s="72">
        <v>0</v>
      </c>
      <c r="AJ9" s="72">
        <v>0</v>
      </c>
      <c r="AK9" s="72">
        <v>0</v>
      </c>
      <c r="AL9" s="72">
        <v>0</v>
      </c>
      <c r="AM9" s="72">
        <v>0</v>
      </c>
      <c r="AN9" s="72">
        <v>0</v>
      </c>
      <c r="AO9" s="72">
        <v>0</v>
      </c>
      <c r="AP9" s="72">
        <v>0</v>
      </c>
      <c r="AQ9" s="72">
        <v>0</v>
      </c>
      <c r="AR9" s="72">
        <v>0</v>
      </c>
      <c r="AS9" s="72">
        <v>0</v>
      </c>
      <c r="AT9" s="72">
        <v>0</v>
      </c>
      <c r="AU9" s="72">
        <v>0</v>
      </c>
      <c r="AV9" s="72">
        <v>0</v>
      </c>
      <c r="AW9" s="72">
        <v>0</v>
      </c>
      <c r="AX9" s="72">
        <v>0</v>
      </c>
      <c r="AY9" s="72">
        <v>0</v>
      </c>
      <c r="AZ9" s="72">
        <v>0</v>
      </c>
      <c r="BA9" s="73">
        <v>0</v>
      </c>
    </row>
    <row r="10" spans="1:53" x14ac:dyDescent="0.25">
      <c r="A10" s="64" t="s">
        <v>32</v>
      </c>
      <c r="B10" s="65" t="s">
        <v>33</v>
      </c>
      <c r="C10" s="66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  <c r="AA10" s="67">
        <v>0</v>
      </c>
      <c r="AB10" s="67">
        <v>0</v>
      </c>
      <c r="AC10" s="67">
        <v>0</v>
      </c>
      <c r="AD10" s="67">
        <v>0</v>
      </c>
      <c r="AE10" s="67">
        <v>0</v>
      </c>
      <c r="AF10" s="67">
        <v>0</v>
      </c>
      <c r="AG10" s="67">
        <v>0</v>
      </c>
      <c r="AH10" s="67">
        <v>0</v>
      </c>
      <c r="AI10" s="67">
        <v>0</v>
      </c>
      <c r="AJ10" s="67">
        <v>0</v>
      </c>
      <c r="AK10" s="67">
        <v>0</v>
      </c>
      <c r="AL10" s="67">
        <v>0</v>
      </c>
      <c r="AM10" s="67">
        <v>0</v>
      </c>
      <c r="AN10" s="67">
        <v>0</v>
      </c>
      <c r="AO10" s="67">
        <v>0</v>
      </c>
      <c r="AP10" s="67">
        <v>0</v>
      </c>
      <c r="AQ10" s="67">
        <v>0</v>
      </c>
      <c r="AR10" s="67">
        <v>0</v>
      </c>
      <c r="AS10" s="67">
        <v>0</v>
      </c>
      <c r="AT10" s="67">
        <v>0</v>
      </c>
      <c r="AU10" s="67">
        <v>0</v>
      </c>
      <c r="AV10" s="67">
        <v>0</v>
      </c>
      <c r="AW10" s="67">
        <v>0</v>
      </c>
      <c r="AX10" s="67">
        <v>0</v>
      </c>
      <c r="AY10" s="67">
        <v>0</v>
      </c>
      <c r="AZ10" s="67">
        <v>0</v>
      </c>
      <c r="BA10" s="68">
        <v>0</v>
      </c>
    </row>
    <row r="11" spans="1:53" x14ac:dyDescent="0.25">
      <c r="A11" s="64" t="s">
        <v>34</v>
      </c>
      <c r="B11" s="65" t="s">
        <v>35</v>
      </c>
      <c r="C11" s="66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7">
        <v>0</v>
      </c>
      <c r="Y11" s="67">
        <v>0</v>
      </c>
      <c r="Z11" s="67">
        <v>0</v>
      </c>
      <c r="AA11" s="67">
        <v>0</v>
      </c>
      <c r="AB11" s="67">
        <v>0</v>
      </c>
      <c r="AC11" s="67">
        <v>0</v>
      </c>
      <c r="AD11" s="67">
        <v>0</v>
      </c>
      <c r="AE11" s="67">
        <v>0</v>
      </c>
      <c r="AF11" s="67">
        <v>0</v>
      </c>
      <c r="AG11" s="67">
        <v>0</v>
      </c>
      <c r="AH11" s="67">
        <v>0</v>
      </c>
      <c r="AI11" s="67">
        <v>0</v>
      </c>
      <c r="AJ11" s="67">
        <v>0</v>
      </c>
      <c r="AK11" s="67">
        <v>0</v>
      </c>
      <c r="AL11" s="67">
        <v>0</v>
      </c>
      <c r="AM11" s="67">
        <v>0</v>
      </c>
      <c r="AN11" s="67">
        <v>0</v>
      </c>
      <c r="AO11" s="67">
        <v>0</v>
      </c>
      <c r="AP11" s="67">
        <v>0</v>
      </c>
      <c r="AQ11" s="67">
        <v>0</v>
      </c>
      <c r="AR11" s="67">
        <v>0</v>
      </c>
      <c r="AS11" s="67">
        <v>0</v>
      </c>
      <c r="AT11" s="67">
        <v>0</v>
      </c>
      <c r="AU11" s="67">
        <v>0</v>
      </c>
      <c r="AV11" s="67">
        <v>0</v>
      </c>
      <c r="AW11" s="67">
        <v>0</v>
      </c>
      <c r="AX11" s="67">
        <v>0</v>
      </c>
      <c r="AY11" s="67">
        <v>0</v>
      </c>
      <c r="AZ11" s="67">
        <v>0</v>
      </c>
      <c r="BA11" s="68">
        <v>0</v>
      </c>
    </row>
    <row r="12" spans="1:53" x14ac:dyDescent="0.25">
      <c r="A12" s="69" t="s">
        <v>36</v>
      </c>
      <c r="B12" s="70" t="s">
        <v>37</v>
      </c>
      <c r="C12" s="71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2">
        <v>0</v>
      </c>
      <c r="J12" s="72">
        <v>0</v>
      </c>
      <c r="K12" s="72">
        <v>0</v>
      </c>
      <c r="L12" s="72">
        <v>0</v>
      </c>
      <c r="M12" s="72">
        <v>0</v>
      </c>
      <c r="N12" s="72">
        <v>0</v>
      </c>
      <c r="O12" s="72">
        <v>0</v>
      </c>
      <c r="P12" s="72">
        <v>0</v>
      </c>
      <c r="Q12" s="72">
        <v>0</v>
      </c>
      <c r="R12" s="72">
        <v>0</v>
      </c>
      <c r="S12" s="72">
        <v>0</v>
      </c>
      <c r="T12" s="72">
        <v>0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72">
        <v>0</v>
      </c>
      <c r="AA12" s="72">
        <v>0</v>
      </c>
      <c r="AB12" s="72">
        <v>0</v>
      </c>
      <c r="AC12" s="72">
        <v>0</v>
      </c>
      <c r="AD12" s="72">
        <v>0</v>
      </c>
      <c r="AE12" s="72">
        <v>0</v>
      </c>
      <c r="AF12" s="72">
        <v>0</v>
      </c>
      <c r="AG12" s="72">
        <v>0</v>
      </c>
      <c r="AH12" s="72">
        <v>0</v>
      </c>
      <c r="AI12" s="72">
        <v>0</v>
      </c>
      <c r="AJ12" s="72">
        <v>0</v>
      </c>
      <c r="AK12" s="72">
        <v>0</v>
      </c>
      <c r="AL12" s="72">
        <v>0</v>
      </c>
      <c r="AM12" s="72">
        <v>0</v>
      </c>
      <c r="AN12" s="72">
        <v>0</v>
      </c>
      <c r="AO12" s="72">
        <v>0</v>
      </c>
      <c r="AP12" s="72">
        <v>0</v>
      </c>
      <c r="AQ12" s="72">
        <v>0</v>
      </c>
      <c r="AR12" s="72">
        <v>0</v>
      </c>
      <c r="AS12" s="72">
        <v>0</v>
      </c>
      <c r="AT12" s="72">
        <v>0</v>
      </c>
      <c r="AU12" s="72">
        <v>0</v>
      </c>
      <c r="AV12" s="72">
        <v>0</v>
      </c>
      <c r="AW12" s="72">
        <v>0</v>
      </c>
      <c r="AX12" s="72">
        <v>0</v>
      </c>
      <c r="AY12" s="72">
        <v>0</v>
      </c>
      <c r="AZ12" s="72">
        <v>0</v>
      </c>
      <c r="BA12" s="73">
        <v>0</v>
      </c>
    </row>
    <row r="13" spans="1:53" x14ac:dyDescent="0.25">
      <c r="A13" s="69" t="s">
        <v>38</v>
      </c>
      <c r="B13" s="70" t="s">
        <v>39</v>
      </c>
      <c r="C13" s="71">
        <v>0</v>
      </c>
      <c r="D13" s="72">
        <v>0</v>
      </c>
      <c r="E13" s="72">
        <v>0</v>
      </c>
      <c r="F13" s="72">
        <v>0</v>
      </c>
      <c r="G13" s="72">
        <v>0</v>
      </c>
      <c r="H13" s="72">
        <v>0</v>
      </c>
      <c r="I13" s="72">
        <v>0</v>
      </c>
      <c r="J13" s="72">
        <v>0</v>
      </c>
      <c r="K13" s="72">
        <v>0</v>
      </c>
      <c r="L13" s="72">
        <v>0</v>
      </c>
      <c r="M13" s="72">
        <v>0</v>
      </c>
      <c r="N13" s="72">
        <v>0</v>
      </c>
      <c r="O13" s="72">
        <v>0</v>
      </c>
      <c r="P13" s="72">
        <v>0</v>
      </c>
      <c r="Q13" s="72">
        <v>0</v>
      </c>
      <c r="R13" s="72">
        <v>0</v>
      </c>
      <c r="S13" s="72">
        <v>0</v>
      </c>
      <c r="T13" s="72">
        <v>0</v>
      </c>
      <c r="U13" s="72">
        <v>0</v>
      </c>
      <c r="V13" s="72">
        <v>0</v>
      </c>
      <c r="W13" s="72">
        <v>0</v>
      </c>
      <c r="X13" s="72">
        <v>0</v>
      </c>
      <c r="Y13" s="72">
        <v>0</v>
      </c>
      <c r="Z13" s="72">
        <v>0</v>
      </c>
      <c r="AA13" s="72">
        <v>0</v>
      </c>
      <c r="AB13" s="72">
        <v>0</v>
      </c>
      <c r="AC13" s="72">
        <v>0</v>
      </c>
      <c r="AD13" s="72">
        <v>0</v>
      </c>
      <c r="AE13" s="72">
        <v>0</v>
      </c>
      <c r="AF13" s="72">
        <v>0</v>
      </c>
      <c r="AG13" s="72">
        <v>0</v>
      </c>
      <c r="AH13" s="72">
        <v>0</v>
      </c>
      <c r="AI13" s="72">
        <v>0</v>
      </c>
      <c r="AJ13" s="72">
        <v>0</v>
      </c>
      <c r="AK13" s="72">
        <v>0</v>
      </c>
      <c r="AL13" s="72">
        <v>0</v>
      </c>
      <c r="AM13" s="72">
        <v>0</v>
      </c>
      <c r="AN13" s="72">
        <v>0</v>
      </c>
      <c r="AO13" s="72">
        <v>0</v>
      </c>
      <c r="AP13" s="72">
        <v>0</v>
      </c>
      <c r="AQ13" s="72">
        <v>0</v>
      </c>
      <c r="AR13" s="72">
        <v>0</v>
      </c>
      <c r="AS13" s="72">
        <v>0</v>
      </c>
      <c r="AT13" s="72">
        <v>0</v>
      </c>
      <c r="AU13" s="72">
        <v>0</v>
      </c>
      <c r="AV13" s="72">
        <v>0</v>
      </c>
      <c r="AW13" s="72">
        <v>0</v>
      </c>
      <c r="AX13" s="72">
        <v>0</v>
      </c>
      <c r="AY13" s="72">
        <v>0</v>
      </c>
      <c r="AZ13" s="72">
        <v>0</v>
      </c>
      <c r="BA13" s="73">
        <v>0</v>
      </c>
    </row>
    <row r="14" spans="1:53" x14ac:dyDescent="0.25">
      <c r="A14" s="64" t="s">
        <v>40</v>
      </c>
      <c r="B14" s="65" t="s">
        <v>41</v>
      </c>
      <c r="C14" s="66">
        <v>0</v>
      </c>
      <c r="D14" s="67">
        <v>0</v>
      </c>
      <c r="E14" s="67">
        <v>0</v>
      </c>
      <c r="F14" s="67">
        <v>0</v>
      </c>
      <c r="G14" s="67">
        <v>0</v>
      </c>
      <c r="H14" s="67">
        <v>0</v>
      </c>
      <c r="I14" s="67">
        <v>0</v>
      </c>
      <c r="J14" s="67">
        <v>0</v>
      </c>
      <c r="K14" s="67">
        <v>0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7">
        <v>0</v>
      </c>
      <c r="AC14" s="67">
        <v>0</v>
      </c>
      <c r="AD14" s="67">
        <v>0</v>
      </c>
      <c r="AE14" s="67">
        <v>0</v>
      </c>
      <c r="AF14" s="67">
        <v>0</v>
      </c>
      <c r="AG14" s="67">
        <v>0</v>
      </c>
      <c r="AH14" s="67">
        <v>0</v>
      </c>
      <c r="AI14" s="67">
        <v>0</v>
      </c>
      <c r="AJ14" s="67">
        <v>0</v>
      </c>
      <c r="AK14" s="67">
        <v>0</v>
      </c>
      <c r="AL14" s="67">
        <v>0</v>
      </c>
      <c r="AM14" s="67">
        <v>0</v>
      </c>
      <c r="AN14" s="67">
        <v>0</v>
      </c>
      <c r="AO14" s="67">
        <v>0</v>
      </c>
      <c r="AP14" s="67">
        <v>0</v>
      </c>
      <c r="AQ14" s="67">
        <v>0</v>
      </c>
      <c r="AR14" s="67">
        <v>0</v>
      </c>
      <c r="AS14" s="67">
        <v>0</v>
      </c>
      <c r="AT14" s="67">
        <v>0</v>
      </c>
      <c r="AU14" s="67">
        <v>0</v>
      </c>
      <c r="AV14" s="67">
        <v>0</v>
      </c>
      <c r="AW14" s="67">
        <v>0</v>
      </c>
      <c r="AX14" s="67">
        <v>0</v>
      </c>
      <c r="AY14" s="67">
        <v>0</v>
      </c>
      <c r="AZ14" s="67">
        <v>0</v>
      </c>
      <c r="BA14" s="68">
        <v>0</v>
      </c>
    </row>
    <row r="15" spans="1:53" x14ac:dyDescent="0.25">
      <c r="A15" s="59" t="s">
        <v>42</v>
      </c>
      <c r="B15" s="60" t="s">
        <v>43</v>
      </c>
      <c r="C15" s="61">
        <v>0</v>
      </c>
      <c r="D15" s="62">
        <v>0</v>
      </c>
      <c r="E15" s="62">
        <v>0</v>
      </c>
      <c r="F15" s="62">
        <v>0</v>
      </c>
      <c r="G15" s="62">
        <v>0</v>
      </c>
      <c r="H15" s="62">
        <v>0</v>
      </c>
      <c r="I15" s="62">
        <v>0</v>
      </c>
      <c r="J15" s="62">
        <v>0</v>
      </c>
      <c r="K15" s="62">
        <v>0</v>
      </c>
      <c r="L15" s="62">
        <v>0</v>
      </c>
      <c r="M15" s="62">
        <v>0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2">
        <v>0</v>
      </c>
      <c r="X15" s="62">
        <v>0</v>
      </c>
      <c r="Y15" s="62">
        <v>0</v>
      </c>
      <c r="Z15" s="62">
        <v>0</v>
      </c>
      <c r="AA15" s="62">
        <v>0</v>
      </c>
      <c r="AB15" s="62">
        <v>0</v>
      </c>
      <c r="AC15" s="62">
        <v>0</v>
      </c>
      <c r="AD15" s="62">
        <v>0</v>
      </c>
      <c r="AE15" s="62">
        <v>0</v>
      </c>
      <c r="AF15" s="62">
        <v>0</v>
      </c>
      <c r="AG15" s="62">
        <v>0</v>
      </c>
      <c r="AH15" s="62">
        <v>0</v>
      </c>
      <c r="AI15" s="62">
        <v>0</v>
      </c>
      <c r="AJ15" s="62">
        <v>0</v>
      </c>
      <c r="AK15" s="62">
        <v>0</v>
      </c>
      <c r="AL15" s="62">
        <v>0</v>
      </c>
      <c r="AM15" s="62">
        <v>0</v>
      </c>
      <c r="AN15" s="62">
        <v>0</v>
      </c>
      <c r="AO15" s="62">
        <v>0</v>
      </c>
      <c r="AP15" s="62">
        <v>0</v>
      </c>
      <c r="AQ15" s="62">
        <v>0</v>
      </c>
      <c r="AR15" s="62">
        <v>0</v>
      </c>
      <c r="AS15" s="62">
        <v>0</v>
      </c>
      <c r="AT15" s="62">
        <v>0</v>
      </c>
      <c r="AU15" s="62">
        <v>0</v>
      </c>
      <c r="AV15" s="62">
        <v>0</v>
      </c>
      <c r="AW15" s="62">
        <v>0</v>
      </c>
      <c r="AX15" s="62">
        <v>0</v>
      </c>
      <c r="AY15" s="62">
        <v>0</v>
      </c>
      <c r="AZ15" s="62">
        <v>0</v>
      </c>
      <c r="BA15" s="63">
        <v>0</v>
      </c>
    </row>
    <row r="16" spans="1:53" x14ac:dyDescent="0.25">
      <c r="A16" s="64" t="s">
        <v>44</v>
      </c>
      <c r="B16" s="65" t="s">
        <v>45</v>
      </c>
      <c r="C16" s="66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7">
        <v>0</v>
      </c>
      <c r="AC16" s="67">
        <v>0</v>
      </c>
      <c r="AD16" s="67">
        <v>0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67">
        <v>0</v>
      </c>
      <c r="AK16" s="67">
        <v>0</v>
      </c>
      <c r="AL16" s="67">
        <v>0</v>
      </c>
      <c r="AM16" s="67">
        <v>0</v>
      </c>
      <c r="AN16" s="67">
        <v>0</v>
      </c>
      <c r="AO16" s="67">
        <v>0</v>
      </c>
      <c r="AP16" s="67">
        <v>0</v>
      </c>
      <c r="AQ16" s="67">
        <v>0</v>
      </c>
      <c r="AR16" s="67">
        <v>0</v>
      </c>
      <c r="AS16" s="67">
        <v>0</v>
      </c>
      <c r="AT16" s="67">
        <v>0</v>
      </c>
      <c r="AU16" s="67">
        <v>0</v>
      </c>
      <c r="AV16" s="67">
        <v>0</v>
      </c>
      <c r="AW16" s="67">
        <v>0</v>
      </c>
      <c r="AX16" s="67">
        <v>0</v>
      </c>
      <c r="AY16" s="67">
        <v>0</v>
      </c>
      <c r="AZ16" s="67">
        <v>0</v>
      </c>
      <c r="BA16" s="68">
        <v>0</v>
      </c>
    </row>
    <row r="17" spans="1:53" x14ac:dyDescent="0.25">
      <c r="A17" s="64" t="s">
        <v>46</v>
      </c>
      <c r="B17" s="65" t="s">
        <v>47</v>
      </c>
      <c r="C17" s="66">
        <v>0</v>
      </c>
      <c r="D17" s="67">
        <v>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67">
        <v>0</v>
      </c>
      <c r="S17" s="67">
        <v>0</v>
      </c>
      <c r="T17" s="67">
        <v>0</v>
      </c>
      <c r="U17" s="67">
        <v>0</v>
      </c>
      <c r="V17" s="67">
        <v>0</v>
      </c>
      <c r="W17" s="67">
        <v>0</v>
      </c>
      <c r="X17" s="67">
        <v>0</v>
      </c>
      <c r="Y17" s="67">
        <v>0</v>
      </c>
      <c r="Z17" s="67">
        <v>0</v>
      </c>
      <c r="AA17" s="67">
        <v>0</v>
      </c>
      <c r="AB17" s="67">
        <v>0</v>
      </c>
      <c r="AC17" s="67">
        <v>0</v>
      </c>
      <c r="AD17" s="67">
        <v>0</v>
      </c>
      <c r="AE17" s="67">
        <v>0</v>
      </c>
      <c r="AF17" s="67">
        <v>0</v>
      </c>
      <c r="AG17" s="67">
        <v>0</v>
      </c>
      <c r="AH17" s="67">
        <v>0</v>
      </c>
      <c r="AI17" s="67">
        <v>0</v>
      </c>
      <c r="AJ17" s="67">
        <v>0</v>
      </c>
      <c r="AK17" s="67">
        <v>0</v>
      </c>
      <c r="AL17" s="67">
        <v>0</v>
      </c>
      <c r="AM17" s="67">
        <v>0</v>
      </c>
      <c r="AN17" s="67">
        <v>0</v>
      </c>
      <c r="AO17" s="67">
        <v>0</v>
      </c>
      <c r="AP17" s="67">
        <v>0</v>
      </c>
      <c r="AQ17" s="67">
        <v>0</v>
      </c>
      <c r="AR17" s="67">
        <v>0</v>
      </c>
      <c r="AS17" s="67">
        <v>0</v>
      </c>
      <c r="AT17" s="67">
        <v>0</v>
      </c>
      <c r="AU17" s="67">
        <v>0</v>
      </c>
      <c r="AV17" s="67">
        <v>0</v>
      </c>
      <c r="AW17" s="67">
        <v>0</v>
      </c>
      <c r="AX17" s="67">
        <v>0</v>
      </c>
      <c r="AY17" s="67">
        <v>0</v>
      </c>
      <c r="AZ17" s="67">
        <v>0</v>
      </c>
      <c r="BA17" s="68">
        <v>0</v>
      </c>
    </row>
    <row r="18" spans="1:53" x14ac:dyDescent="0.25">
      <c r="A18" s="64" t="s">
        <v>48</v>
      </c>
      <c r="B18" s="65" t="s">
        <v>49</v>
      </c>
      <c r="C18" s="66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>
        <v>0</v>
      </c>
      <c r="Q18" s="67">
        <v>0</v>
      </c>
      <c r="R18" s="67">
        <v>0</v>
      </c>
      <c r="S18" s="67">
        <v>0</v>
      </c>
      <c r="T18" s="67">
        <v>0</v>
      </c>
      <c r="U18" s="67">
        <v>0</v>
      </c>
      <c r="V18" s="67">
        <v>0</v>
      </c>
      <c r="W18" s="67">
        <v>0</v>
      </c>
      <c r="X18" s="67">
        <v>0</v>
      </c>
      <c r="Y18" s="67">
        <v>0</v>
      </c>
      <c r="Z18" s="67">
        <v>0</v>
      </c>
      <c r="AA18" s="67">
        <v>0</v>
      </c>
      <c r="AB18" s="67">
        <v>0</v>
      </c>
      <c r="AC18" s="67">
        <v>0</v>
      </c>
      <c r="AD18" s="67">
        <v>0</v>
      </c>
      <c r="AE18" s="67">
        <v>0</v>
      </c>
      <c r="AF18" s="67">
        <v>0</v>
      </c>
      <c r="AG18" s="67">
        <v>0</v>
      </c>
      <c r="AH18" s="67">
        <v>0</v>
      </c>
      <c r="AI18" s="67">
        <v>0</v>
      </c>
      <c r="AJ18" s="67">
        <v>0</v>
      </c>
      <c r="AK18" s="67">
        <v>0</v>
      </c>
      <c r="AL18" s="67">
        <v>0</v>
      </c>
      <c r="AM18" s="67">
        <v>0</v>
      </c>
      <c r="AN18" s="67">
        <v>0</v>
      </c>
      <c r="AO18" s="67">
        <v>0</v>
      </c>
      <c r="AP18" s="67">
        <v>0</v>
      </c>
      <c r="AQ18" s="67">
        <v>0</v>
      </c>
      <c r="AR18" s="67">
        <v>0</v>
      </c>
      <c r="AS18" s="67">
        <v>0</v>
      </c>
      <c r="AT18" s="67">
        <v>0</v>
      </c>
      <c r="AU18" s="67">
        <v>0</v>
      </c>
      <c r="AV18" s="67">
        <v>0</v>
      </c>
      <c r="AW18" s="67">
        <v>0</v>
      </c>
      <c r="AX18" s="67">
        <v>0</v>
      </c>
      <c r="AY18" s="67">
        <v>0</v>
      </c>
      <c r="AZ18" s="67">
        <v>0</v>
      </c>
      <c r="BA18" s="68">
        <v>0</v>
      </c>
    </row>
    <row r="19" spans="1:53" x14ac:dyDescent="0.25">
      <c r="A19" s="64" t="s">
        <v>50</v>
      </c>
      <c r="B19" s="65" t="s">
        <v>51</v>
      </c>
      <c r="C19" s="66">
        <v>0</v>
      </c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v>0</v>
      </c>
      <c r="S19" s="67">
        <v>0</v>
      </c>
      <c r="T19" s="67">
        <v>0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67">
        <v>0</v>
      </c>
      <c r="AD19" s="67">
        <v>0</v>
      </c>
      <c r="AE19" s="67">
        <v>0</v>
      </c>
      <c r="AF19" s="67">
        <v>0</v>
      </c>
      <c r="AG19" s="67">
        <v>0</v>
      </c>
      <c r="AH19" s="67">
        <v>0</v>
      </c>
      <c r="AI19" s="67">
        <v>0</v>
      </c>
      <c r="AJ19" s="67">
        <v>0</v>
      </c>
      <c r="AK19" s="67">
        <v>0</v>
      </c>
      <c r="AL19" s="67">
        <v>0</v>
      </c>
      <c r="AM19" s="67">
        <v>0</v>
      </c>
      <c r="AN19" s="67">
        <v>0</v>
      </c>
      <c r="AO19" s="67">
        <v>0</v>
      </c>
      <c r="AP19" s="67">
        <v>0</v>
      </c>
      <c r="AQ19" s="67">
        <v>0</v>
      </c>
      <c r="AR19" s="67">
        <v>0</v>
      </c>
      <c r="AS19" s="67">
        <v>0</v>
      </c>
      <c r="AT19" s="67">
        <v>0</v>
      </c>
      <c r="AU19" s="67">
        <v>0</v>
      </c>
      <c r="AV19" s="67">
        <v>0</v>
      </c>
      <c r="AW19" s="67">
        <v>0</v>
      </c>
      <c r="AX19" s="67">
        <v>0</v>
      </c>
      <c r="AY19" s="67">
        <v>0</v>
      </c>
      <c r="AZ19" s="67">
        <v>0</v>
      </c>
      <c r="BA19" s="68">
        <v>0</v>
      </c>
    </row>
    <row r="20" spans="1:53" x14ac:dyDescent="0.25">
      <c r="A20" s="59" t="s">
        <v>52</v>
      </c>
      <c r="B20" s="60" t="s">
        <v>53</v>
      </c>
      <c r="C20" s="61">
        <v>0</v>
      </c>
      <c r="D20" s="62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0</v>
      </c>
      <c r="S20" s="62">
        <v>0</v>
      </c>
      <c r="T20" s="62">
        <v>0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2">
        <v>0</v>
      </c>
      <c r="AE20" s="62">
        <v>0</v>
      </c>
      <c r="AF20" s="62">
        <v>0</v>
      </c>
      <c r="AG20" s="62">
        <v>0</v>
      </c>
      <c r="AH20" s="62">
        <v>0</v>
      </c>
      <c r="AI20" s="62">
        <v>0</v>
      </c>
      <c r="AJ20" s="62">
        <v>0</v>
      </c>
      <c r="AK20" s="62">
        <v>0</v>
      </c>
      <c r="AL20" s="62">
        <v>0</v>
      </c>
      <c r="AM20" s="62">
        <v>0</v>
      </c>
      <c r="AN20" s="62">
        <v>0</v>
      </c>
      <c r="AO20" s="62">
        <v>0</v>
      </c>
      <c r="AP20" s="62">
        <v>0</v>
      </c>
      <c r="AQ20" s="62">
        <v>0</v>
      </c>
      <c r="AR20" s="62">
        <v>0</v>
      </c>
      <c r="AS20" s="62">
        <v>0</v>
      </c>
      <c r="AT20" s="62">
        <v>0</v>
      </c>
      <c r="AU20" s="62">
        <v>0</v>
      </c>
      <c r="AV20" s="62">
        <v>0</v>
      </c>
      <c r="AW20" s="62">
        <v>0</v>
      </c>
      <c r="AX20" s="62">
        <v>0</v>
      </c>
      <c r="AY20" s="62">
        <v>0</v>
      </c>
      <c r="AZ20" s="62">
        <v>0</v>
      </c>
      <c r="BA20" s="63">
        <v>0</v>
      </c>
    </row>
    <row r="21" spans="1:53" x14ac:dyDescent="0.25">
      <c r="A21" s="54" t="s">
        <v>54</v>
      </c>
      <c r="B21" s="55" t="s">
        <v>55</v>
      </c>
      <c r="C21" s="56">
        <v>271.57100583432094</v>
      </c>
      <c r="D21" s="57">
        <v>244.4046068052244</v>
      </c>
      <c r="E21" s="57">
        <v>301.97581887356421</v>
      </c>
      <c r="F21" s="57">
        <v>235.79426766127364</v>
      </c>
      <c r="G21" s="57">
        <v>264.26459070555524</v>
      </c>
      <c r="H21" s="57">
        <v>265.19461371508845</v>
      </c>
      <c r="I21" s="57">
        <v>241.12836672007143</v>
      </c>
      <c r="J21" s="57">
        <v>192.31977713359248</v>
      </c>
      <c r="K21" s="57">
        <v>196.60987465038866</v>
      </c>
      <c r="L21" s="57">
        <v>224.61853591171376</v>
      </c>
      <c r="M21" s="57">
        <v>147.56403051901012</v>
      </c>
      <c r="N21" s="57">
        <v>83.969032824674443</v>
      </c>
      <c r="O21" s="57">
        <v>78.325240381438121</v>
      </c>
      <c r="P21" s="57">
        <v>72.873927662729827</v>
      </c>
      <c r="Q21" s="57">
        <v>70.564912059778138</v>
      </c>
      <c r="R21" s="57">
        <v>72.106773782393361</v>
      </c>
      <c r="S21" s="57">
        <v>39.558055078467646</v>
      </c>
      <c r="T21" s="57">
        <v>36.107686616557537</v>
      </c>
      <c r="U21" s="57">
        <v>34.451684423071704</v>
      </c>
      <c r="V21" s="57">
        <v>29.945121539842486</v>
      </c>
      <c r="W21" s="57">
        <v>23.713625203986084</v>
      </c>
      <c r="X21" s="57">
        <v>20.735366890652706</v>
      </c>
      <c r="Y21" s="57">
        <v>16.115230395944881</v>
      </c>
      <c r="Z21" s="57">
        <v>13.868055255752296</v>
      </c>
      <c r="AA21" s="57">
        <v>12.982092473730809</v>
      </c>
      <c r="AB21" s="57">
        <v>11.285439228878094</v>
      </c>
      <c r="AC21" s="57">
        <v>9.047562106045719</v>
      </c>
      <c r="AD21" s="57">
        <v>8.1798334387284193</v>
      </c>
      <c r="AE21" s="57">
        <v>3.7943587120489917</v>
      </c>
      <c r="AF21" s="57">
        <v>4.0667120166339217</v>
      </c>
      <c r="AG21" s="57">
        <v>2.2665509315371599</v>
      </c>
      <c r="AH21" s="57">
        <v>1.1953093847551348</v>
      </c>
      <c r="AI21" s="57">
        <v>1.163034631255988</v>
      </c>
      <c r="AJ21" s="57">
        <v>1.1231429493134666</v>
      </c>
      <c r="AK21" s="57">
        <v>1.0845500216471307</v>
      </c>
      <c r="AL21" s="57">
        <v>0</v>
      </c>
      <c r="AM21" s="57">
        <v>0</v>
      </c>
      <c r="AN21" s="57">
        <v>0</v>
      </c>
      <c r="AO21" s="57">
        <v>0</v>
      </c>
      <c r="AP21" s="57">
        <v>0</v>
      </c>
      <c r="AQ21" s="57">
        <v>0</v>
      </c>
      <c r="AR21" s="57">
        <v>0</v>
      </c>
      <c r="AS21" s="57">
        <v>0</v>
      </c>
      <c r="AT21" s="57">
        <v>0</v>
      </c>
      <c r="AU21" s="57">
        <v>0</v>
      </c>
      <c r="AV21" s="57">
        <v>0</v>
      </c>
      <c r="AW21" s="57">
        <v>0</v>
      </c>
      <c r="AX21" s="57">
        <v>0</v>
      </c>
      <c r="AY21" s="57">
        <v>0</v>
      </c>
      <c r="AZ21" s="57">
        <v>0</v>
      </c>
      <c r="BA21" s="58">
        <v>0</v>
      </c>
    </row>
    <row r="22" spans="1:53" x14ac:dyDescent="0.25">
      <c r="A22" s="59" t="s">
        <v>56</v>
      </c>
      <c r="B22" s="60" t="s">
        <v>57</v>
      </c>
      <c r="C22" s="61">
        <v>0</v>
      </c>
      <c r="D22" s="62">
        <v>0</v>
      </c>
      <c r="E22" s="62">
        <v>0</v>
      </c>
      <c r="F22" s="62">
        <v>0</v>
      </c>
      <c r="G22" s="62">
        <v>0</v>
      </c>
      <c r="H22" s="62">
        <v>0</v>
      </c>
      <c r="I22" s="62">
        <v>0</v>
      </c>
      <c r="J22" s="62">
        <v>0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2">
        <v>0</v>
      </c>
      <c r="Q22" s="62">
        <v>0</v>
      </c>
      <c r="R22" s="62">
        <v>0</v>
      </c>
      <c r="S22" s="62">
        <v>0</v>
      </c>
      <c r="T22" s="62">
        <v>0</v>
      </c>
      <c r="U22" s="62">
        <v>0</v>
      </c>
      <c r="V22" s="62">
        <v>0</v>
      </c>
      <c r="W22" s="62">
        <v>0</v>
      </c>
      <c r="X22" s="62">
        <v>0</v>
      </c>
      <c r="Y22" s="62">
        <v>0</v>
      </c>
      <c r="Z22" s="62">
        <v>0</v>
      </c>
      <c r="AA22" s="62">
        <v>0</v>
      </c>
      <c r="AB22" s="62">
        <v>0</v>
      </c>
      <c r="AC22" s="62">
        <v>0</v>
      </c>
      <c r="AD22" s="62">
        <v>0</v>
      </c>
      <c r="AE22" s="62">
        <v>0</v>
      </c>
      <c r="AF22" s="62">
        <v>0</v>
      </c>
      <c r="AG22" s="62">
        <v>0</v>
      </c>
      <c r="AH22" s="62">
        <v>0</v>
      </c>
      <c r="AI22" s="62">
        <v>0</v>
      </c>
      <c r="AJ22" s="62">
        <v>0</v>
      </c>
      <c r="AK22" s="62">
        <v>0</v>
      </c>
      <c r="AL22" s="62">
        <v>0</v>
      </c>
      <c r="AM22" s="62">
        <v>0</v>
      </c>
      <c r="AN22" s="62">
        <v>0</v>
      </c>
      <c r="AO22" s="62">
        <v>0</v>
      </c>
      <c r="AP22" s="62">
        <v>0</v>
      </c>
      <c r="AQ22" s="62">
        <v>0</v>
      </c>
      <c r="AR22" s="62">
        <v>0</v>
      </c>
      <c r="AS22" s="62">
        <v>0</v>
      </c>
      <c r="AT22" s="62">
        <v>0</v>
      </c>
      <c r="AU22" s="62">
        <v>0</v>
      </c>
      <c r="AV22" s="62">
        <v>0</v>
      </c>
      <c r="AW22" s="62">
        <v>0</v>
      </c>
      <c r="AX22" s="62">
        <v>0</v>
      </c>
      <c r="AY22" s="62">
        <v>0</v>
      </c>
      <c r="AZ22" s="62">
        <v>0</v>
      </c>
      <c r="BA22" s="63">
        <v>0</v>
      </c>
    </row>
    <row r="23" spans="1:53" x14ac:dyDescent="0.25">
      <c r="A23" s="64" t="s">
        <v>58</v>
      </c>
      <c r="B23" s="65" t="s">
        <v>59</v>
      </c>
      <c r="C23" s="66">
        <v>0</v>
      </c>
      <c r="D23" s="67"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7">
        <v>0</v>
      </c>
      <c r="M23" s="67">
        <v>0</v>
      </c>
      <c r="N23" s="67">
        <v>0</v>
      </c>
      <c r="O23" s="67">
        <v>0</v>
      </c>
      <c r="P23" s="67">
        <v>0</v>
      </c>
      <c r="Q23" s="67">
        <v>0</v>
      </c>
      <c r="R23" s="67">
        <v>0</v>
      </c>
      <c r="S23" s="67">
        <v>0</v>
      </c>
      <c r="T23" s="67">
        <v>0</v>
      </c>
      <c r="U23" s="67">
        <v>0</v>
      </c>
      <c r="V23" s="67">
        <v>0</v>
      </c>
      <c r="W23" s="67">
        <v>0</v>
      </c>
      <c r="X23" s="67">
        <v>0</v>
      </c>
      <c r="Y23" s="67">
        <v>0</v>
      </c>
      <c r="Z23" s="67">
        <v>0</v>
      </c>
      <c r="AA23" s="67">
        <v>0</v>
      </c>
      <c r="AB23" s="67">
        <v>0</v>
      </c>
      <c r="AC23" s="67">
        <v>0</v>
      </c>
      <c r="AD23" s="67">
        <v>0</v>
      </c>
      <c r="AE23" s="67">
        <v>0</v>
      </c>
      <c r="AF23" s="67">
        <v>0</v>
      </c>
      <c r="AG23" s="67">
        <v>0</v>
      </c>
      <c r="AH23" s="67">
        <v>0</v>
      </c>
      <c r="AI23" s="67">
        <v>0</v>
      </c>
      <c r="AJ23" s="67">
        <v>0</v>
      </c>
      <c r="AK23" s="67">
        <v>0</v>
      </c>
      <c r="AL23" s="67">
        <v>0</v>
      </c>
      <c r="AM23" s="67">
        <v>0</v>
      </c>
      <c r="AN23" s="67">
        <v>0</v>
      </c>
      <c r="AO23" s="67">
        <v>0</v>
      </c>
      <c r="AP23" s="67">
        <v>0</v>
      </c>
      <c r="AQ23" s="67">
        <v>0</v>
      </c>
      <c r="AR23" s="67">
        <v>0</v>
      </c>
      <c r="AS23" s="67">
        <v>0</v>
      </c>
      <c r="AT23" s="67">
        <v>0</v>
      </c>
      <c r="AU23" s="67">
        <v>0</v>
      </c>
      <c r="AV23" s="67">
        <v>0</v>
      </c>
      <c r="AW23" s="67">
        <v>0</v>
      </c>
      <c r="AX23" s="67">
        <v>0</v>
      </c>
      <c r="AY23" s="67">
        <v>0</v>
      </c>
      <c r="AZ23" s="67">
        <v>0</v>
      </c>
      <c r="BA23" s="68">
        <v>0</v>
      </c>
    </row>
    <row r="24" spans="1:53" x14ac:dyDescent="0.25">
      <c r="A24" s="69" t="s">
        <v>60</v>
      </c>
      <c r="B24" s="70" t="s">
        <v>61</v>
      </c>
      <c r="C24" s="71">
        <v>0</v>
      </c>
      <c r="D24" s="72">
        <v>0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  <c r="P24" s="72">
        <v>0</v>
      </c>
      <c r="Q24" s="72">
        <v>0</v>
      </c>
      <c r="R24" s="72">
        <v>0</v>
      </c>
      <c r="S24" s="72">
        <v>0</v>
      </c>
      <c r="T24" s="72">
        <v>0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B24" s="72">
        <v>0</v>
      </c>
      <c r="AC24" s="72">
        <v>0</v>
      </c>
      <c r="AD24" s="72">
        <v>0</v>
      </c>
      <c r="AE24" s="72">
        <v>0</v>
      </c>
      <c r="AF24" s="72">
        <v>0</v>
      </c>
      <c r="AG24" s="72">
        <v>0</v>
      </c>
      <c r="AH24" s="72">
        <v>0</v>
      </c>
      <c r="AI24" s="72">
        <v>0</v>
      </c>
      <c r="AJ24" s="72">
        <v>0</v>
      </c>
      <c r="AK24" s="72">
        <v>0</v>
      </c>
      <c r="AL24" s="72">
        <v>0</v>
      </c>
      <c r="AM24" s="72">
        <v>0</v>
      </c>
      <c r="AN24" s="72">
        <v>0</v>
      </c>
      <c r="AO24" s="72">
        <v>0</v>
      </c>
      <c r="AP24" s="72">
        <v>0</v>
      </c>
      <c r="AQ24" s="72">
        <v>0</v>
      </c>
      <c r="AR24" s="72">
        <v>0</v>
      </c>
      <c r="AS24" s="72">
        <v>0</v>
      </c>
      <c r="AT24" s="72">
        <v>0</v>
      </c>
      <c r="AU24" s="72">
        <v>0</v>
      </c>
      <c r="AV24" s="72">
        <v>0</v>
      </c>
      <c r="AW24" s="72">
        <v>0</v>
      </c>
      <c r="AX24" s="72">
        <v>0</v>
      </c>
      <c r="AY24" s="72">
        <v>0</v>
      </c>
      <c r="AZ24" s="72">
        <v>0</v>
      </c>
      <c r="BA24" s="73">
        <v>0</v>
      </c>
    </row>
    <row r="25" spans="1:53" x14ac:dyDescent="0.25">
      <c r="A25" s="69" t="s">
        <v>62</v>
      </c>
      <c r="B25" s="70" t="s">
        <v>63</v>
      </c>
      <c r="C25" s="71">
        <v>0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2">
        <v>0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>
        <v>0</v>
      </c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0</v>
      </c>
      <c r="V25" s="72">
        <v>0</v>
      </c>
      <c r="W25" s="72">
        <v>0</v>
      </c>
      <c r="X25" s="72">
        <v>0</v>
      </c>
      <c r="Y25" s="72">
        <v>0</v>
      </c>
      <c r="Z25" s="72">
        <v>0</v>
      </c>
      <c r="AA25" s="72">
        <v>0</v>
      </c>
      <c r="AB25" s="72">
        <v>0</v>
      </c>
      <c r="AC25" s="72">
        <v>0</v>
      </c>
      <c r="AD25" s="72">
        <v>0</v>
      </c>
      <c r="AE25" s="72">
        <v>0</v>
      </c>
      <c r="AF25" s="72">
        <v>0</v>
      </c>
      <c r="AG25" s="72">
        <v>0</v>
      </c>
      <c r="AH25" s="72">
        <v>0</v>
      </c>
      <c r="AI25" s="72">
        <v>0</v>
      </c>
      <c r="AJ25" s="72">
        <v>0</v>
      </c>
      <c r="AK25" s="72">
        <v>0</v>
      </c>
      <c r="AL25" s="72">
        <v>0</v>
      </c>
      <c r="AM25" s="72">
        <v>0</v>
      </c>
      <c r="AN25" s="72">
        <v>0</v>
      </c>
      <c r="AO25" s="72">
        <v>0</v>
      </c>
      <c r="AP25" s="72">
        <v>0</v>
      </c>
      <c r="AQ25" s="72">
        <v>0</v>
      </c>
      <c r="AR25" s="72">
        <v>0</v>
      </c>
      <c r="AS25" s="72">
        <v>0</v>
      </c>
      <c r="AT25" s="72">
        <v>0</v>
      </c>
      <c r="AU25" s="72">
        <v>0</v>
      </c>
      <c r="AV25" s="72">
        <v>0</v>
      </c>
      <c r="AW25" s="72">
        <v>0</v>
      </c>
      <c r="AX25" s="72">
        <v>0</v>
      </c>
      <c r="AY25" s="72">
        <v>0</v>
      </c>
      <c r="AZ25" s="72">
        <v>0</v>
      </c>
      <c r="BA25" s="73">
        <v>0</v>
      </c>
    </row>
    <row r="26" spans="1:53" x14ac:dyDescent="0.25">
      <c r="A26" s="64" t="s">
        <v>64</v>
      </c>
      <c r="B26" s="65" t="s">
        <v>65</v>
      </c>
      <c r="C26" s="66">
        <v>0</v>
      </c>
      <c r="D26" s="67">
        <v>0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7">
        <v>0</v>
      </c>
      <c r="M26" s="67">
        <v>0</v>
      </c>
      <c r="N26" s="67">
        <v>0</v>
      </c>
      <c r="O26" s="67">
        <v>0</v>
      </c>
      <c r="P26" s="67">
        <v>0</v>
      </c>
      <c r="Q26" s="67">
        <v>0</v>
      </c>
      <c r="R26" s="67">
        <v>0</v>
      </c>
      <c r="S26" s="67">
        <v>0</v>
      </c>
      <c r="T26" s="67">
        <v>0</v>
      </c>
      <c r="U26" s="67">
        <v>0</v>
      </c>
      <c r="V26" s="67">
        <v>0</v>
      </c>
      <c r="W26" s="67">
        <v>0</v>
      </c>
      <c r="X26" s="67">
        <v>0</v>
      </c>
      <c r="Y26" s="67">
        <v>0</v>
      </c>
      <c r="Z26" s="67">
        <v>0</v>
      </c>
      <c r="AA26" s="67">
        <v>0</v>
      </c>
      <c r="AB26" s="67">
        <v>0</v>
      </c>
      <c r="AC26" s="67">
        <v>0</v>
      </c>
      <c r="AD26" s="67">
        <v>0</v>
      </c>
      <c r="AE26" s="67">
        <v>0</v>
      </c>
      <c r="AF26" s="67">
        <v>0</v>
      </c>
      <c r="AG26" s="67">
        <v>0</v>
      </c>
      <c r="AH26" s="67">
        <v>0</v>
      </c>
      <c r="AI26" s="67">
        <v>0</v>
      </c>
      <c r="AJ26" s="67">
        <v>0</v>
      </c>
      <c r="AK26" s="67">
        <v>0</v>
      </c>
      <c r="AL26" s="67">
        <v>0</v>
      </c>
      <c r="AM26" s="67">
        <v>0</v>
      </c>
      <c r="AN26" s="67">
        <v>0</v>
      </c>
      <c r="AO26" s="67">
        <v>0</v>
      </c>
      <c r="AP26" s="67">
        <v>0</v>
      </c>
      <c r="AQ26" s="67">
        <v>0</v>
      </c>
      <c r="AR26" s="67">
        <v>0</v>
      </c>
      <c r="AS26" s="67">
        <v>0</v>
      </c>
      <c r="AT26" s="67">
        <v>0</v>
      </c>
      <c r="AU26" s="67">
        <v>0</v>
      </c>
      <c r="AV26" s="67">
        <v>0</v>
      </c>
      <c r="AW26" s="67">
        <v>0</v>
      </c>
      <c r="AX26" s="67">
        <v>0</v>
      </c>
      <c r="AY26" s="67">
        <v>0</v>
      </c>
      <c r="AZ26" s="67">
        <v>0</v>
      </c>
      <c r="BA26" s="68">
        <v>0</v>
      </c>
    </row>
    <row r="27" spans="1:53" x14ac:dyDescent="0.25">
      <c r="A27" s="69" t="s">
        <v>66</v>
      </c>
      <c r="B27" s="70" t="s">
        <v>67</v>
      </c>
      <c r="C27" s="71">
        <v>0</v>
      </c>
      <c r="D27" s="72">
        <v>0</v>
      </c>
      <c r="E27" s="72">
        <v>0</v>
      </c>
      <c r="F27" s="72">
        <v>0</v>
      </c>
      <c r="G27" s="72">
        <v>0</v>
      </c>
      <c r="H27" s="72">
        <v>0</v>
      </c>
      <c r="I27" s="72">
        <v>0</v>
      </c>
      <c r="J27" s="72">
        <v>0</v>
      </c>
      <c r="K27" s="72">
        <v>0</v>
      </c>
      <c r="L27" s="72">
        <v>0</v>
      </c>
      <c r="M27" s="72">
        <v>0</v>
      </c>
      <c r="N27" s="72">
        <v>0</v>
      </c>
      <c r="O27" s="72">
        <v>0</v>
      </c>
      <c r="P27" s="72">
        <v>0</v>
      </c>
      <c r="Q27" s="72">
        <v>0</v>
      </c>
      <c r="R27" s="72">
        <v>0</v>
      </c>
      <c r="S27" s="72">
        <v>0</v>
      </c>
      <c r="T27" s="72">
        <v>0</v>
      </c>
      <c r="U27" s="72">
        <v>0</v>
      </c>
      <c r="V27" s="72">
        <v>0</v>
      </c>
      <c r="W27" s="72">
        <v>0</v>
      </c>
      <c r="X27" s="72">
        <v>0</v>
      </c>
      <c r="Y27" s="72">
        <v>0</v>
      </c>
      <c r="Z27" s="72">
        <v>0</v>
      </c>
      <c r="AA27" s="72">
        <v>0</v>
      </c>
      <c r="AB27" s="72">
        <v>0</v>
      </c>
      <c r="AC27" s="72">
        <v>0</v>
      </c>
      <c r="AD27" s="72">
        <v>0</v>
      </c>
      <c r="AE27" s="72">
        <v>0</v>
      </c>
      <c r="AF27" s="72">
        <v>0</v>
      </c>
      <c r="AG27" s="72">
        <v>0</v>
      </c>
      <c r="AH27" s="72">
        <v>0</v>
      </c>
      <c r="AI27" s="72">
        <v>0</v>
      </c>
      <c r="AJ27" s="72">
        <v>0</v>
      </c>
      <c r="AK27" s="72">
        <v>0</v>
      </c>
      <c r="AL27" s="72">
        <v>0</v>
      </c>
      <c r="AM27" s="72">
        <v>0</v>
      </c>
      <c r="AN27" s="72">
        <v>0</v>
      </c>
      <c r="AO27" s="72">
        <v>0</v>
      </c>
      <c r="AP27" s="72">
        <v>0</v>
      </c>
      <c r="AQ27" s="72">
        <v>0</v>
      </c>
      <c r="AR27" s="72">
        <v>0</v>
      </c>
      <c r="AS27" s="72">
        <v>0</v>
      </c>
      <c r="AT27" s="72">
        <v>0</v>
      </c>
      <c r="AU27" s="72">
        <v>0</v>
      </c>
      <c r="AV27" s="72">
        <v>0</v>
      </c>
      <c r="AW27" s="72">
        <v>0</v>
      </c>
      <c r="AX27" s="72">
        <v>0</v>
      </c>
      <c r="AY27" s="72">
        <v>0</v>
      </c>
      <c r="AZ27" s="72">
        <v>0</v>
      </c>
      <c r="BA27" s="73">
        <v>0</v>
      </c>
    </row>
    <row r="28" spans="1:53" x14ac:dyDescent="0.25">
      <c r="A28" s="69" t="s">
        <v>68</v>
      </c>
      <c r="B28" s="70" t="s">
        <v>69</v>
      </c>
      <c r="C28" s="71">
        <v>0</v>
      </c>
      <c r="D28" s="72">
        <v>0</v>
      </c>
      <c r="E28" s="72">
        <v>0</v>
      </c>
      <c r="F28" s="72">
        <v>0</v>
      </c>
      <c r="G28" s="72">
        <v>0</v>
      </c>
      <c r="H28" s="72">
        <v>0</v>
      </c>
      <c r="I28" s="72">
        <v>0</v>
      </c>
      <c r="J28" s="72">
        <v>0</v>
      </c>
      <c r="K28" s="72">
        <v>0</v>
      </c>
      <c r="L28" s="72">
        <v>0</v>
      </c>
      <c r="M28" s="72">
        <v>0</v>
      </c>
      <c r="N28" s="72">
        <v>0</v>
      </c>
      <c r="O28" s="72">
        <v>0</v>
      </c>
      <c r="P28" s="72">
        <v>0</v>
      </c>
      <c r="Q28" s="72">
        <v>0</v>
      </c>
      <c r="R28" s="72">
        <v>0</v>
      </c>
      <c r="S28" s="72">
        <v>0</v>
      </c>
      <c r="T28" s="72">
        <v>0</v>
      </c>
      <c r="U28" s="72">
        <v>0</v>
      </c>
      <c r="V28" s="72">
        <v>0</v>
      </c>
      <c r="W28" s="72">
        <v>0</v>
      </c>
      <c r="X28" s="72">
        <v>0</v>
      </c>
      <c r="Y28" s="72">
        <v>0</v>
      </c>
      <c r="Z28" s="72">
        <v>0</v>
      </c>
      <c r="AA28" s="72">
        <v>0</v>
      </c>
      <c r="AB28" s="72">
        <v>0</v>
      </c>
      <c r="AC28" s="72">
        <v>0</v>
      </c>
      <c r="AD28" s="72">
        <v>0</v>
      </c>
      <c r="AE28" s="72">
        <v>0</v>
      </c>
      <c r="AF28" s="72">
        <v>0</v>
      </c>
      <c r="AG28" s="72">
        <v>0</v>
      </c>
      <c r="AH28" s="72">
        <v>0</v>
      </c>
      <c r="AI28" s="72">
        <v>0</v>
      </c>
      <c r="AJ28" s="72">
        <v>0</v>
      </c>
      <c r="AK28" s="72">
        <v>0</v>
      </c>
      <c r="AL28" s="72">
        <v>0</v>
      </c>
      <c r="AM28" s="72">
        <v>0</v>
      </c>
      <c r="AN28" s="72">
        <v>0</v>
      </c>
      <c r="AO28" s="72">
        <v>0</v>
      </c>
      <c r="AP28" s="72">
        <v>0</v>
      </c>
      <c r="AQ28" s="72">
        <v>0</v>
      </c>
      <c r="AR28" s="72">
        <v>0</v>
      </c>
      <c r="AS28" s="72">
        <v>0</v>
      </c>
      <c r="AT28" s="72">
        <v>0</v>
      </c>
      <c r="AU28" s="72">
        <v>0</v>
      </c>
      <c r="AV28" s="72">
        <v>0</v>
      </c>
      <c r="AW28" s="72">
        <v>0</v>
      </c>
      <c r="AX28" s="72">
        <v>0</v>
      </c>
      <c r="AY28" s="72">
        <v>0</v>
      </c>
      <c r="AZ28" s="72">
        <v>0</v>
      </c>
      <c r="BA28" s="73">
        <v>0</v>
      </c>
    </row>
    <row r="29" spans="1:53" x14ac:dyDescent="0.25">
      <c r="A29" s="69" t="s">
        <v>70</v>
      </c>
      <c r="B29" s="70" t="s">
        <v>71</v>
      </c>
      <c r="C29" s="71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2">
        <v>0</v>
      </c>
      <c r="J29" s="72">
        <v>0</v>
      </c>
      <c r="K29" s="72">
        <v>0</v>
      </c>
      <c r="L29" s="72">
        <v>0</v>
      </c>
      <c r="M29" s="72">
        <v>0</v>
      </c>
      <c r="N29" s="72">
        <v>0</v>
      </c>
      <c r="O29" s="72">
        <v>0</v>
      </c>
      <c r="P29" s="72">
        <v>0</v>
      </c>
      <c r="Q29" s="72">
        <v>0</v>
      </c>
      <c r="R29" s="72">
        <v>0</v>
      </c>
      <c r="S29" s="72">
        <v>0</v>
      </c>
      <c r="T29" s="72">
        <v>0</v>
      </c>
      <c r="U29" s="72">
        <v>0</v>
      </c>
      <c r="V29" s="72">
        <v>0</v>
      </c>
      <c r="W29" s="72">
        <v>0</v>
      </c>
      <c r="X29" s="72">
        <v>0</v>
      </c>
      <c r="Y29" s="72">
        <v>0</v>
      </c>
      <c r="Z29" s="72">
        <v>0</v>
      </c>
      <c r="AA29" s="72">
        <v>0</v>
      </c>
      <c r="AB29" s="72">
        <v>0</v>
      </c>
      <c r="AC29" s="72">
        <v>0</v>
      </c>
      <c r="AD29" s="72">
        <v>0</v>
      </c>
      <c r="AE29" s="72">
        <v>0</v>
      </c>
      <c r="AF29" s="72">
        <v>0</v>
      </c>
      <c r="AG29" s="72">
        <v>0</v>
      </c>
      <c r="AH29" s="72">
        <v>0</v>
      </c>
      <c r="AI29" s="72">
        <v>0</v>
      </c>
      <c r="AJ29" s="72">
        <v>0</v>
      </c>
      <c r="AK29" s="72">
        <v>0</v>
      </c>
      <c r="AL29" s="72">
        <v>0</v>
      </c>
      <c r="AM29" s="72">
        <v>0</v>
      </c>
      <c r="AN29" s="72">
        <v>0</v>
      </c>
      <c r="AO29" s="72">
        <v>0</v>
      </c>
      <c r="AP29" s="72">
        <v>0</v>
      </c>
      <c r="AQ29" s="72">
        <v>0</v>
      </c>
      <c r="AR29" s="72">
        <v>0</v>
      </c>
      <c r="AS29" s="72">
        <v>0</v>
      </c>
      <c r="AT29" s="72">
        <v>0</v>
      </c>
      <c r="AU29" s="72">
        <v>0</v>
      </c>
      <c r="AV29" s="72">
        <v>0</v>
      </c>
      <c r="AW29" s="72">
        <v>0</v>
      </c>
      <c r="AX29" s="72">
        <v>0</v>
      </c>
      <c r="AY29" s="72">
        <v>0</v>
      </c>
      <c r="AZ29" s="72">
        <v>0</v>
      </c>
      <c r="BA29" s="73">
        <v>0</v>
      </c>
    </row>
    <row r="30" spans="1:53" x14ac:dyDescent="0.25">
      <c r="A30" s="59" t="s">
        <v>72</v>
      </c>
      <c r="B30" s="60" t="s">
        <v>73</v>
      </c>
      <c r="C30" s="61">
        <v>271.57100583432094</v>
      </c>
      <c r="D30" s="62">
        <v>244.4046068052244</v>
      </c>
      <c r="E30" s="62">
        <v>301.97581887356421</v>
      </c>
      <c r="F30" s="62">
        <v>235.79426766127364</v>
      </c>
      <c r="G30" s="62">
        <v>264.26459070555524</v>
      </c>
      <c r="H30" s="62">
        <v>265.19461371508845</v>
      </c>
      <c r="I30" s="62">
        <v>241.12836672007143</v>
      </c>
      <c r="J30" s="62">
        <v>192.31977713359248</v>
      </c>
      <c r="K30" s="62">
        <v>196.60987465038866</v>
      </c>
      <c r="L30" s="62">
        <v>224.61853591171376</v>
      </c>
      <c r="M30" s="62">
        <v>147.56403051901012</v>
      </c>
      <c r="N30" s="62">
        <v>83.969032824674443</v>
      </c>
      <c r="O30" s="62">
        <v>78.325240381438121</v>
      </c>
      <c r="P30" s="62">
        <v>72.873927662729827</v>
      </c>
      <c r="Q30" s="62">
        <v>70.564912059778138</v>
      </c>
      <c r="R30" s="62">
        <v>72.106773782393361</v>
      </c>
      <c r="S30" s="62">
        <v>39.558055078467646</v>
      </c>
      <c r="T30" s="62">
        <v>36.107686616557537</v>
      </c>
      <c r="U30" s="62">
        <v>34.451684423071704</v>
      </c>
      <c r="V30" s="62">
        <v>29.945121539842486</v>
      </c>
      <c r="W30" s="62">
        <v>23.713625203986084</v>
      </c>
      <c r="X30" s="62">
        <v>20.735366890652706</v>
      </c>
      <c r="Y30" s="62">
        <v>16.115230395944881</v>
      </c>
      <c r="Z30" s="62">
        <v>13.868055255752296</v>
      </c>
      <c r="AA30" s="62">
        <v>12.982092473730809</v>
      </c>
      <c r="AB30" s="62">
        <v>11.285439228878094</v>
      </c>
      <c r="AC30" s="62">
        <v>9.047562106045719</v>
      </c>
      <c r="AD30" s="62">
        <v>8.1798334387284193</v>
      </c>
      <c r="AE30" s="62">
        <v>3.7943587120489917</v>
      </c>
      <c r="AF30" s="62">
        <v>4.0667120166339217</v>
      </c>
      <c r="AG30" s="62">
        <v>2.2665509315371599</v>
      </c>
      <c r="AH30" s="62">
        <v>1.1953093847551348</v>
      </c>
      <c r="AI30" s="62">
        <v>1.163034631255988</v>
      </c>
      <c r="AJ30" s="62">
        <v>1.1231429493134666</v>
      </c>
      <c r="AK30" s="62">
        <v>1.0845500216471307</v>
      </c>
      <c r="AL30" s="62">
        <v>0</v>
      </c>
      <c r="AM30" s="62">
        <v>0</v>
      </c>
      <c r="AN30" s="62">
        <v>0</v>
      </c>
      <c r="AO30" s="62">
        <v>0</v>
      </c>
      <c r="AP30" s="62">
        <v>0</v>
      </c>
      <c r="AQ30" s="62">
        <v>0</v>
      </c>
      <c r="AR30" s="62">
        <v>0</v>
      </c>
      <c r="AS30" s="62">
        <v>0</v>
      </c>
      <c r="AT30" s="62">
        <v>0</v>
      </c>
      <c r="AU30" s="62">
        <v>0</v>
      </c>
      <c r="AV30" s="62">
        <v>0</v>
      </c>
      <c r="AW30" s="62">
        <v>0</v>
      </c>
      <c r="AX30" s="62">
        <v>0</v>
      </c>
      <c r="AY30" s="62">
        <v>0</v>
      </c>
      <c r="AZ30" s="62">
        <v>0</v>
      </c>
      <c r="BA30" s="63">
        <v>0</v>
      </c>
    </row>
    <row r="31" spans="1:53" x14ac:dyDescent="0.25">
      <c r="A31" s="64" t="s">
        <v>74</v>
      </c>
      <c r="B31" s="65" t="s">
        <v>75</v>
      </c>
      <c r="C31" s="66">
        <v>0</v>
      </c>
      <c r="D31" s="67">
        <v>0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0</v>
      </c>
      <c r="L31" s="67">
        <v>0</v>
      </c>
      <c r="M31" s="67">
        <v>0</v>
      </c>
      <c r="N31" s="67">
        <v>0</v>
      </c>
      <c r="O31" s="67">
        <v>0</v>
      </c>
      <c r="P31" s="67">
        <v>0</v>
      </c>
      <c r="Q31" s="67">
        <v>0</v>
      </c>
      <c r="R31" s="67">
        <v>0</v>
      </c>
      <c r="S31" s="67">
        <v>0</v>
      </c>
      <c r="T31" s="67">
        <v>0</v>
      </c>
      <c r="U31" s="67">
        <v>0</v>
      </c>
      <c r="V31" s="67">
        <v>0</v>
      </c>
      <c r="W31" s="67">
        <v>0</v>
      </c>
      <c r="X31" s="67">
        <v>0</v>
      </c>
      <c r="Y31" s="67">
        <v>0</v>
      </c>
      <c r="Z31" s="67">
        <v>0</v>
      </c>
      <c r="AA31" s="67">
        <v>0</v>
      </c>
      <c r="AB31" s="67">
        <v>0</v>
      </c>
      <c r="AC31" s="67">
        <v>0</v>
      </c>
      <c r="AD31" s="67">
        <v>0</v>
      </c>
      <c r="AE31" s="67">
        <v>0</v>
      </c>
      <c r="AF31" s="67">
        <v>0</v>
      </c>
      <c r="AG31" s="67">
        <v>0</v>
      </c>
      <c r="AH31" s="67">
        <v>0</v>
      </c>
      <c r="AI31" s="67">
        <v>0</v>
      </c>
      <c r="AJ31" s="67">
        <v>0</v>
      </c>
      <c r="AK31" s="67">
        <v>0</v>
      </c>
      <c r="AL31" s="67">
        <v>0</v>
      </c>
      <c r="AM31" s="67">
        <v>0</v>
      </c>
      <c r="AN31" s="67">
        <v>0</v>
      </c>
      <c r="AO31" s="67">
        <v>0</v>
      </c>
      <c r="AP31" s="67">
        <v>0</v>
      </c>
      <c r="AQ31" s="67">
        <v>0</v>
      </c>
      <c r="AR31" s="67">
        <v>0</v>
      </c>
      <c r="AS31" s="67">
        <v>0</v>
      </c>
      <c r="AT31" s="67">
        <v>0</v>
      </c>
      <c r="AU31" s="67">
        <v>0</v>
      </c>
      <c r="AV31" s="67">
        <v>0</v>
      </c>
      <c r="AW31" s="67">
        <v>0</v>
      </c>
      <c r="AX31" s="67">
        <v>0</v>
      </c>
      <c r="AY31" s="67">
        <v>0</v>
      </c>
      <c r="AZ31" s="67">
        <v>0</v>
      </c>
      <c r="BA31" s="68">
        <v>0</v>
      </c>
    </row>
    <row r="32" spans="1:53" x14ac:dyDescent="0.25">
      <c r="A32" s="69" t="s">
        <v>76</v>
      </c>
      <c r="B32" s="70" t="s">
        <v>77</v>
      </c>
      <c r="C32" s="71">
        <v>0</v>
      </c>
      <c r="D32" s="72">
        <v>0</v>
      </c>
      <c r="E32" s="72">
        <v>0</v>
      </c>
      <c r="F32" s="72">
        <v>0</v>
      </c>
      <c r="G32" s="72">
        <v>0</v>
      </c>
      <c r="H32" s="72">
        <v>0</v>
      </c>
      <c r="I32" s="72">
        <v>0</v>
      </c>
      <c r="J32" s="72">
        <v>0</v>
      </c>
      <c r="K32" s="72">
        <v>0</v>
      </c>
      <c r="L32" s="72">
        <v>0</v>
      </c>
      <c r="M32" s="72">
        <v>0</v>
      </c>
      <c r="N32" s="72">
        <v>0</v>
      </c>
      <c r="O32" s="72">
        <v>0</v>
      </c>
      <c r="P32" s="72">
        <v>0</v>
      </c>
      <c r="Q32" s="72">
        <v>0</v>
      </c>
      <c r="R32" s="72">
        <v>0</v>
      </c>
      <c r="S32" s="72">
        <v>0</v>
      </c>
      <c r="T32" s="72">
        <v>0</v>
      </c>
      <c r="U32" s="72">
        <v>0</v>
      </c>
      <c r="V32" s="72">
        <v>0</v>
      </c>
      <c r="W32" s="72">
        <v>0</v>
      </c>
      <c r="X32" s="72">
        <v>0</v>
      </c>
      <c r="Y32" s="72">
        <v>0</v>
      </c>
      <c r="Z32" s="72">
        <v>0</v>
      </c>
      <c r="AA32" s="72">
        <v>0</v>
      </c>
      <c r="AB32" s="72">
        <v>0</v>
      </c>
      <c r="AC32" s="72">
        <v>0</v>
      </c>
      <c r="AD32" s="72">
        <v>0</v>
      </c>
      <c r="AE32" s="72">
        <v>0</v>
      </c>
      <c r="AF32" s="72">
        <v>0</v>
      </c>
      <c r="AG32" s="72">
        <v>0</v>
      </c>
      <c r="AH32" s="72">
        <v>0</v>
      </c>
      <c r="AI32" s="72">
        <v>0</v>
      </c>
      <c r="AJ32" s="72">
        <v>0</v>
      </c>
      <c r="AK32" s="72">
        <v>0</v>
      </c>
      <c r="AL32" s="72">
        <v>0</v>
      </c>
      <c r="AM32" s="72">
        <v>0</v>
      </c>
      <c r="AN32" s="72">
        <v>0</v>
      </c>
      <c r="AO32" s="72">
        <v>0</v>
      </c>
      <c r="AP32" s="72">
        <v>0</v>
      </c>
      <c r="AQ32" s="72">
        <v>0</v>
      </c>
      <c r="AR32" s="72">
        <v>0</v>
      </c>
      <c r="AS32" s="72">
        <v>0</v>
      </c>
      <c r="AT32" s="72">
        <v>0</v>
      </c>
      <c r="AU32" s="72">
        <v>0</v>
      </c>
      <c r="AV32" s="72">
        <v>0</v>
      </c>
      <c r="AW32" s="72">
        <v>0</v>
      </c>
      <c r="AX32" s="72">
        <v>0</v>
      </c>
      <c r="AY32" s="72">
        <v>0</v>
      </c>
      <c r="AZ32" s="72">
        <v>0</v>
      </c>
      <c r="BA32" s="73">
        <v>0</v>
      </c>
    </row>
    <row r="33" spans="1:53" x14ac:dyDescent="0.25">
      <c r="A33" s="69" t="s">
        <v>78</v>
      </c>
      <c r="B33" s="70" t="s">
        <v>79</v>
      </c>
      <c r="C33" s="71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0</v>
      </c>
      <c r="N33" s="72">
        <v>0</v>
      </c>
      <c r="O33" s="72">
        <v>0</v>
      </c>
      <c r="P33" s="72">
        <v>0</v>
      </c>
      <c r="Q33" s="72">
        <v>0</v>
      </c>
      <c r="R33" s="72">
        <v>0</v>
      </c>
      <c r="S33" s="72">
        <v>0</v>
      </c>
      <c r="T33" s="72">
        <v>0</v>
      </c>
      <c r="U33" s="72">
        <v>0</v>
      </c>
      <c r="V33" s="72">
        <v>0</v>
      </c>
      <c r="W33" s="72">
        <v>0</v>
      </c>
      <c r="X33" s="72">
        <v>0</v>
      </c>
      <c r="Y33" s="72">
        <v>0</v>
      </c>
      <c r="Z33" s="72">
        <v>0</v>
      </c>
      <c r="AA33" s="72">
        <v>0</v>
      </c>
      <c r="AB33" s="72">
        <v>0</v>
      </c>
      <c r="AC33" s="72">
        <v>0</v>
      </c>
      <c r="AD33" s="72">
        <v>0</v>
      </c>
      <c r="AE33" s="72">
        <v>0</v>
      </c>
      <c r="AF33" s="72">
        <v>0</v>
      </c>
      <c r="AG33" s="72">
        <v>0</v>
      </c>
      <c r="AH33" s="72">
        <v>0</v>
      </c>
      <c r="AI33" s="72">
        <v>0</v>
      </c>
      <c r="AJ33" s="72">
        <v>0</v>
      </c>
      <c r="AK33" s="72">
        <v>0</v>
      </c>
      <c r="AL33" s="72">
        <v>0</v>
      </c>
      <c r="AM33" s="72">
        <v>0</v>
      </c>
      <c r="AN33" s="72">
        <v>0</v>
      </c>
      <c r="AO33" s="72">
        <v>0</v>
      </c>
      <c r="AP33" s="72">
        <v>0</v>
      </c>
      <c r="AQ33" s="72">
        <v>0</v>
      </c>
      <c r="AR33" s="72">
        <v>0</v>
      </c>
      <c r="AS33" s="72">
        <v>0</v>
      </c>
      <c r="AT33" s="72">
        <v>0</v>
      </c>
      <c r="AU33" s="72">
        <v>0</v>
      </c>
      <c r="AV33" s="72">
        <v>0</v>
      </c>
      <c r="AW33" s="72">
        <v>0</v>
      </c>
      <c r="AX33" s="72">
        <v>0</v>
      </c>
      <c r="AY33" s="72">
        <v>0</v>
      </c>
      <c r="AZ33" s="72">
        <v>0</v>
      </c>
      <c r="BA33" s="73">
        <v>0</v>
      </c>
    </row>
    <row r="34" spans="1:53" x14ac:dyDescent="0.25">
      <c r="A34" s="64" t="s">
        <v>80</v>
      </c>
      <c r="B34" s="65" t="s">
        <v>81</v>
      </c>
      <c r="C34" s="66">
        <v>0</v>
      </c>
      <c r="D34" s="67">
        <v>0</v>
      </c>
      <c r="E34" s="67">
        <v>0</v>
      </c>
      <c r="F34" s="67">
        <v>0</v>
      </c>
      <c r="G34" s="67">
        <v>0</v>
      </c>
      <c r="H34" s="67">
        <v>0</v>
      </c>
      <c r="I34" s="67">
        <v>0</v>
      </c>
      <c r="J34" s="67">
        <v>0</v>
      </c>
      <c r="K34" s="67">
        <v>0</v>
      </c>
      <c r="L34" s="67">
        <v>0</v>
      </c>
      <c r="M34" s="67">
        <v>0</v>
      </c>
      <c r="N34" s="67">
        <v>0</v>
      </c>
      <c r="O34" s="67">
        <v>0</v>
      </c>
      <c r="P34" s="67">
        <v>0</v>
      </c>
      <c r="Q34" s="67">
        <v>0</v>
      </c>
      <c r="R34" s="67">
        <v>0</v>
      </c>
      <c r="S34" s="67">
        <v>0</v>
      </c>
      <c r="T34" s="67">
        <v>0</v>
      </c>
      <c r="U34" s="67">
        <v>0</v>
      </c>
      <c r="V34" s="67">
        <v>0</v>
      </c>
      <c r="W34" s="67">
        <v>0</v>
      </c>
      <c r="X34" s="67">
        <v>0</v>
      </c>
      <c r="Y34" s="67">
        <v>0</v>
      </c>
      <c r="Z34" s="67">
        <v>0</v>
      </c>
      <c r="AA34" s="67">
        <v>0</v>
      </c>
      <c r="AB34" s="67">
        <v>0</v>
      </c>
      <c r="AC34" s="67">
        <v>0</v>
      </c>
      <c r="AD34" s="67">
        <v>0</v>
      </c>
      <c r="AE34" s="67">
        <v>0</v>
      </c>
      <c r="AF34" s="67">
        <v>0</v>
      </c>
      <c r="AG34" s="67">
        <v>0</v>
      </c>
      <c r="AH34" s="67">
        <v>0</v>
      </c>
      <c r="AI34" s="67">
        <v>0</v>
      </c>
      <c r="AJ34" s="67">
        <v>0</v>
      </c>
      <c r="AK34" s="67">
        <v>0</v>
      </c>
      <c r="AL34" s="67">
        <v>0</v>
      </c>
      <c r="AM34" s="67">
        <v>0</v>
      </c>
      <c r="AN34" s="67">
        <v>0</v>
      </c>
      <c r="AO34" s="67">
        <v>0</v>
      </c>
      <c r="AP34" s="67">
        <v>0</v>
      </c>
      <c r="AQ34" s="67">
        <v>0</v>
      </c>
      <c r="AR34" s="67">
        <v>0</v>
      </c>
      <c r="AS34" s="67">
        <v>0</v>
      </c>
      <c r="AT34" s="67">
        <v>0</v>
      </c>
      <c r="AU34" s="67">
        <v>0</v>
      </c>
      <c r="AV34" s="67">
        <v>0</v>
      </c>
      <c r="AW34" s="67">
        <v>0</v>
      </c>
      <c r="AX34" s="67">
        <v>0</v>
      </c>
      <c r="AY34" s="67">
        <v>0</v>
      </c>
      <c r="AZ34" s="67">
        <v>0</v>
      </c>
      <c r="BA34" s="68">
        <v>0</v>
      </c>
    </row>
    <row r="35" spans="1:53" x14ac:dyDescent="0.25">
      <c r="A35" s="64" t="s">
        <v>82</v>
      </c>
      <c r="B35" s="65" t="s">
        <v>83</v>
      </c>
      <c r="C35" s="66">
        <v>0</v>
      </c>
      <c r="D35" s="67">
        <v>0</v>
      </c>
      <c r="E35" s="67">
        <v>0</v>
      </c>
      <c r="F35" s="67">
        <v>0</v>
      </c>
      <c r="G35" s="67">
        <v>0</v>
      </c>
      <c r="H35" s="67">
        <v>0</v>
      </c>
      <c r="I35" s="67">
        <v>0</v>
      </c>
      <c r="J35" s="67">
        <v>0</v>
      </c>
      <c r="K35" s="67">
        <v>0</v>
      </c>
      <c r="L35" s="67">
        <v>0</v>
      </c>
      <c r="M35" s="67">
        <v>0</v>
      </c>
      <c r="N35" s="67">
        <v>0</v>
      </c>
      <c r="O35" s="67">
        <v>0</v>
      </c>
      <c r="P35" s="67">
        <v>0</v>
      </c>
      <c r="Q35" s="67">
        <v>0</v>
      </c>
      <c r="R35" s="67">
        <v>0</v>
      </c>
      <c r="S35" s="67">
        <v>0</v>
      </c>
      <c r="T35" s="67">
        <v>0</v>
      </c>
      <c r="U35" s="67">
        <v>0</v>
      </c>
      <c r="V35" s="67">
        <v>0</v>
      </c>
      <c r="W35" s="67">
        <v>0</v>
      </c>
      <c r="X35" s="67">
        <v>0</v>
      </c>
      <c r="Y35" s="67">
        <v>0</v>
      </c>
      <c r="Z35" s="67">
        <v>0</v>
      </c>
      <c r="AA35" s="67">
        <v>0</v>
      </c>
      <c r="AB35" s="67">
        <v>0</v>
      </c>
      <c r="AC35" s="67">
        <v>0</v>
      </c>
      <c r="AD35" s="67">
        <v>0</v>
      </c>
      <c r="AE35" s="67">
        <v>0</v>
      </c>
      <c r="AF35" s="67">
        <v>0</v>
      </c>
      <c r="AG35" s="67">
        <v>0</v>
      </c>
      <c r="AH35" s="67">
        <v>0</v>
      </c>
      <c r="AI35" s="67">
        <v>0</v>
      </c>
      <c r="AJ35" s="67">
        <v>0</v>
      </c>
      <c r="AK35" s="67">
        <v>0</v>
      </c>
      <c r="AL35" s="67">
        <v>0</v>
      </c>
      <c r="AM35" s="67">
        <v>0</v>
      </c>
      <c r="AN35" s="67">
        <v>0</v>
      </c>
      <c r="AO35" s="67">
        <v>0</v>
      </c>
      <c r="AP35" s="67">
        <v>0</v>
      </c>
      <c r="AQ35" s="67">
        <v>0</v>
      </c>
      <c r="AR35" s="67">
        <v>0</v>
      </c>
      <c r="AS35" s="67">
        <v>0</v>
      </c>
      <c r="AT35" s="67">
        <v>0</v>
      </c>
      <c r="AU35" s="67">
        <v>0</v>
      </c>
      <c r="AV35" s="67">
        <v>0</v>
      </c>
      <c r="AW35" s="67">
        <v>0</v>
      </c>
      <c r="AX35" s="67">
        <v>0</v>
      </c>
      <c r="AY35" s="67">
        <v>0</v>
      </c>
      <c r="AZ35" s="67">
        <v>0</v>
      </c>
      <c r="BA35" s="68">
        <v>0</v>
      </c>
    </row>
    <row r="36" spans="1:53" x14ac:dyDescent="0.25">
      <c r="A36" s="69" t="s">
        <v>84</v>
      </c>
      <c r="B36" s="70" t="s">
        <v>85</v>
      </c>
      <c r="C36" s="71">
        <v>0</v>
      </c>
      <c r="D36" s="72">
        <v>0</v>
      </c>
      <c r="E36" s="72">
        <v>0</v>
      </c>
      <c r="F36" s="72">
        <v>0</v>
      </c>
      <c r="G36" s="72">
        <v>0</v>
      </c>
      <c r="H36" s="72">
        <v>0</v>
      </c>
      <c r="I36" s="72">
        <v>0</v>
      </c>
      <c r="J36" s="72">
        <v>0</v>
      </c>
      <c r="K36" s="72">
        <v>0</v>
      </c>
      <c r="L36" s="72">
        <v>0</v>
      </c>
      <c r="M36" s="72">
        <v>0</v>
      </c>
      <c r="N36" s="72">
        <v>0</v>
      </c>
      <c r="O36" s="72">
        <v>0</v>
      </c>
      <c r="P36" s="72">
        <v>0</v>
      </c>
      <c r="Q36" s="72">
        <v>0</v>
      </c>
      <c r="R36" s="72">
        <v>0</v>
      </c>
      <c r="S36" s="72">
        <v>0</v>
      </c>
      <c r="T36" s="72">
        <v>0</v>
      </c>
      <c r="U36" s="72">
        <v>0</v>
      </c>
      <c r="V36" s="72">
        <v>0</v>
      </c>
      <c r="W36" s="72">
        <v>0</v>
      </c>
      <c r="X36" s="72">
        <v>0</v>
      </c>
      <c r="Y36" s="72">
        <v>0</v>
      </c>
      <c r="Z36" s="72">
        <v>0</v>
      </c>
      <c r="AA36" s="72">
        <v>0</v>
      </c>
      <c r="AB36" s="72">
        <v>0</v>
      </c>
      <c r="AC36" s="72">
        <v>0</v>
      </c>
      <c r="AD36" s="72">
        <v>0</v>
      </c>
      <c r="AE36" s="72">
        <v>0</v>
      </c>
      <c r="AF36" s="72">
        <v>0</v>
      </c>
      <c r="AG36" s="72">
        <v>0</v>
      </c>
      <c r="AH36" s="72">
        <v>0</v>
      </c>
      <c r="AI36" s="72">
        <v>0</v>
      </c>
      <c r="AJ36" s="72">
        <v>0</v>
      </c>
      <c r="AK36" s="72">
        <v>0</v>
      </c>
      <c r="AL36" s="72">
        <v>0</v>
      </c>
      <c r="AM36" s="72">
        <v>0</v>
      </c>
      <c r="AN36" s="72">
        <v>0</v>
      </c>
      <c r="AO36" s="72">
        <v>0</v>
      </c>
      <c r="AP36" s="72">
        <v>0</v>
      </c>
      <c r="AQ36" s="72">
        <v>0</v>
      </c>
      <c r="AR36" s="72">
        <v>0</v>
      </c>
      <c r="AS36" s="72">
        <v>0</v>
      </c>
      <c r="AT36" s="72">
        <v>0</v>
      </c>
      <c r="AU36" s="72">
        <v>0</v>
      </c>
      <c r="AV36" s="72">
        <v>0</v>
      </c>
      <c r="AW36" s="72">
        <v>0</v>
      </c>
      <c r="AX36" s="72">
        <v>0</v>
      </c>
      <c r="AY36" s="72">
        <v>0</v>
      </c>
      <c r="AZ36" s="72">
        <v>0</v>
      </c>
      <c r="BA36" s="73">
        <v>0</v>
      </c>
    </row>
    <row r="37" spans="1:53" x14ac:dyDescent="0.25">
      <c r="A37" s="69" t="s">
        <v>86</v>
      </c>
      <c r="B37" s="70" t="s">
        <v>87</v>
      </c>
      <c r="C37" s="71">
        <v>0</v>
      </c>
      <c r="D37" s="72">
        <v>0</v>
      </c>
      <c r="E37" s="72">
        <v>0</v>
      </c>
      <c r="F37" s="72">
        <v>0</v>
      </c>
      <c r="G37" s="72">
        <v>0</v>
      </c>
      <c r="H37" s="72">
        <v>0</v>
      </c>
      <c r="I37" s="72">
        <v>0</v>
      </c>
      <c r="J37" s="72">
        <v>0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0</v>
      </c>
      <c r="V37" s="72">
        <v>0</v>
      </c>
      <c r="W37" s="72">
        <v>0</v>
      </c>
      <c r="X37" s="72">
        <v>0</v>
      </c>
      <c r="Y37" s="72">
        <v>0</v>
      </c>
      <c r="Z37" s="72">
        <v>0</v>
      </c>
      <c r="AA37" s="72">
        <v>0</v>
      </c>
      <c r="AB37" s="72">
        <v>0</v>
      </c>
      <c r="AC37" s="72">
        <v>0</v>
      </c>
      <c r="AD37" s="72">
        <v>0</v>
      </c>
      <c r="AE37" s="72">
        <v>0</v>
      </c>
      <c r="AF37" s="72">
        <v>0</v>
      </c>
      <c r="AG37" s="72">
        <v>0</v>
      </c>
      <c r="AH37" s="72">
        <v>0</v>
      </c>
      <c r="AI37" s="72">
        <v>0</v>
      </c>
      <c r="AJ37" s="72">
        <v>0</v>
      </c>
      <c r="AK37" s="72">
        <v>0</v>
      </c>
      <c r="AL37" s="72">
        <v>0</v>
      </c>
      <c r="AM37" s="72">
        <v>0</v>
      </c>
      <c r="AN37" s="72">
        <v>0</v>
      </c>
      <c r="AO37" s="72">
        <v>0</v>
      </c>
      <c r="AP37" s="72">
        <v>0</v>
      </c>
      <c r="AQ37" s="72">
        <v>0</v>
      </c>
      <c r="AR37" s="72">
        <v>0</v>
      </c>
      <c r="AS37" s="72">
        <v>0</v>
      </c>
      <c r="AT37" s="72">
        <v>0</v>
      </c>
      <c r="AU37" s="72">
        <v>0</v>
      </c>
      <c r="AV37" s="72">
        <v>0</v>
      </c>
      <c r="AW37" s="72">
        <v>0</v>
      </c>
      <c r="AX37" s="72">
        <v>0</v>
      </c>
      <c r="AY37" s="72">
        <v>0</v>
      </c>
      <c r="AZ37" s="72">
        <v>0</v>
      </c>
      <c r="BA37" s="73">
        <v>0</v>
      </c>
    </row>
    <row r="38" spans="1:53" x14ac:dyDescent="0.25">
      <c r="A38" s="64" t="s">
        <v>88</v>
      </c>
      <c r="B38" s="65" t="s">
        <v>89</v>
      </c>
      <c r="C38" s="66">
        <v>0</v>
      </c>
      <c r="D38" s="67">
        <v>0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7">
        <v>0</v>
      </c>
      <c r="M38" s="67">
        <v>0</v>
      </c>
      <c r="N38" s="67">
        <v>0</v>
      </c>
      <c r="O38" s="67">
        <v>0</v>
      </c>
      <c r="P38" s="67">
        <v>0</v>
      </c>
      <c r="Q38" s="67">
        <v>0</v>
      </c>
      <c r="R38" s="67">
        <v>0</v>
      </c>
      <c r="S38" s="67">
        <v>0</v>
      </c>
      <c r="T38" s="67">
        <v>0</v>
      </c>
      <c r="U38" s="67">
        <v>0</v>
      </c>
      <c r="V38" s="67">
        <v>0</v>
      </c>
      <c r="W38" s="67">
        <v>0</v>
      </c>
      <c r="X38" s="67">
        <v>0</v>
      </c>
      <c r="Y38" s="67">
        <v>0</v>
      </c>
      <c r="Z38" s="67">
        <v>0</v>
      </c>
      <c r="AA38" s="67">
        <v>0</v>
      </c>
      <c r="AB38" s="67">
        <v>0</v>
      </c>
      <c r="AC38" s="67">
        <v>0</v>
      </c>
      <c r="AD38" s="67">
        <v>0</v>
      </c>
      <c r="AE38" s="67">
        <v>0</v>
      </c>
      <c r="AF38" s="67">
        <v>0</v>
      </c>
      <c r="AG38" s="67">
        <v>0</v>
      </c>
      <c r="AH38" s="67">
        <v>0</v>
      </c>
      <c r="AI38" s="67">
        <v>0</v>
      </c>
      <c r="AJ38" s="67">
        <v>0</v>
      </c>
      <c r="AK38" s="67">
        <v>0</v>
      </c>
      <c r="AL38" s="67">
        <v>0</v>
      </c>
      <c r="AM38" s="67">
        <v>0</v>
      </c>
      <c r="AN38" s="67">
        <v>0</v>
      </c>
      <c r="AO38" s="67">
        <v>0</v>
      </c>
      <c r="AP38" s="67">
        <v>0</v>
      </c>
      <c r="AQ38" s="67">
        <v>0</v>
      </c>
      <c r="AR38" s="67">
        <v>0</v>
      </c>
      <c r="AS38" s="67">
        <v>0</v>
      </c>
      <c r="AT38" s="67">
        <v>0</v>
      </c>
      <c r="AU38" s="67">
        <v>0</v>
      </c>
      <c r="AV38" s="67">
        <v>0</v>
      </c>
      <c r="AW38" s="67">
        <v>0</v>
      </c>
      <c r="AX38" s="67">
        <v>0</v>
      </c>
      <c r="AY38" s="67">
        <v>0</v>
      </c>
      <c r="AZ38" s="67">
        <v>0</v>
      </c>
      <c r="BA38" s="68">
        <v>0</v>
      </c>
    </row>
    <row r="39" spans="1:53" x14ac:dyDescent="0.25">
      <c r="A39" s="69" t="s">
        <v>90</v>
      </c>
      <c r="B39" s="70" t="s">
        <v>91</v>
      </c>
      <c r="C39" s="71">
        <v>0</v>
      </c>
      <c r="D39" s="72">
        <v>0</v>
      </c>
      <c r="E39" s="72">
        <v>0</v>
      </c>
      <c r="F39" s="72">
        <v>0</v>
      </c>
      <c r="G39" s="72">
        <v>0</v>
      </c>
      <c r="H39" s="72">
        <v>0</v>
      </c>
      <c r="I39" s="72">
        <v>0</v>
      </c>
      <c r="J39" s="72">
        <v>0</v>
      </c>
      <c r="K39" s="72">
        <v>0</v>
      </c>
      <c r="L39" s="72">
        <v>0</v>
      </c>
      <c r="M39" s="72">
        <v>0</v>
      </c>
      <c r="N39" s="72">
        <v>0</v>
      </c>
      <c r="O39" s="72">
        <v>0</v>
      </c>
      <c r="P39" s="72">
        <v>0</v>
      </c>
      <c r="Q39" s="72">
        <v>0</v>
      </c>
      <c r="R39" s="72">
        <v>0</v>
      </c>
      <c r="S39" s="72">
        <v>0</v>
      </c>
      <c r="T39" s="72">
        <v>0</v>
      </c>
      <c r="U39" s="72">
        <v>0</v>
      </c>
      <c r="V39" s="72">
        <v>0</v>
      </c>
      <c r="W39" s="72">
        <v>0</v>
      </c>
      <c r="X39" s="72">
        <v>0</v>
      </c>
      <c r="Y39" s="72">
        <v>0</v>
      </c>
      <c r="Z39" s="72">
        <v>0</v>
      </c>
      <c r="AA39" s="72">
        <v>0</v>
      </c>
      <c r="AB39" s="72">
        <v>0</v>
      </c>
      <c r="AC39" s="72">
        <v>0</v>
      </c>
      <c r="AD39" s="72">
        <v>0</v>
      </c>
      <c r="AE39" s="72">
        <v>0</v>
      </c>
      <c r="AF39" s="72">
        <v>0</v>
      </c>
      <c r="AG39" s="72">
        <v>0</v>
      </c>
      <c r="AH39" s="72">
        <v>0</v>
      </c>
      <c r="AI39" s="72">
        <v>0</v>
      </c>
      <c r="AJ39" s="72">
        <v>0</v>
      </c>
      <c r="AK39" s="72">
        <v>0</v>
      </c>
      <c r="AL39" s="72">
        <v>0</v>
      </c>
      <c r="AM39" s="72">
        <v>0</v>
      </c>
      <c r="AN39" s="72">
        <v>0</v>
      </c>
      <c r="AO39" s="72">
        <v>0</v>
      </c>
      <c r="AP39" s="72">
        <v>0</v>
      </c>
      <c r="AQ39" s="72">
        <v>0</v>
      </c>
      <c r="AR39" s="72">
        <v>0</v>
      </c>
      <c r="AS39" s="72">
        <v>0</v>
      </c>
      <c r="AT39" s="72">
        <v>0</v>
      </c>
      <c r="AU39" s="72">
        <v>0</v>
      </c>
      <c r="AV39" s="72">
        <v>0</v>
      </c>
      <c r="AW39" s="72">
        <v>0</v>
      </c>
      <c r="AX39" s="72">
        <v>0</v>
      </c>
      <c r="AY39" s="72">
        <v>0</v>
      </c>
      <c r="AZ39" s="72">
        <v>0</v>
      </c>
      <c r="BA39" s="73">
        <v>0</v>
      </c>
    </row>
    <row r="40" spans="1:53" x14ac:dyDescent="0.25">
      <c r="A40" s="69" t="s">
        <v>92</v>
      </c>
      <c r="B40" s="70" t="s">
        <v>93</v>
      </c>
      <c r="C40" s="71">
        <v>0</v>
      </c>
      <c r="D40" s="72">
        <v>0</v>
      </c>
      <c r="E40" s="72">
        <v>0</v>
      </c>
      <c r="F40" s="72">
        <v>0</v>
      </c>
      <c r="G40" s="72">
        <v>0</v>
      </c>
      <c r="H40" s="72">
        <v>0</v>
      </c>
      <c r="I40" s="72">
        <v>0</v>
      </c>
      <c r="J40" s="72">
        <v>0</v>
      </c>
      <c r="K40" s="72">
        <v>0</v>
      </c>
      <c r="L40" s="72">
        <v>0</v>
      </c>
      <c r="M40" s="72">
        <v>0</v>
      </c>
      <c r="N40" s="72">
        <v>0</v>
      </c>
      <c r="O40" s="72">
        <v>0</v>
      </c>
      <c r="P40" s="72">
        <v>0</v>
      </c>
      <c r="Q40" s="72">
        <v>0</v>
      </c>
      <c r="R40" s="72">
        <v>0</v>
      </c>
      <c r="S40" s="72">
        <v>0</v>
      </c>
      <c r="T40" s="72">
        <v>0</v>
      </c>
      <c r="U40" s="72">
        <v>0</v>
      </c>
      <c r="V40" s="72">
        <v>0</v>
      </c>
      <c r="W40" s="72">
        <v>0</v>
      </c>
      <c r="X40" s="72">
        <v>0</v>
      </c>
      <c r="Y40" s="72">
        <v>0</v>
      </c>
      <c r="Z40" s="72">
        <v>0</v>
      </c>
      <c r="AA40" s="72">
        <v>0</v>
      </c>
      <c r="AB40" s="72">
        <v>0</v>
      </c>
      <c r="AC40" s="72">
        <v>0</v>
      </c>
      <c r="AD40" s="72">
        <v>0</v>
      </c>
      <c r="AE40" s="72">
        <v>0</v>
      </c>
      <c r="AF40" s="72">
        <v>0</v>
      </c>
      <c r="AG40" s="72">
        <v>0</v>
      </c>
      <c r="AH40" s="72">
        <v>0</v>
      </c>
      <c r="AI40" s="72">
        <v>0</v>
      </c>
      <c r="AJ40" s="72">
        <v>0</v>
      </c>
      <c r="AK40" s="72">
        <v>0</v>
      </c>
      <c r="AL40" s="72">
        <v>0</v>
      </c>
      <c r="AM40" s="72">
        <v>0</v>
      </c>
      <c r="AN40" s="72">
        <v>0</v>
      </c>
      <c r="AO40" s="72">
        <v>0</v>
      </c>
      <c r="AP40" s="72">
        <v>0</v>
      </c>
      <c r="AQ40" s="72">
        <v>0</v>
      </c>
      <c r="AR40" s="72">
        <v>0</v>
      </c>
      <c r="AS40" s="72">
        <v>0</v>
      </c>
      <c r="AT40" s="72">
        <v>0</v>
      </c>
      <c r="AU40" s="72">
        <v>0</v>
      </c>
      <c r="AV40" s="72">
        <v>0</v>
      </c>
      <c r="AW40" s="72">
        <v>0</v>
      </c>
      <c r="AX40" s="72">
        <v>0</v>
      </c>
      <c r="AY40" s="72">
        <v>0</v>
      </c>
      <c r="AZ40" s="72">
        <v>0</v>
      </c>
      <c r="BA40" s="73">
        <v>0</v>
      </c>
    </row>
    <row r="41" spans="1:53" x14ac:dyDescent="0.25">
      <c r="A41" s="69" t="s">
        <v>94</v>
      </c>
      <c r="B41" s="70" t="s">
        <v>95</v>
      </c>
      <c r="C41" s="71">
        <v>0</v>
      </c>
      <c r="D41" s="72">
        <v>0</v>
      </c>
      <c r="E41" s="72">
        <v>0</v>
      </c>
      <c r="F41" s="72">
        <v>0</v>
      </c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v>0</v>
      </c>
      <c r="T41" s="72">
        <v>0</v>
      </c>
      <c r="U41" s="72">
        <v>0</v>
      </c>
      <c r="V41" s="72">
        <v>0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3">
        <v>0</v>
      </c>
    </row>
    <row r="42" spans="1:53" x14ac:dyDescent="0.25">
      <c r="A42" s="64" t="s">
        <v>96</v>
      </c>
      <c r="B42" s="65" t="s">
        <v>97</v>
      </c>
      <c r="C42" s="66">
        <v>0</v>
      </c>
      <c r="D42" s="67">
        <v>0</v>
      </c>
      <c r="E42" s="67">
        <v>0</v>
      </c>
      <c r="F42" s="67">
        <v>0</v>
      </c>
      <c r="G42" s="67">
        <v>0</v>
      </c>
      <c r="H42" s="67">
        <v>0</v>
      </c>
      <c r="I42" s="67">
        <v>0</v>
      </c>
      <c r="J42" s="67">
        <v>0</v>
      </c>
      <c r="K42" s="67">
        <v>0</v>
      </c>
      <c r="L42" s="67">
        <v>0</v>
      </c>
      <c r="M42" s="67">
        <v>0</v>
      </c>
      <c r="N42" s="67">
        <v>0</v>
      </c>
      <c r="O42" s="67">
        <v>0</v>
      </c>
      <c r="P42" s="67">
        <v>0</v>
      </c>
      <c r="Q42" s="67">
        <v>0</v>
      </c>
      <c r="R42" s="67">
        <v>0</v>
      </c>
      <c r="S42" s="67">
        <v>0</v>
      </c>
      <c r="T42" s="67">
        <v>0</v>
      </c>
      <c r="U42" s="67">
        <v>0</v>
      </c>
      <c r="V42" s="67">
        <v>0</v>
      </c>
      <c r="W42" s="67">
        <v>0</v>
      </c>
      <c r="X42" s="67">
        <v>0</v>
      </c>
      <c r="Y42" s="67">
        <v>0</v>
      </c>
      <c r="Z42" s="67">
        <v>0</v>
      </c>
      <c r="AA42" s="67">
        <v>0</v>
      </c>
      <c r="AB42" s="67">
        <v>0</v>
      </c>
      <c r="AC42" s="67">
        <v>0</v>
      </c>
      <c r="AD42" s="67">
        <v>0</v>
      </c>
      <c r="AE42" s="67">
        <v>0</v>
      </c>
      <c r="AF42" s="67">
        <v>0</v>
      </c>
      <c r="AG42" s="67">
        <v>0</v>
      </c>
      <c r="AH42" s="67">
        <v>0</v>
      </c>
      <c r="AI42" s="67">
        <v>0</v>
      </c>
      <c r="AJ42" s="67">
        <v>0</v>
      </c>
      <c r="AK42" s="67">
        <v>0</v>
      </c>
      <c r="AL42" s="67">
        <v>0</v>
      </c>
      <c r="AM42" s="67">
        <v>0</v>
      </c>
      <c r="AN42" s="67">
        <v>0</v>
      </c>
      <c r="AO42" s="67">
        <v>0</v>
      </c>
      <c r="AP42" s="67">
        <v>0</v>
      </c>
      <c r="AQ42" s="67">
        <v>0</v>
      </c>
      <c r="AR42" s="67">
        <v>0</v>
      </c>
      <c r="AS42" s="67">
        <v>0</v>
      </c>
      <c r="AT42" s="67">
        <v>0</v>
      </c>
      <c r="AU42" s="67">
        <v>0</v>
      </c>
      <c r="AV42" s="67">
        <v>0</v>
      </c>
      <c r="AW42" s="67">
        <v>0</v>
      </c>
      <c r="AX42" s="67">
        <v>0</v>
      </c>
      <c r="AY42" s="67">
        <v>0</v>
      </c>
      <c r="AZ42" s="67">
        <v>0</v>
      </c>
      <c r="BA42" s="68">
        <v>0</v>
      </c>
    </row>
    <row r="43" spans="1:53" x14ac:dyDescent="0.25">
      <c r="A43" s="64" t="s">
        <v>98</v>
      </c>
      <c r="B43" s="65" t="s">
        <v>99</v>
      </c>
      <c r="C43" s="66">
        <v>4.2074003969393488</v>
      </c>
      <c r="D43" s="67">
        <v>0.83522550604638301</v>
      </c>
      <c r="E43" s="67">
        <v>0</v>
      </c>
      <c r="F43" s="67">
        <v>1.2436571446297149E-2</v>
      </c>
      <c r="G43" s="67">
        <v>33.398415314294809</v>
      </c>
      <c r="H43" s="67">
        <v>26.656228245496685</v>
      </c>
      <c r="I43" s="67">
        <v>17.437620408629911</v>
      </c>
      <c r="J43" s="67">
        <v>10.863678897910784</v>
      </c>
      <c r="K43" s="67">
        <v>8.9917524314229134</v>
      </c>
      <c r="L43" s="67">
        <v>11.20404778305325</v>
      </c>
      <c r="M43" s="67">
        <v>19.350754352266559</v>
      </c>
      <c r="N43" s="67">
        <v>16.161306070604159</v>
      </c>
      <c r="O43" s="67">
        <v>14.254104052147595</v>
      </c>
      <c r="P43" s="67">
        <v>54.804213128022589</v>
      </c>
      <c r="Q43" s="67">
        <v>55.390142444406948</v>
      </c>
      <c r="R43" s="67">
        <v>56.061606131767071</v>
      </c>
      <c r="S43" s="67">
        <v>23.813419753169082</v>
      </c>
      <c r="T43" s="67">
        <v>22.703595352628124</v>
      </c>
      <c r="U43" s="67">
        <v>22.555212348346238</v>
      </c>
      <c r="V43" s="67">
        <v>19.1305937064845</v>
      </c>
      <c r="W43" s="67">
        <v>14.207515050024636</v>
      </c>
      <c r="X43" s="67">
        <v>13.789193333011051</v>
      </c>
      <c r="Y43" s="67">
        <v>13.655687033392207</v>
      </c>
      <c r="Z43" s="67">
        <v>11.408529465423911</v>
      </c>
      <c r="AA43" s="67">
        <v>10.522736750778545</v>
      </c>
      <c r="AB43" s="67">
        <v>8.8261531961806057</v>
      </c>
      <c r="AC43" s="67">
        <v>6.0077762747510066</v>
      </c>
      <c r="AD43" s="67">
        <v>5.0127799992217934</v>
      </c>
      <c r="AE43" s="67">
        <v>1.9542341170784194</v>
      </c>
      <c r="AF43" s="67">
        <v>1.9036018151041829</v>
      </c>
      <c r="AG43" s="67">
        <v>1.3222541111174446</v>
      </c>
      <c r="AH43" s="67">
        <v>1.1953093847551348</v>
      </c>
      <c r="AI43" s="67">
        <v>1.163034631255988</v>
      </c>
      <c r="AJ43" s="67">
        <v>1.1231429493134666</v>
      </c>
      <c r="AK43" s="67">
        <v>1.0845500216471307</v>
      </c>
      <c r="AL43" s="67">
        <v>0</v>
      </c>
      <c r="AM43" s="67">
        <v>0</v>
      </c>
      <c r="AN43" s="67">
        <v>0</v>
      </c>
      <c r="AO43" s="67">
        <v>0</v>
      </c>
      <c r="AP43" s="67">
        <v>0</v>
      </c>
      <c r="AQ43" s="67">
        <v>0</v>
      </c>
      <c r="AR43" s="67">
        <v>0</v>
      </c>
      <c r="AS43" s="67">
        <v>0</v>
      </c>
      <c r="AT43" s="67">
        <v>0</v>
      </c>
      <c r="AU43" s="67">
        <v>0</v>
      </c>
      <c r="AV43" s="67">
        <v>0</v>
      </c>
      <c r="AW43" s="67">
        <v>0</v>
      </c>
      <c r="AX43" s="67">
        <v>0</v>
      </c>
      <c r="AY43" s="67">
        <v>0</v>
      </c>
      <c r="AZ43" s="67">
        <v>0</v>
      </c>
      <c r="BA43" s="68">
        <v>0</v>
      </c>
    </row>
    <row r="44" spans="1:53" x14ac:dyDescent="0.25">
      <c r="A44" s="64" t="s">
        <v>100</v>
      </c>
      <c r="B44" s="65" t="s">
        <v>101</v>
      </c>
      <c r="C44" s="66">
        <v>267.36360543738164</v>
      </c>
      <c r="D44" s="67">
        <v>243.56938129917802</v>
      </c>
      <c r="E44" s="67">
        <v>301.97581887356421</v>
      </c>
      <c r="F44" s="67">
        <v>235.78183108982734</v>
      </c>
      <c r="G44" s="67">
        <v>230.86617539126041</v>
      </c>
      <c r="H44" s="67">
        <v>238.53838546959182</v>
      </c>
      <c r="I44" s="67">
        <v>223.6907463114415</v>
      </c>
      <c r="J44" s="67">
        <v>147.37673820467353</v>
      </c>
      <c r="K44" s="67">
        <v>147.53985022131121</v>
      </c>
      <c r="L44" s="67">
        <v>136.72159864813705</v>
      </c>
      <c r="M44" s="67">
        <v>96.470041796862219</v>
      </c>
      <c r="N44" s="67">
        <v>60.330574274532417</v>
      </c>
      <c r="O44" s="67">
        <v>50.065440711775317</v>
      </c>
      <c r="P44" s="67">
        <v>14.564713356013979</v>
      </c>
      <c r="Q44" s="67">
        <v>15.174769615371192</v>
      </c>
      <c r="R44" s="67">
        <v>13.375835922637215</v>
      </c>
      <c r="S44" s="67">
        <v>13.125301234526596</v>
      </c>
      <c r="T44" s="67">
        <v>11.174138490935395</v>
      </c>
      <c r="U44" s="67">
        <v>9.9173322457339541</v>
      </c>
      <c r="V44" s="67">
        <v>9.0153841349325834</v>
      </c>
      <c r="W44" s="67">
        <v>7.9246395207930878</v>
      </c>
      <c r="X44" s="67">
        <v>5.7905831724699626</v>
      </c>
      <c r="Y44" s="67">
        <v>2.0503648935592045</v>
      </c>
      <c r="Z44" s="67">
        <v>2.050350244713274</v>
      </c>
      <c r="AA44" s="67">
        <v>2.0502084703567629</v>
      </c>
      <c r="AB44" s="67">
        <v>2.0501503740231128</v>
      </c>
      <c r="AC44" s="67">
        <v>2.5340761408478265</v>
      </c>
      <c r="AD44" s="67">
        <v>2.6401710525854782</v>
      </c>
      <c r="AE44" s="67">
        <v>1.5339948572350952</v>
      </c>
      <c r="AF44" s="67">
        <v>1.8032474180545659</v>
      </c>
      <c r="AG44" s="67">
        <v>0.78720020926108014</v>
      </c>
      <c r="AH44" s="67">
        <v>0</v>
      </c>
      <c r="AI44" s="67">
        <v>0</v>
      </c>
      <c r="AJ44" s="67">
        <v>0</v>
      </c>
      <c r="AK44" s="67">
        <v>0</v>
      </c>
      <c r="AL44" s="67">
        <v>0</v>
      </c>
      <c r="AM44" s="67">
        <v>0</v>
      </c>
      <c r="AN44" s="67">
        <v>0</v>
      </c>
      <c r="AO44" s="67">
        <v>0</v>
      </c>
      <c r="AP44" s="67">
        <v>0</v>
      </c>
      <c r="AQ44" s="67">
        <v>0</v>
      </c>
      <c r="AR44" s="67">
        <v>0</v>
      </c>
      <c r="AS44" s="67">
        <v>0</v>
      </c>
      <c r="AT44" s="67">
        <v>0</v>
      </c>
      <c r="AU44" s="67">
        <v>0</v>
      </c>
      <c r="AV44" s="67">
        <v>0</v>
      </c>
      <c r="AW44" s="67">
        <v>0</v>
      </c>
      <c r="AX44" s="67">
        <v>0</v>
      </c>
      <c r="AY44" s="67">
        <v>0</v>
      </c>
      <c r="AZ44" s="67">
        <v>0</v>
      </c>
      <c r="BA44" s="68">
        <v>0</v>
      </c>
    </row>
    <row r="45" spans="1:53" x14ac:dyDescent="0.25">
      <c r="A45" s="64" t="s">
        <v>102</v>
      </c>
      <c r="B45" s="65" t="s">
        <v>103</v>
      </c>
      <c r="C45" s="66">
        <v>0</v>
      </c>
      <c r="D45" s="67">
        <v>0</v>
      </c>
      <c r="E45" s="67">
        <v>0</v>
      </c>
      <c r="F45" s="67">
        <v>0</v>
      </c>
      <c r="G45" s="67">
        <v>0</v>
      </c>
      <c r="H45" s="67">
        <v>0</v>
      </c>
      <c r="I45" s="67">
        <v>0</v>
      </c>
      <c r="J45" s="67">
        <v>34.079360031008157</v>
      </c>
      <c r="K45" s="67">
        <v>40.078271997654532</v>
      </c>
      <c r="L45" s="67">
        <v>76.692889480523476</v>
      </c>
      <c r="M45" s="67">
        <v>31.743234369881332</v>
      </c>
      <c r="N45" s="67">
        <v>7.4771524795378657</v>
      </c>
      <c r="O45" s="67">
        <v>14.005695617515206</v>
      </c>
      <c r="P45" s="67">
        <v>3.5050011786932695</v>
      </c>
      <c r="Q45" s="67">
        <v>0</v>
      </c>
      <c r="R45" s="67">
        <v>2.6693317279890763</v>
      </c>
      <c r="S45" s="67">
        <v>2.619334090771972</v>
      </c>
      <c r="T45" s="67">
        <v>2.2299527729940154</v>
      </c>
      <c r="U45" s="67">
        <v>1.9791398289915161</v>
      </c>
      <c r="V45" s="67">
        <v>1.7991436984254037</v>
      </c>
      <c r="W45" s="67">
        <v>1.581470633168357</v>
      </c>
      <c r="X45" s="67">
        <v>1.1555903851716933</v>
      </c>
      <c r="Y45" s="67">
        <v>0.40917846899346805</v>
      </c>
      <c r="Z45" s="67">
        <v>0.40917554561511282</v>
      </c>
      <c r="AA45" s="67">
        <v>0.40914725259550344</v>
      </c>
      <c r="AB45" s="67">
        <v>0.40913565867437673</v>
      </c>
      <c r="AC45" s="67">
        <v>0.50570969044688707</v>
      </c>
      <c r="AD45" s="67">
        <v>0.52688238692114819</v>
      </c>
      <c r="AE45" s="67">
        <v>0.30612973773547769</v>
      </c>
      <c r="AF45" s="67">
        <v>0.35986278347517275</v>
      </c>
      <c r="AG45" s="67">
        <v>0.15709661115863502</v>
      </c>
      <c r="AH45" s="67">
        <v>0</v>
      </c>
      <c r="AI45" s="67">
        <v>0</v>
      </c>
      <c r="AJ45" s="67">
        <v>0</v>
      </c>
      <c r="AK45" s="67">
        <v>0</v>
      </c>
      <c r="AL45" s="67">
        <v>0</v>
      </c>
      <c r="AM45" s="67">
        <v>0</v>
      </c>
      <c r="AN45" s="67">
        <v>0</v>
      </c>
      <c r="AO45" s="67">
        <v>0</v>
      </c>
      <c r="AP45" s="67">
        <v>0</v>
      </c>
      <c r="AQ45" s="67">
        <v>0</v>
      </c>
      <c r="AR45" s="67">
        <v>0</v>
      </c>
      <c r="AS45" s="67">
        <v>0</v>
      </c>
      <c r="AT45" s="67">
        <v>0</v>
      </c>
      <c r="AU45" s="67">
        <v>0</v>
      </c>
      <c r="AV45" s="67">
        <v>0</v>
      </c>
      <c r="AW45" s="67">
        <v>0</v>
      </c>
      <c r="AX45" s="67">
        <v>0</v>
      </c>
      <c r="AY45" s="67">
        <v>0</v>
      </c>
      <c r="AZ45" s="67">
        <v>0</v>
      </c>
      <c r="BA45" s="68">
        <v>0</v>
      </c>
    </row>
    <row r="46" spans="1:53" x14ac:dyDescent="0.25">
      <c r="A46" s="69" t="s">
        <v>104</v>
      </c>
      <c r="B46" s="70" t="s">
        <v>105</v>
      </c>
      <c r="C46" s="71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2">
        <v>0</v>
      </c>
      <c r="J46" s="72">
        <v>0</v>
      </c>
      <c r="K46" s="72">
        <v>0</v>
      </c>
      <c r="L46" s="72">
        <v>0</v>
      </c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72">
        <v>0</v>
      </c>
      <c r="AM46" s="72">
        <v>0</v>
      </c>
      <c r="AN46" s="72">
        <v>0</v>
      </c>
      <c r="AO46" s="72">
        <v>0</v>
      </c>
      <c r="AP46" s="72">
        <v>0</v>
      </c>
      <c r="AQ46" s="72">
        <v>0</v>
      </c>
      <c r="AR46" s="72">
        <v>0</v>
      </c>
      <c r="AS46" s="72">
        <v>0</v>
      </c>
      <c r="AT46" s="72">
        <v>0</v>
      </c>
      <c r="AU46" s="72">
        <v>0</v>
      </c>
      <c r="AV46" s="72">
        <v>0</v>
      </c>
      <c r="AW46" s="72">
        <v>0</v>
      </c>
      <c r="AX46" s="72">
        <v>0</v>
      </c>
      <c r="AY46" s="72">
        <v>0</v>
      </c>
      <c r="AZ46" s="72">
        <v>0</v>
      </c>
      <c r="BA46" s="73">
        <v>0</v>
      </c>
    </row>
    <row r="47" spans="1:53" x14ac:dyDescent="0.25">
      <c r="A47" s="69" t="s">
        <v>106</v>
      </c>
      <c r="B47" s="70" t="s">
        <v>107</v>
      </c>
      <c r="C47" s="71">
        <v>0</v>
      </c>
      <c r="D47" s="72">
        <v>0</v>
      </c>
      <c r="E47" s="72">
        <v>0</v>
      </c>
      <c r="F47" s="72">
        <v>0</v>
      </c>
      <c r="G47" s="72">
        <v>0</v>
      </c>
      <c r="H47" s="72">
        <v>0</v>
      </c>
      <c r="I47" s="72">
        <v>0</v>
      </c>
      <c r="J47" s="72">
        <v>0</v>
      </c>
      <c r="K47" s="72">
        <v>0</v>
      </c>
      <c r="L47" s="72">
        <v>0</v>
      </c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72">
        <v>0</v>
      </c>
      <c r="AM47" s="72">
        <v>0</v>
      </c>
      <c r="AN47" s="72">
        <v>0</v>
      </c>
      <c r="AO47" s="72">
        <v>0</v>
      </c>
      <c r="AP47" s="72">
        <v>0</v>
      </c>
      <c r="AQ47" s="72">
        <v>0</v>
      </c>
      <c r="AR47" s="72">
        <v>0</v>
      </c>
      <c r="AS47" s="72">
        <v>0</v>
      </c>
      <c r="AT47" s="72">
        <v>0</v>
      </c>
      <c r="AU47" s="72">
        <v>0</v>
      </c>
      <c r="AV47" s="72">
        <v>0</v>
      </c>
      <c r="AW47" s="72">
        <v>0</v>
      </c>
      <c r="AX47" s="72">
        <v>0</v>
      </c>
      <c r="AY47" s="72">
        <v>0</v>
      </c>
      <c r="AZ47" s="72">
        <v>0</v>
      </c>
      <c r="BA47" s="73">
        <v>0</v>
      </c>
    </row>
    <row r="48" spans="1:53" x14ac:dyDescent="0.25">
      <c r="A48" s="69" t="s">
        <v>108</v>
      </c>
      <c r="B48" s="70" t="s">
        <v>109</v>
      </c>
      <c r="C48" s="71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2">
        <v>0</v>
      </c>
      <c r="J48" s="72">
        <v>0</v>
      </c>
      <c r="K48" s="72">
        <v>0</v>
      </c>
      <c r="L48" s="72">
        <v>0</v>
      </c>
      <c r="M48" s="72">
        <v>0</v>
      </c>
      <c r="N48" s="72">
        <v>0</v>
      </c>
      <c r="O48" s="72">
        <v>0</v>
      </c>
      <c r="P48" s="72">
        <v>0</v>
      </c>
      <c r="Q48" s="72">
        <v>0</v>
      </c>
      <c r="R48" s="72">
        <v>0</v>
      </c>
      <c r="S48" s="72">
        <v>0</v>
      </c>
      <c r="T48" s="72">
        <v>0</v>
      </c>
      <c r="U48" s="72">
        <v>0</v>
      </c>
      <c r="V48" s="72">
        <v>0</v>
      </c>
      <c r="W48" s="72">
        <v>0</v>
      </c>
      <c r="X48" s="72">
        <v>0</v>
      </c>
      <c r="Y48" s="72">
        <v>0</v>
      </c>
      <c r="Z48" s="72">
        <v>0</v>
      </c>
      <c r="AA48" s="72">
        <v>0</v>
      </c>
      <c r="AB48" s="72">
        <v>0</v>
      </c>
      <c r="AC48" s="72">
        <v>0</v>
      </c>
      <c r="AD48" s="72">
        <v>0</v>
      </c>
      <c r="AE48" s="72">
        <v>0</v>
      </c>
      <c r="AF48" s="72">
        <v>0</v>
      </c>
      <c r="AG48" s="72">
        <v>0</v>
      </c>
      <c r="AH48" s="72">
        <v>0</v>
      </c>
      <c r="AI48" s="72">
        <v>0</v>
      </c>
      <c r="AJ48" s="72">
        <v>0</v>
      </c>
      <c r="AK48" s="72">
        <v>0</v>
      </c>
      <c r="AL48" s="72">
        <v>0</v>
      </c>
      <c r="AM48" s="72">
        <v>0</v>
      </c>
      <c r="AN48" s="72">
        <v>0</v>
      </c>
      <c r="AO48" s="72">
        <v>0</v>
      </c>
      <c r="AP48" s="72">
        <v>0</v>
      </c>
      <c r="AQ48" s="72">
        <v>0</v>
      </c>
      <c r="AR48" s="72">
        <v>0</v>
      </c>
      <c r="AS48" s="72">
        <v>0</v>
      </c>
      <c r="AT48" s="72">
        <v>0</v>
      </c>
      <c r="AU48" s="72">
        <v>0</v>
      </c>
      <c r="AV48" s="72">
        <v>0</v>
      </c>
      <c r="AW48" s="72">
        <v>0</v>
      </c>
      <c r="AX48" s="72">
        <v>0</v>
      </c>
      <c r="AY48" s="72">
        <v>0</v>
      </c>
      <c r="AZ48" s="72">
        <v>0</v>
      </c>
      <c r="BA48" s="73">
        <v>0</v>
      </c>
    </row>
    <row r="49" spans="1:53" x14ac:dyDescent="0.25">
      <c r="A49" s="69" t="s">
        <v>110</v>
      </c>
      <c r="B49" s="70" t="s">
        <v>111</v>
      </c>
      <c r="C49" s="71">
        <v>0</v>
      </c>
      <c r="D49" s="72">
        <v>0</v>
      </c>
      <c r="E49" s="72">
        <v>0</v>
      </c>
      <c r="F49" s="72">
        <v>0</v>
      </c>
      <c r="G49" s="72">
        <v>0</v>
      </c>
      <c r="H49" s="72">
        <v>0</v>
      </c>
      <c r="I49" s="72">
        <v>0</v>
      </c>
      <c r="J49" s="72">
        <v>34.079360031008157</v>
      </c>
      <c r="K49" s="72">
        <v>40.078271997654532</v>
      </c>
      <c r="L49" s="72">
        <v>76.692889480523476</v>
      </c>
      <c r="M49" s="72">
        <v>31.743234369881332</v>
      </c>
      <c r="N49" s="72">
        <v>7.4771524795378657</v>
      </c>
      <c r="O49" s="72">
        <v>14.005695617515206</v>
      </c>
      <c r="P49" s="72">
        <v>3.5050011786932695</v>
      </c>
      <c r="Q49" s="72">
        <v>0</v>
      </c>
      <c r="R49" s="72">
        <v>2.6693317279890763</v>
      </c>
      <c r="S49" s="72">
        <v>2.619334090771972</v>
      </c>
      <c r="T49" s="72">
        <v>2.2299527729940154</v>
      </c>
      <c r="U49" s="72">
        <v>1.9791398289915161</v>
      </c>
      <c r="V49" s="72">
        <v>1.7991436984254037</v>
      </c>
      <c r="W49" s="72">
        <v>1.581470633168357</v>
      </c>
      <c r="X49" s="72">
        <v>1.1555903851716933</v>
      </c>
      <c r="Y49" s="72">
        <v>0.40917846899346805</v>
      </c>
      <c r="Z49" s="72">
        <v>0.40917554561511282</v>
      </c>
      <c r="AA49" s="72">
        <v>0.40914725259550344</v>
      </c>
      <c r="AB49" s="72">
        <v>0.40913565867437673</v>
      </c>
      <c r="AC49" s="72">
        <v>0.50570969044688707</v>
      </c>
      <c r="AD49" s="72">
        <v>0.52688238692114819</v>
      </c>
      <c r="AE49" s="72">
        <v>0.30612973773547769</v>
      </c>
      <c r="AF49" s="72">
        <v>0.35986278347517275</v>
      </c>
      <c r="AG49" s="72">
        <v>0.15709661115863502</v>
      </c>
      <c r="AH49" s="72">
        <v>0</v>
      </c>
      <c r="AI49" s="72">
        <v>0</v>
      </c>
      <c r="AJ49" s="72">
        <v>0</v>
      </c>
      <c r="AK49" s="72">
        <v>0</v>
      </c>
      <c r="AL49" s="72">
        <v>0</v>
      </c>
      <c r="AM49" s="72">
        <v>0</v>
      </c>
      <c r="AN49" s="72">
        <v>0</v>
      </c>
      <c r="AO49" s="72">
        <v>0</v>
      </c>
      <c r="AP49" s="72">
        <v>0</v>
      </c>
      <c r="AQ49" s="72">
        <v>0</v>
      </c>
      <c r="AR49" s="72">
        <v>0</v>
      </c>
      <c r="AS49" s="72">
        <v>0</v>
      </c>
      <c r="AT49" s="72">
        <v>0</v>
      </c>
      <c r="AU49" s="72">
        <v>0</v>
      </c>
      <c r="AV49" s="72">
        <v>0</v>
      </c>
      <c r="AW49" s="72">
        <v>0</v>
      </c>
      <c r="AX49" s="72">
        <v>0</v>
      </c>
      <c r="AY49" s="72">
        <v>0</v>
      </c>
      <c r="AZ49" s="72">
        <v>0</v>
      </c>
      <c r="BA49" s="73">
        <v>0</v>
      </c>
    </row>
    <row r="50" spans="1:53" x14ac:dyDescent="0.25">
      <c r="A50" s="69" t="s">
        <v>112</v>
      </c>
      <c r="B50" s="70" t="s">
        <v>113</v>
      </c>
      <c r="C50" s="71">
        <v>0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2">
        <v>0</v>
      </c>
      <c r="J50" s="72">
        <v>0</v>
      </c>
      <c r="K50" s="72">
        <v>0</v>
      </c>
      <c r="L50" s="72">
        <v>0</v>
      </c>
      <c r="M50" s="72">
        <v>0</v>
      </c>
      <c r="N50" s="72">
        <v>0</v>
      </c>
      <c r="O50" s="72">
        <v>0</v>
      </c>
      <c r="P50" s="72">
        <v>0</v>
      </c>
      <c r="Q50" s="72">
        <v>0</v>
      </c>
      <c r="R50" s="72">
        <v>0</v>
      </c>
      <c r="S50" s="72">
        <v>0</v>
      </c>
      <c r="T50" s="72">
        <v>0</v>
      </c>
      <c r="U50" s="72">
        <v>0</v>
      </c>
      <c r="V50" s="72">
        <v>0</v>
      </c>
      <c r="W50" s="72">
        <v>0</v>
      </c>
      <c r="X50" s="72">
        <v>0</v>
      </c>
      <c r="Y50" s="72">
        <v>0</v>
      </c>
      <c r="Z50" s="72">
        <v>0</v>
      </c>
      <c r="AA50" s="72">
        <v>0</v>
      </c>
      <c r="AB50" s="72">
        <v>0</v>
      </c>
      <c r="AC50" s="72">
        <v>0</v>
      </c>
      <c r="AD50" s="72">
        <v>0</v>
      </c>
      <c r="AE50" s="72">
        <v>0</v>
      </c>
      <c r="AF50" s="72">
        <v>0</v>
      </c>
      <c r="AG50" s="72">
        <v>0</v>
      </c>
      <c r="AH50" s="72">
        <v>0</v>
      </c>
      <c r="AI50" s="72">
        <v>0</v>
      </c>
      <c r="AJ50" s="72">
        <v>0</v>
      </c>
      <c r="AK50" s="72">
        <v>0</v>
      </c>
      <c r="AL50" s="72">
        <v>0</v>
      </c>
      <c r="AM50" s="72">
        <v>0</v>
      </c>
      <c r="AN50" s="72">
        <v>0</v>
      </c>
      <c r="AO50" s="72">
        <v>0</v>
      </c>
      <c r="AP50" s="72">
        <v>0</v>
      </c>
      <c r="AQ50" s="72">
        <v>0</v>
      </c>
      <c r="AR50" s="72">
        <v>0</v>
      </c>
      <c r="AS50" s="72">
        <v>0</v>
      </c>
      <c r="AT50" s="72">
        <v>0</v>
      </c>
      <c r="AU50" s="72">
        <v>0</v>
      </c>
      <c r="AV50" s="72">
        <v>0</v>
      </c>
      <c r="AW50" s="72">
        <v>0</v>
      </c>
      <c r="AX50" s="72">
        <v>0</v>
      </c>
      <c r="AY50" s="72">
        <v>0</v>
      </c>
      <c r="AZ50" s="72">
        <v>0</v>
      </c>
      <c r="BA50" s="73">
        <v>0</v>
      </c>
    </row>
    <row r="51" spans="1:53" x14ac:dyDescent="0.25">
      <c r="A51" s="69" t="s">
        <v>114</v>
      </c>
      <c r="B51" s="70" t="s">
        <v>115</v>
      </c>
      <c r="C51" s="71">
        <v>0</v>
      </c>
      <c r="D51" s="72">
        <v>0</v>
      </c>
      <c r="E51" s="72">
        <v>0</v>
      </c>
      <c r="F51" s="72">
        <v>0</v>
      </c>
      <c r="G51" s="72">
        <v>0</v>
      </c>
      <c r="H51" s="72">
        <v>0</v>
      </c>
      <c r="I51" s="72">
        <v>0</v>
      </c>
      <c r="J51" s="72">
        <v>0</v>
      </c>
      <c r="K51" s="72">
        <v>0</v>
      </c>
      <c r="L51" s="72">
        <v>0</v>
      </c>
      <c r="M51" s="72">
        <v>0</v>
      </c>
      <c r="N51" s="72">
        <v>0</v>
      </c>
      <c r="O51" s="72">
        <v>0</v>
      </c>
      <c r="P51" s="72">
        <v>0</v>
      </c>
      <c r="Q51" s="72">
        <v>0</v>
      </c>
      <c r="R51" s="72">
        <v>0</v>
      </c>
      <c r="S51" s="72">
        <v>0</v>
      </c>
      <c r="T51" s="72">
        <v>0</v>
      </c>
      <c r="U51" s="72">
        <v>0</v>
      </c>
      <c r="V51" s="72">
        <v>0</v>
      </c>
      <c r="W51" s="72">
        <v>0</v>
      </c>
      <c r="X51" s="72">
        <v>0</v>
      </c>
      <c r="Y51" s="72">
        <v>0</v>
      </c>
      <c r="Z51" s="72">
        <v>0</v>
      </c>
      <c r="AA51" s="72">
        <v>0</v>
      </c>
      <c r="AB51" s="72">
        <v>0</v>
      </c>
      <c r="AC51" s="72">
        <v>0</v>
      </c>
      <c r="AD51" s="72">
        <v>0</v>
      </c>
      <c r="AE51" s="72">
        <v>0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>
        <v>0</v>
      </c>
      <c r="AP51" s="72">
        <v>0</v>
      </c>
      <c r="AQ51" s="72">
        <v>0</v>
      </c>
      <c r="AR51" s="72">
        <v>0</v>
      </c>
      <c r="AS51" s="72">
        <v>0</v>
      </c>
      <c r="AT51" s="72">
        <v>0</v>
      </c>
      <c r="AU51" s="72">
        <v>0</v>
      </c>
      <c r="AV51" s="72">
        <v>0</v>
      </c>
      <c r="AW51" s="72">
        <v>0</v>
      </c>
      <c r="AX51" s="72">
        <v>0</v>
      </c>
      <c r="AY51" s="72">
        <v>0</v>
      </c>
      <c r="AZ51" s="72">
        <v>0</v>
      </c>
      <c r="BA51" s="73">
        <v>0</v>
      </c>
    </row>
    <row r="52" spans="1:53" x14ac:dyDescent="0.25">
      <c r="A52" s="54" t="s">
        <v>116</v>
      </c>
      <c r="B52" s="55" t="s">
        <v>117</v>
      </c>
      <c r="C52" s="56">
        <v>4798.9838992884424</v>
      </c>
      <c r="D52" s="57">
        <v>4556.1981624592181</v>
      </c>
      <c r="E52" s="57">
        <v>4451.9632042817721</v>
      </c>
      <c r="F52" s="57">
        <v>5503.8412811635208</v>
      </c>
      <c r="G52" s="57">
        <v>6288.0626937030001</v>
      </c>
      <c r="H52" s="57">
        <v>6586.4588628649872</v>
      </c>
      <c r="I52" s="57">
        <v>7004.894834745849</v>
      </c>
      <c r="J52" s="57">
        <v>7293.6330083043358</v>
      </c>
      <c r="K52" s="57">
        <v>7368.2907391947647</v>
      </c>
      <c r="L52" s="57">
        <v>6614.8481164867871</v>
      </c>
      <c r="M52" s="57">
        <v>10601.463266530614</v>
      </c>
      <c r="N52" s="57">
        <v>7634.7449015944503</v>
      </c>
      <c r="O52" s="57">
        <v>6355.1619761586589</v>
      </c>
      <c r="P52" s="57">
        <v>5926.3475276116269</v>
      </c>
      <c r="Q52" s="57">
        <v>6697.9184953773674</v>
      </c>
      <c r="R52" s="57">
        <v>7089.7193971547404</v>
      </c>
      <c r="S52" s="57">
        <v>6618.0462939947793</v>
      </c>
      <c r="T52" s="57">
        <v>6878.9349630418974</v>
      </c>
      <c r="U52" s="57">
        <v>6639.6492898151582</v>
      </c>
      <c r="V52" s="57">
        <v>7032.638161048746</v>
      </c>
      <c r="W52" s="57">
        <v>5695.9419103259215</v>
      </c>
      <c r="X52" s="57">
        <v>5165.8382085695157</v>
      </c>
      <c r="Y52" s="57">
        <v>6181.3960547217184</v>
      </c>
      <c r="Z52" s="57">
        <v>5640.5490572316139</v>
      </c>
      <c r="AA52" s="57">
        <v>6122.3220191240798</v>
      </c>
      <c r="AB52" s="57">
        <v>6438.0810490245058</v>
      </c>
      <c r="AC52" s="57">
        <v>4855.1462095238348</v>
      </c>
      <c r="AD52" s="57">
        <v>5440.6257295490514</v>
      </c>
      <c r="AE52" s="57">
        <v>5684.1228531356064</v>
      </c>
      <c r="AF52" s="57">
        <v>5504.4061581339101</v>
      </c>
      <c r="AG52" s="57">
        <v>5262.9874469628312</v>
      </c>
      <c r="AH52" s="57">
        <v>5603.148490693593</v>
      </c>
      <c r="AI52" s="57">
        <v>5671.0432335991081</v>
      </c>
      <c r="AJ52" s="57">
        <v>6188.4079987804698</v>
      </c>
      <c r="AK52" s="57">
        <v>6098.800634407442</v>
      </c>
      <c r="AL52" s="57">
        <v>4220.6389533996844</v>
      </c>
      <c r="AM52" s="57">
        <v>3164.89210079533</v>
      </c>
      <c r="AN52" s="57">
        <v>3127.8000751484451</v>
      </c>
      <c r="AO52" s="57">
        <v>3130.2245212066914</v>
      </c>
      <c r="AP52" s="57">
        <v>2984.8616378517063</v>
      </c>
      <c r="AQ52" s="57">
        <v>2816.3552881045689</v>
      </c>
      <c r="AR52" s="57">
        <v>2818.969451087733</v>
      </c>
      <c r="AS52" s="57">
        <v>2273.3428811067929</v>
      </c>
      <c r="AT52" s="57">
        <v>2691.6263509498744</v>
      </c>
      <c r="AU52" s="57">
        <v>1747.6675862429972</v>
      </c>
      <c r="AV52" s="57">
        <v>1335.4164757338333</v>
      </c>
      <c r="AW52" s="57">
        <v>1568.7049223991542</v>
      </c>
      <c r="AX52" s="57">
        <v>1347.903725869664</v>
      </c>
      <c r="AY52" s="57">
        <v>357.56761009404948</v>
      </c>
      <c r="AZ52" s="57">
        <v>388.32400981463252</v>
      </c>
      <c r="BA52" s="58">
        <v>374.9822130434095</v>
      </c>
    </row>
    <row r="53" spans="1:53" x14ac:dyDescent="0.25">
      <c r="A53" s="59" t="s">
        <v>1</v>
      </c>
      <c r="B53" s="60" t="s">
        <v>118</v>
      </c>
      <c r="C53" s="61">
        <v>4677.775399397181</v>
      </c>
      <c r="D53" s="62">
        <v>4425.315077573563</v>
      </c>
      <c r="E53" s="62">
        <v>4348.1763747561035</v>
      </c>
      <c r="F53" s="62">
        <v>5355.0454928435684</v>
      </c>
      <c r="G53" s="62">
        <v>6138.5706587389377</v>
      </c>
      <c r="H53" s="62">
        <v>6443.2179650467988</v>
      </c>
      <c r="I53" s="62">
        <v>6706.2941839132109</v>
      </c>
      <c r="J53" s="62">
        <v>7054.4296918218415</v>
      </c>
      <c r="K53" s="62">
        <v>7163.3025513483599</v>
      </c>
      <c r="L53" s="62">
        <v>6395.4340306901568</v>
      </c>
      <c r="M53" s="62">
        <v>10385.441896799663</v>
      </c>
      <c r="N53" s="62">
        <v>7563.3918466251644</v>
      </c>
      <c r="O53" s="62">
        <v>6254.9903373736397</v>
      </c>
      <c r="P53" s="62">
        <v>5834.4296855059974</v>
      </c>
      <c r="Q53" s="62">
        <v>6611.5014470251235</v>
      </c>
      <c r="R53" s="62">
        <v>7029.8608255144572</v>
      </c>
      <c r="S53" s="62">
        <v>6330.5152146941173</v>
      </c>
      <c r="T53" s="62">
        <v>6601.618671673119</v>
      </c>
      <c r="U53" s="62">
        <v>6370.496804370252</v>
      </c>
      <c r="V53" s="62">
        <v>6761.6463479222029</v>
      </c>
      <c r="W53" s="62">
        <v>5425.8990493767624</v>
      </c>
      <c r="X53" s="62">
        <v>4895.3569739002442</v>
      </c>
      <c r="Y53" s="62">
        <v>5904.3185871507076</v>
      </c>
      <c r="Z53" s="62">
        <v>5362.8276419343738</v>
      </c>
      <c r="AA53" s="62">
        <v>5840.0963573608433</v>
      </c>
      <c r="AB53" s="62">
        <v>6151.3632285100512</v>
      </c>
      <c r="AC53" s="62">
        <v>4561.4514640836805</v>
      </c>
      <c r="AD53" s="62">
        <v>5140.6070605452514</v>
      </c>
      <c r="AE53" s="62">
        <v>5358.4922085768885</v>
      </c>
      <c r="AF53" s="62">
        <v>5157.531114231414</v>
      </c>
      <c r="AG53" s="62">
        <v>4901.0614592147758</v>
      </c>
      <c r="AH53" s="62">
        <v>5235.2362882121133</v>
      </c>
      <c r="AI53" s="62">
        <v>5292.0082910542806</v>
      </c>
      <c r="AJ53" s="62">
        <v>5806.5305462992801</v>
      </c>
      <c r="AK53" s="62">
        <v>5713.5840198470532</v>
      </c>
      <c r="AL53" s="62">
        <v>3839.7196570851806</v>
      </c>
      <c r="AM53" s="62">
        <v>2782.4188572961325</v>
      </c>
      <c r="AN53" s="62">
        <v>2743.413290061073</v>
      </c>
      <c r="AO53" s="62">
        <v>2739.3984751394491</v>
      </c>
      <c r="AP53" s="62">
        <v>2596.5064154008651</v>
      </c>
      <c r="AQ53" s="62">
        <v>2430.132905380995</v>
      </c>
      <c r="AR53" s="62">
        <v>2435.476938776837</v>
      </c>
      <c r="AS53" s="62">
        <v>1891.4975563264602</v>
      </c>
      <c r="AT53" s="62">
        <v>2312.003149191537</v>
      </c>
      <c r="AU53" s="62">
        <v>1372.4936268505166</v>
      </c>
      <c r="AV53" s="62">
        <v>965.9436322733801</v>
      </c>
      <c r="AW53" s="62">
        <v>1206.0788491845435</v>
      </c>
      <c r="AX53" s="62">
        <v>991.59414730985907</v>
      </c>
      <c r="AY53" s="62">
        <v>0</v>
      </c>
      <c r="AZ53" s="62">
        <v>40.714804997996971</v>
      </c>
      <c r="BA53" s="63">
        <v>40.616745186995338</v>
      </c>
    </row>
    <row r="54" spans="1:53" x14ac:dyDescent="0.25">
      <c r="A54" s="59" t="s">
        <v>119</v>
      </c>
      <c r="B54" s="60" t="s">
        <v>120</v>
      </c>
      <c r="C54" s="61">
        <v>121.20849989126152</v>
      </c>
      <c r="D54" s="62">
        <v>130.88308488565391</v>
      </c>
      <c r="E54" s="62">
        <v>103.7868295256693</v>
      </c>
      <c r="F54" s="62">
        <v>148.79578831995204</v>
      </c>
      <c r="G54" s="62">
        <v>149.49203496406244</v>
      </c>
      <c r="H54" s="62">
        <v>143.24089781818844</v>
      </c>
      <c r="I54" s="62">
        <v>298.60065083263822</v>
      </c>
      <c r="J54" s="62">
        <v>239.20331648249424</v>
      </c>
      <c r="K54" s="62">
        <v>204.98818784640531</v>
      </c>
      <c r="L54" s="62">
        <v>219.41408579663107</v>
      </c>
      <c r="M54" s="62">
        <v>216.02136973095025</v>
      </c>
      <c r="N54" s="62">
        <v>71.353054969286276</v>
      </c>
      <c r="O54" s="62">
        <v>100.17163878501793</v>
      </c>
      <c r="P54" s="62">
        <v>91.917842105629859</v>
      </c>
      <c r="Q54" s="62">
        <v>86.417048352244763</v>
      </c>
      <c r="R54" s="62">
        <v>59.858571640283749</v>
      </c>
      <c r="S54" s="62">
        <v>287.53107930066307</v>
      </c>
      <c r="T54" s="62">
        <v>277.31629136877802</v>
      </c>
      <c r="U54" s="62">
        <v>269.15248544490669</v>
      </c>
      <c r="V54" s="62">
        <v>270.99181312654383</v>
      </c>
      <c r="W54" s="62">
        <v>270.04286094916023</v>
      </c>
      <c r="X54" s="62">
        <v>270.48123466927194</v>
      </c>
      <c r="Y54" s="62">
        <v>277.07746757101069</v>
      </c>
      <c r="Z54" s="62">
        <v>277.72141529723984</v>
      </c>
      <c r="AA54" s="62">
        <v>282.22566176323517</v>
      </c>
      <c r="AB54" s="62">
        <v>286.71782051445382</v>
      </c>
      <c r="AC54" s="62">
        <v>293.69474544015384</v>
      </c>
      <c r="AD54" s="62">
        <v>300.01866900380008</v>
      </c>
      <c r="AE54" s="62">
        <v>325.63064455871728</v>
      </c>
      <c r="AF54" s="62">
        <v>346.87504390249637</v>
      </c>
      <c r="AG54" s="62">
        <v>361.92598774805583</v>
      </c>
      <c r="AH54" s="62">
        <v>367.91220248148005</v>
      </c>
      <c r="AI54" s="62">
        <v>379.03494254482695</v>
      </c>
      <c r="AJ54" s="62">
        <v>381.8774524811904</v>
      </c>
      <c r="AK54" s="62">
        <v>385.21661456038839</v>
      </c>
      <c r="AL54" s="62">
        <v>380.91929631450392</v>
      </c>
      <c r="AM54" s="62">
        <v>382.47324349919711</v>
      </c>
      <c r="AN54" s="62">
        <v>384.38678508737166</v>
      </c>
      <c r="AO54" s="62">
        <v>390.826046067243</v>
      </c>
      <c r="AP54" s="62">
        <v>388.35522245084161</v>
      </c>
      <c r="AQ54" s="62">
        <v>386.22238272357328</v>
      </c>
      <c r="AR54" s="62">
        <v>383.49251231089636</v>
      </c>
      <c r="AS54" s="62">
        <v>381.84532478033242</v>
      </c>
      <c r="AT54" s="62">
        <v>379.62320175833747</v>
      </c>
      <c r="AU54" s="62">
        <v>375.1739593924807</v>
      </c>
      <c r="AV54" s="62">
        <v>369.47284346045319</v>
      </c>
      <c r="AW54" s="62">
        <v>362.62607321461041</v>
      </c>
      <c r="AX54" s="62">
        <v>356.30957855980483</v>
      </c>
      <c r="AY54" s="62">
        <v>357.56761009404948</v>
      </c>
      <c r="AZ54" s="62">
        <v>347.60920481663555</v>
      </c>
      <c r="BA54" s="63">
        <v>334.36546785641411</v>
      </c>
    </row>
    <row r="55" spans="1:53" x14ac:dyDescent="0.25">
      <c r="A55" s="64" t="s">
        <v>121</v>
      </c>
      <c r="B55" s="65" t="s">
        <v>122</v>
      </c>
      <c r="C55" s="66">
        <v>21.094216660650417</v>
      </c>
      <c r="D55" s="67">
        <v>25.672233707228255</v>
      </c>
      <c r="E55" s="67">
        <v>20.531526801822171</v>
      </c>
      <c r="F55" s="67">
        <v>23.264227998224346</v>
      </c>
      <c r="G55" s="67">
        <v>18.59436300708462</v>
      </c>
      <c r="H55" s="67">
        <v>25.178781480580462</v>
      </c>
      <c r="I55" s="67">
        <v>52.989060167130752</v>
      </c>
      <c r="J55" s="67">
        <v>44.272990105729917</v>
      </c>
      <c r="K55" s="67">
        <v>42.771001983050922</v>
      </c>
      <c r="L55" s="67">
        <v>59.395570157794374</v>
      </c>
      <c r="M55" s="67">
        <v>65.765094318829611</v>
      </c>
      <c r="N55" s="67">
        <v>21.900991446567662</v>
      </c>
      <c r="O55" s="67">
        <v>24.247015062407851</v>
      </c>
      <c r="P55" s="67">
        <v>17.962490873700389</v>
      </c>
      <c r="Q55" s="67">
        <v>15.818219387621395</v>
      </c>
      <c r="R55" s="67">
        <v>9.915670024489609</v>
      </c>
      <c r="S55" s="67">
        <v>47.629992263497542</v>
      </c>
      <c r="T55" s="67">
        <v>45.937895981758913</v>
      </c>
      <c r="U55" s="67">
        <v>44.585548214900335</v>
      </c>
      <c r="V55" s="67">
        <v>44.890235845397498</v>
      </c>
      <c r="W55" s="67">
        <v>44.733040369426199</v>
      </c>
      <c r="X55" s="67">
        <v>44.805657691171824</v>
      </c>
      <c r="Y55" s="67">
        <v>45.898334430125374</v>
      </c>
      <c r="Z55" s="67">
        <v>46.005005421285674</v>
      </c>
      <c r="AA55" s="67">
        <v>46.75114119502549</v>
      </c>
      <c r="AB55" s="67">
        <v>47.495274619096882</v>
      </c>
      <c r="AC55" s="67">
        <v>48.65101361274705</v>
      </c>
      <c r="AD55" s="67">
        <v>49.698581865695644</v>
      </c>
      <c r="AE55" s="67">
        <v>53.941247390760452</v>
      </c>
      <c r="AF55" s="67">
        <v>57.460416792718441</v>
      </c>
      <c r="AG55" s="67">
        <v>59.953630189565587</v>
      </c>
      <c r="AH55" s="67">
        <v>60.945256423968189</v>
      </c>
      <c r="AI55" s="67">
        <v>62.7877564571981</v>
      </c>
      <c r="AJ55" s="67">
        <v>63.258622864430329</v>
      </c>
      <c r="AK55" s="67">
        <v>63.811760509187181</v>
      </c>
      <c r="AL55" s="67">
        <v>63.099902732618844</v>
      </c>
      <c r="AM55" s="67">
        <v>63.357316618327616</v>
      </c>
      <c r="AN55" s="67">
        <v>63.674297903489254</v>
      </c>
      <c r="AO55" s="67">
        <v>64.740971987556534</v>
      </c>
      <c r="AP55" s="67">
        <v>64.331676025464702</v>
      </c>
      <c r="AQ55" s="67">
        <v>63.978367645876126</v>
      </c>
      <c r="AR55" s="67">
        <v>63.526160159463203</v>
      </c>
      <c r="AS55" s="67">
        <v>63.253300858381344</v>
      </c>
      <c r="AT55" s="67">
        <v>62.885202555395864</v>
      </c>
      <c r="AU55" s="67">
        <v>62.148178300558392</v>
      </c>
      <c r="AV55" s="67">
        <v>61.20377914761734</v>
      </c>
      <c r="AW55" s="67">
        <v>60.06960048897421</v>
      </c>
      <c r="AX55" s="67">
        <v>59.023262846891981</v>
      </c>
      <c r="AY55" s="67">
        <v>59.231657822450956</v>
      </c>
      <c r="AZ55" s="67">
        <v>57.582031745598172</v>
      </c>
      <c r="BA55" s="68">
        <v>55.388185116950659</v>
      </c>
    </row>
    <row r="56" spans="1:53" x14ac:dyDescent="0.25">
      <c r="A56" s="64" t="s">
        <v>123</v>
      </c>
      <c r="B56" s="65" t="s">
        <v>124</v>
      </c>
      <c r="C56" s="66">
        <v>100.11428323061112</v>
      </c>
      <c r="D56" s="67">
        <v>105.21085117842566</v>
      </c>
      <c r="E56" s="67">
        <v>83.255302723847137</v>
      </c>
      <c r="F56" s="67">
        <v>125.53156032172767</v>
      </c>
      <c r="G56" s="67">
        <v>130.89767195697783</v>
      </c>
      <c r="H56" s="67">
        <v>118.062116337608</v>
      </c>
      <c r="I56" s="67">
        <v>245.61159066550749</v>
      </c>
      <c r="J56" s="67">
        <v>194.93032637676433</v>
      </c>
      <c r="K56" s="67">
        <v>162.21718586335442</v>
      </c>
      <c r="L56" s="67">
        <v>160.01851563883667</v>
      </c>
      <c r="M56" s="67">
        <v>150.25627541212063</v>
      </c>
      <c r="N56" s="67">
        <v>49.45206352271861</v>
      </c>
      <c r="O56" s="67">
        <v>75.924623722610079</v>
      </c>
      <c r="P56" s="67">
        <v>73.95535123192947</v>
      </c>
      <c r="Q56" s="67">
        <v>70.59882896462338</v>
      </c>
      <c r="R56" s="67">
        <v>49.942901615794142</v>
      </c>
      <c r="S56" s="67">
        <v>239.9010870371655</v>
      </c>
      <c r="T56" s="67">
        <v>231.37839538701914</v>
      </c>
      <c r="U56" s="67">
        <v>224.56693723000637</v>
      </c>
      <c r="V56" s="67">
        <v>226.10157728114632</v>
      </c>
      <c r="W56" s="67">
        <v>225.30982057973401</v>
      </c>
      <c r="X56" s="67">
        <v>225.67557697810011</v>
      </c>
      <c r="Y56" s="67">
        <v>231.17913314088534</v>
      </c>
      <c r="Z56" s="67">
        <v>231.71640987595418</v>
      </c>
      <c r="AA56" s="67">
        <v>235.47452056820967</v>
      </c>
      <c r="AB56" s="67">
        <v>239.22254589535694</v>
      </c>
      <c r="AC56" s="67">
        <v>245.04373182740679</v>
      </c>
      <c r="AD56" s="67">
        <v>250.32008713810447</v>
      </c>
      <c r="AE56" s="67">
        <v>271.68939716795688</v>
      </c>
      <c r="AF56" s="67">
        <v>289.41462710977794</v>
      </c>
      <c r="AG56" s="67">
        <v>301.97235755849027</v>
      </c>
      <c r="AH56" s="67">
        <v>306.96694605751185</v>
      </c>
      <c r="AI56" s="67">
        <v>316.2471860876289</v>
      </c>
      <c r="AJ56" s="67">
        <v>318.61882961676008</v>
      </c>
      <c r="AK56" s="67">
        <v>321.4048540512012</v>
      </c>
      <c r="AL56" s="67">
        <v>317.81939358188509</v>
      </c>
      <c r="AM56" s="67">
        <v>319.11592688086949</v>
      </c>
      <c r="AN56" s="67">
        <v>320.71248718388244</v>
      </c>
      <c r="AO56" s="67">
        <v>326.08507407968654</v>
      </c>
      <c r="AP56" s="67">
        <v>324.02354642537688</v>
      </c>
      <c r="AQ56" s="67">
        <v>322.24401507769716</v>
      </c>
      <c r="AR56" s="67">
        <v>319.96635215143323</v>
      </c>
      <c r="AS56" s="67">
        <v>318.59202392195112</v>
      </c>
      <c r="AT56" s="67">
        <v>316.73799920294164</v>
      </c>
      <c r="AU56" s="67">
        <v>313.02578109192234</v>
      </c>
      <c r="AV56" s="67">
        <v>308.26906431283584</v>
      </c>
      <c r="AW56" s="67">
        <v>302.55647272563624</v>
      </c>
      <c r="AX56" s="67">
        <v>297.28631571291282</v>
      </c>
      <c r="AY56" s="67">
        <v>298.3359522715985</v>
      </c>
      <c r="AZ56" s="67">
        <v>290.02717307103734</v>
      </c>
      <c r="BA56" s="68">
        <v>278.97728273946348</v>
      </c>
    </row>
    <row r="57" spans="1:53" x14ac:dyDescent="0.25">
      <c r="A57" s="64" t="s">
        <v>125</v>
      </c>
      <c r="B57" s="65" t="s">
        <v>126</v>
      </c>
      <c r="C57" s="66">
        <v>0</v>
      </c>
      <c r="D57" s="67">
        <v>0</v>
      </c>
      <c r="E57" s="67">
        <v>0</v>
      </c>
      <c r="F57" s="67">
        <v>0</v>
      </c>
      <c r="G57" s="67">
        <v>0</v>
      </c>
      <c r="H57" s="67">
        <v>0</v>
      </c>
      <c r="I57" s="67">
        <v>0</v>
      </c>
      <c r="J57" s="67">
        <v>0</v>
      </c>
      <c r="K57" s="67">
        <v>0</v>
      </c>
      <c r="L57" s="67">
        <v>0</v>
      </c>
      <c r="M57" s="67">
        <v>0</v>
      </c>
      <c r="N57" s="67">
        <v>0</v>
      </c>
      <c r="O57" s="67">
        <v>0</v>
      </c>
      <c r="P57" s="67">
        <v>0</v>
      </c>
      <c r="Q57" s="67">
        <v>0</v>
      </c>
      <c r="R57" s="67">
        <v>0</v>
      </c>
      <c r="S57" s="67">
        <v>0</v>
      </c>
      <c r="T57" s="67">
        <v>0</v>
      </c>
      <c r="U57" s="67">
        <v>0</v>
      </c>
      <c r="V57" s="67">
        <v>0</v>
      </c>
      <c r="W57" s="67">
        <v>0</v>
      </c>
      <c r="X57" s="67">
        <v>0</v>
      </c>
      <c r="Y57" s="67">
        <v>0</v>
      </c>
      <c r="Z57" s="67">
        <v>0</v>
      </c>
      <c r="AA57" s="67">
        <v>0</v>
      </c>
      <c r="AB57" s="67">
        <v>0</v>
      </c>
      <c r="AC57" s="67">
        <v>0</v>
      </c>
      <c r="AD57" s="67">
        <v>0</v>
      </c>
      <c r="AE57" s="67">
        <v>0</v>
      </c>
      <c r="AF57" s="67">
        <v>0</v>
      </c>
      <c r="AG57" s="67">
        <v>0</v>
      </c>
      <c r="AH57" s="67">
        <v>0</v>
      </c>
      <c r="AI57" s="67">
        <v>0</v>
      </c>
      <c r="AJ57" s="67">
        <v>0</v>
      </c>
      <c r="AK57" s="67">
        <v>0</v>
      </c>
      <c r="AL57" s="67">
        <v>0</v>
      </c>
      <c r="AM57" s="67">
        <v>0</v>
      </c>
      <c r="AN57" s="67">
        <v>0</v>
      </c>
      <c r="AO57" s="67">
        <v>0</v>
      </c>
      <c r="AP57" s="67">
        <v>0</v>
      </c>
      <c r="AQ57" s="67">
        <v>0</v>
      </c>
      <c r="AR57" s="67">
        <v>0</v>
      </c>
      <c r="AS57" s="67">
        <v>0</v>
      </c>
      <c r="AT57" s="67">
        <v>0</v>
      </c>
      <c r="AU57" s="67">
        <v>0</v>
      </c>
      <c r="AV57" s="67">
        <v>0</v>
      </c>
      <c r="AW57" s="67">
        <v>0</v>
      </c>
      <c r="AX57" s="67">
        <v>0</v>
      </c>
      <c r="AY57" s="67">
        <v>0</v>
      </c>
      <c r="AZ57" s="67">
        <v>0</v>
      </c>
      <c r="BA57" s="68">
        <v>0</v>
      </c>
    </row>
    <row r="58" spans="1:53" x14ac:dyDescent="0.25">
      <c r="A58" s="64" t="s">
        <v>127</v>
      </c>
      <c r="B58" s="65" t="s">
        <v>128</v>
      </c>
      <c r="C58" s="66">
        <v>0</v>
      </c>
      <c r="D58" s="67">
        <v>0</v>
      </c>
      <c r="E58" s="67">
        <v>0</v>
      </c>
      <c r="F58" s="67">
        <v>0</v>
      </c>
      <c r="G58" s="67">
        <v>0</v>
      </c>
      <c r="H58" s="67">
        <v>0</v>
      </c>
      <c r="I58" s="67">
        <v>0</v>
      </c>
      <c r="J58" s="67">
        <v>0</v>
      </c>
      <c r="K58" s="67">
        <v>0</v>
      </c>
      <c r="L58" s="67">
        <v>0</v>
      </c>
      <c r="M58" s="67">
        <v>0</v>
      </c>
      <c r="N58" s="67">
        <v>0</v>
      </c>
      <c r="O58" s="67">
        <v>0</v>
      </c>
      <c r="P58" s="67">
        <v>0</v>
      </c>
      <c r="Q58" s="67">
        <v>0</v>
      </c>
      <c r="R58" s="67">
        <v>0</v>
      </c>
      <c r="S58" s="67">
        <v>0</v>
      </c>
      <c r="T58" s="67">
        <v>0</v>
      </c>
      <c r="U58" s="67">
        <v>0</v>
      </c>
      <c r="V58" s="67">
        <v>0</v>
      </c>
      <c r="W58" s="67">
        <v>0</v>
      </c>
      <c r="X58" s="67">
        <v>0</v>
      </c>
      <c r="Y58" s="67">
        <v>0</v>
      </c>
      <c r="Z58" s="67">
        <v>0</v>
      </c>
      <c r="AA58" s="67">
        <v>0</v>
      </c>
      <c r="AB58" s="67">
        <v>0</v>
      </c>
      <c r="AC58" s="67">
        <v>0</v>
      </c>
      <c r="AD58" s="67">
        <v>0</v>
      </c>
      <c r="AE58" s="67">
        <v>0</v>
      </c>
      <c r="AF58" s="67">
        <v>0</v>
      </c>
      <c r="AG58" s="67">
        <v>0</v>
      </c>
      <c r="AH58" s="67">
        <v>0</v>
      </c>
      <c r="AI58" s="67">
        <v>0</v>
      </c>
      <c r="AJ58" s="67">
        <v>0</v>
      </c>
      <c r="AK58" s="67">
        <v>0</v>
      </c>
      <c r="AL58" s="67">
        <v>0</v>
      </c>
      <c r="AM58" s="67">
        <v>0</v>
      </c>
      <c r="AN58" s="67">
        <v>0</v>
      </c>
      <c r="AO58" s="67">
        <v>0</v>
      </c>
      <c r="AP58" s="67">
        <v>0</v>
      </c>
      <c r="AQ58" s="67">
        <v>0</v>
      </c>
      <c r="AR58" s="67">
        <v>0</v>
      </c>
      <c r="AS58" s="67">
        <v>0</v>
      </c>
      <c r="AT58" s="67">
        <v>0</v>
      </c>
      <c r="AU58" s="67">
        <v>0</v>
      </c>
      <c r="AV58" s="67">
        <v>0</v>
      </c>
      <c r="AW58" s="67">
        <v>0</v>
      </c>
      <c r="AX58" s="67">
        <v>0</v>
      </c>
      <c r="AY58" s="67">
        <v>0</v>
      </c>
      <c r="AZ58" s="67">
        <v>0</v>
      </c>
      <c r="BA58" s="68">
        <v>0</v>
      </c>
    </row>
    <row r="59" spans="1:53" x14ac:dyDescent="0.25">
      <c r="A59" s="54" t="s">
        <v>129</v>
      </c>
      <c r="B59" s="55" t="s">
        <v>130</v>
      </c>
      <c r="C59" s="56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57">
        <v>0</v>
      </c>
      <c r="Q59" s="57">
        <v>0</v>
      </c>
      <c r="R59" s="57">
        <v>0</v>
      </c>
      <c r="S59" s="57">
        <v>0</v>
      </c>
      <c r="T59" s="57">
        <v>0</v>
      </c>
      <c r="U59" s="57">
        <v>0</v>
      </c>
      <c r="V59" s="57">
        <v>0</v>
      </c>
      <c r="W59" s="57">
        <v>0</v>
      </c>
      <c r="X59" s="57">
        <v>0</v>
      </c>
      <c r="Y59" s="57">
        <v>0</v>
      </c>
      <c r="Z59" s="57">
        <v>0</v>
      </c>
      <c r="AA59" s="57">
        <v>0</v>
      </c>
      <c r="AB59" s="57">
        <v>0</v>
      </c>
      <c r="AC59" s="57">
        <v>0</v>
      </c>
      <c r="AD59" s="57">
        <v>0</v>
      </c>
      <c r="AE59" s="57">
        <v>0</v>
      </c>
      <c r="AF59" s="57">
        <v>0</v>
      </c>
      <c r="AG59" s="57">
        <v>0</v>
      </c>
      <c r="AH59" s="57">
        <v>0</v>
      </c>
      <c r="AI59" s="57">
        <v>0</v>
      </c>
      <c r="AJ59" s="57">
        <v>0</v>
      </c>
      <c r="AK59" s="57">
        <v>0</v>
      </c>
      <c r="AL59" s="57">
        <v>0</v>
      </c>
      <c r="AM59" s="57">
        <v>0</v>
      </c>
      <c r="AN59" s="57">
        <v>0</v>
      </c>
      <c r="AO59" s="57">
        <v>0</v>
      </c>
      <c r="AP59" s="57">
        <v>0</v>
      </c>
      <c r="AQ59" s="57">
        <v>0</v>
      </c>
      <c r="AR59" s="57">
        <v>0</v>
      </c>
      <c r="AS59" s="57">
        <v>0</v>
      </c>
      <c r="AT59" s="57">
        <v>0</v>
      </c>
      <c r="AU59" s="57">
        <v>0</v>
      </c>
      <c r="AV59" s="57">
        <v>0</v>
      </c>
      <c r="AW59" s="57">
        <v>0</v>
      </c>
      <c r="AX59" s="57">
        <v>0</v>
      </c>
      <c r="AY59" s="57">
        <v>0</v>
      </c>
      <c r="AZ59" s="57">
        <v>0</v>
      </c>
      <c r="BA59" s="58">
        <v>0</v>
      </c>
    </row>
    <row r="60" spans="1:53" x14ac:dyDescent="0.25">
      <c r="A60" s="54" t="s">
        <v>131</v>
      </c>
      <c r="B60" s="55" t="s">
        <v>132</v>
      </c>
      <c r="C60" s="56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  <c r="P60" s="57">
        <v>0</v>
      </c>
      <c r="Q60" s="57">
        <v>0</v>
      </c>
      <c r="R60" s="57">
        <v>0</v>
      </c>
      <c r="S60" s="57">
        <v>0</v>
      </c>
      <c r="T60" s="57">
        <v>0</v>
      </c>
      <c r="U60" s="57">
        <v>0</v>
      </c>
      <c r="V60" s="57">
        <v>0</v>
      </c>
      <c r="W60" s="57">
        <v>0</v>
      </c>
      <c r="X60" s="57">
        <v>0</v>
      </c>
      <c r="Y60" s="57">
        <v>0</v>
      </c>
      <c r="Z60" s="57">
        <v>0</v>
      </c>
      <c r="AA60" s="57">
        <v>0</v>
      </c>
      <c r="AB60" s="57">
        <v>0</v>
      </c>
      <c r="AC60" s="57">
        <v>0</v>
      </c>
      <c r="AD60" s="57">
        <v>0</v>
      </c>
      <c r="AE60" s="57">
        <v>0</v>
      </c>
      <c r="AF60" s="57">
        <v>0</v>
      </c>
      <c r="AG60" s="57">
        <v>0</v>
      </c>
      <c r="AH60" s="57">
        <v>0</v>
      </c>
      <c r="AI60" s="57">
        <v>0</v>
      </c>
      <c r="AJ60" s="57">
        <v>0</v>
      </c>
      <c r="AK60" s="57">
        <v>0</v>
      </c>
      <c r="AL60" s="57">
        <v>0</v>
      </c>
      <c r="AM60" s="57">
        <v>0</v>
      </c>
      <c r="AN60" s="57">
        <v>0</v>
      </c>
      <c r="AO60" s="57">
        <v>0</v>
      </c>
      <c r="AP60" s="57">
        <v>0</v>
      </c>
      <c r="AQ60" s="57">
        <v>0</v>
      </c>
      <c r="AR60" s="57">
        <v>0</v>
      </c>
      <c r="AS60" s="57">
        <v>0</v>
      </c>
      <c r="AT60" s="57">
        <v>0</v>
      </c>
      <c r="AU60" s="57">
        <v>0</v>
      </c>
      <c r="AV60" s="57">
        <v>0</v>
      </c>
      <c r="AW60" s="57">
        <v>0</v>
      </c>
      <c r="AX60" s="57">
        <v>0</v>
      </c>
      <c r="AY60" s="57">
        <v>0</v>
      </c>
      <c r="AZ60" s="57">
        <v>0</v>
      </c>
      <c r="BA60" s="58">
        <v>0</v>
      </c>
    </row>
    <row r="61" spans="1:53" x14ac:dyDescent="0.25">
      <c r="A61" s="54" t="s">
        <v>133</v>
      </c>
      <c r="B61" s="55" t="s">
        <v>134</v>
      </c>
      <c r="C61" s="56">
        <v>181.95768928684566</v>
      </c>
      <c r="D61" s="57">
        <v>277.49747315564167</v>
      </c>
      <c r="E61" s="57">
        <v>277.21251286684299</v>
      </c>
      <c r="F61" s="57">
        <v>353.64868379897177</v>
      </c>
      <c r="G61" s="57">
        <v>472.31012851362306</v>
      </c>
      <c r="H61" s="57">
        <v>532.19626677220174</v>
      </c>
      <c r="I61" s="57">
        <v>608.66128460915536</v>
      </c>
      <c r="J61" s="57">
        <v>612.9240825733732</v>
      </c>
      <c r="K61" s="57">
        <v>586.70343214783907</v>
      </c>
      <c r="L61" s="57">
        <v>701.82286775234672</v>
      </c>
      <c r="M61" s="57">
        <v>944.32998557830126</v>
      </c>
      <c r="N61" s="57">
        <v>987.4627918628247</v>
      </c>
      <c r="O61" s="57">
        <v>1108.9437830754814</v>
      </c>
      <c r="P61" s="57">
        <v>1080.1997345000977</v>
      </c>
      <c r="Q61" s="57">
        <v>1136.4138916868942</v>
      </c>
      <c r="R61" s="57">
        <v>1204.9460955822378</v>
      </c>
      <c r="S61" s="57">
        <v>947.77635642397752</v>
      </c>
      <c r="T61" s="57">
        <v>1058.9660577603254</v>
      </c>
      <c r="U61" s="57">
        <v>1018.512132692333</v>
      </c>
      <c r="V61" s="57">
        <v>1085.4236530613814</v>
      </c>
      <c r="W61" s="57">
        <v>868.61643156075445</v>
      </c>
      <c r="X61" s="57">
        <v>786.32692875641123</v>
      </c>
      <c r="Y61" s="57">
        <v>911.83513398762534</v>
      </c>
      <c r="Z61" s="57">
        <v>831.15978616466907</v>
      </c>
      <c r="AA61" s="57">
        <v>879.99371689845475</v>
      </c>
      <c r="AB61" s="57">
        <v>913.45479369431041</v>
      </c>
      <c r="AC61" s="57">
        <v>698.64401234357877</v>
      </c>
      <c r="AD61" s="57">
        <v>903.68351278368641</v>
      </c>
      <c r="AE61" s="57">
        <v>800.25499153664146</v>
      </c>
      <c r="AF61" s="57">
        <v>777.36280793848573</v>
      </c>
      <c r="AG61" s="57">
        <v>738.33131960750188</v>
      </c>
      <c r="AH61" s="57">
        <v>793.32179661864961</v>
      </c>
      <c r="AI61" s="57">
        <v>860.11986013374587</v>
      </c>
      <c r="AJ61" s="57">
        <v>957.50558623676841</v>
      </c>
      <c r="AK61" s="57">
        <v>1124.4153603238312</v>
      </c>
      <c r="AL61" s="57">
        <v>761.48821867246363</v>
      </c>
      <c r="AM61" s="57">
        <v>539.46153552299279</v>
      </c>
      <c r="AN61" s="57">
        <v>634.10044475773498</v>
      </c>
      <c r="AO61" s="57">
        <v>639.79065681493387</v>
      </c>
      <c r="AP61" s="57">
        <v>643.49910291020365</v>
      </c>
      <c r="AQ61" s="57">
        <v>632.3817411268036</v>
      </c>
      <c r="AR61" s="57">
        <v>652.75210734181996</v>
      </c>
      <c r="AS61" s="57">
        <v>590.56777791363595</v>
      </c>
      <c r="AT61" s="57">
        <v>671.69583994209427</v>
      </c>
      <c r="AU61" s="57">
        <v>749.12750555082266</v>
      </c>
      <c r="AV61" s="57">
        <v>823.14791528422336</v>
      </c>
      <c r="AW61" s="57">
        <v>752.70058602599875</v>
      </c>
      <c r="AX61" s="57">
        <v>688.88829792246906</v>
      </c>
      <c r="AY61" s="57">
        <v>371.20277928432489</v>
      </c>
      <c r="AZ61" s="57">
        <v>177.42533541668629</v>
      </c>
      <c r="BA61" s="58">
        <v>195.28589067566418</v>
      </c>
    </row>
    <row r="62" spans="1:53" x14ac:dyDescent="0.25">
      <c r="A62" s="59" t="s">
        <v>135</v>
      </c>
      <c r="B62" s="60" t="s">
        <v>136</v>
      </c>
      <c r="C62" s="61">
        <v>0</v>
      </c>
      <c r="D62" s="62">
        <v>0</v>
      </c>
      <c r="E62" s="62">
        <v>0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0</v>
      </c>
      <c r="L62" s="62">
        <v>0</v>
      </c>
      <c r="M62" s="62">
        <v>0</v>
      </c>
      <c r="N62" s="62">
        <v>0</v>
      </c>
      <c r="O62" s="62">
        <v>0</v>
      </c>
      <c r="P62" s="62">
        <v>0</v>
      </c>
      <c r="Q62" s="62">
        <v>0</v>
      </c>
      <c r="R62" s="62">
        <v>0</v>
      </c>
      <c r="S62" s="62">
        <v>0</v>
      </c>
      <c r="T62" s="62">
        <v>0</v>
      </c>
      <c r="U62" s="62">
        <v>0</v>
      </c>
      <c r="V62" s="62">
        <v>0</v>
      </c>
      <c r="W62" s="62">
        <v>0</v>
      </c>
      <c r="X62" s="62">
        <v>0</v>
      </c>
      <c r="Y62" s="62">
        <v>0</v>
      </c>
      <c r="Z62" s="62">
        <v>0</v>
      </c>
      <c r="AA62" s="62">
        <v>0</v>
      </c>
      <c r="AB62" s="62">
        <v>0</v>
      </c>
      <c r="AC62" s="62">
        <v>0</v>
      </c>
      <c r="AD62" s="62">
        <v>0</v>
      </c>
      <c r="AE62" s="62">
        <v>0</v>
      </c>
      <c r="AF62" s="62">
        <v>0</v>
      </c>
      <c r="AG62" s="62">
        <v>0</v>
      </c>
      <c r="AH62" s="62">
        <v>0</v>
      </c>
      <c r="AI62" s="62">
        <v>0</v>
      </c>
      <c r="AJ62" s="62">
        <v>0</v>
      </c>
      <c r="AK62" s="62">
        <v>0</v>
      </c>
      <c r="AL62" s="62">
        <v>0</v>
      </c>
      <c r="AM62" s="62">
        <v>0</v>
      </c>
      <c r="AN62" s="62">
        <v>0</v>
      </c>
      <c r="AO62" s="62">
        <v>0</v>
      </c>
      <c r="AP62" s="62">
        <v>0</v>
      </c>
      <c r="AQ62" s="62">
        <v>0</v>
      </c>
      <c r="AR62" s="62">
        <v>0</v>
      </c>
      <c r="AS62" s="62">
        <v>0</v>
      </c>
      <c r="AT62" s="62">
        <v>0</v>
      </c>
      <c r="AU62" s="62">
        <v>0</v>
      </c>
      <c r="AV62" s="62">
        <v>0</v>
      </c>
      <c r="AW62" s="62">
        <v>0</v>
      </c>
      <c r="AX62" s="62">
        <v>0</v>
      </c>
      <c r="AY62" s="62">
        <v>0</v>
      </c>
      <c r="AZ62" s="62">
        <v>0</v>
      </c>
      <c r="BA62" s="63">
        <v>0</v>
      </c>
    </row>
    <row r="63" spans="1:53" x14ac:dyDescent="0.25">
      <c r="A63" s="59" t="s">
        <v>137</v>
      </c>
      <c r="B63" s="60" t="s">
        <v>138</v>
      </c>
      <c r="C63" s="61">
        <v>0</v>
      </c>
      <c r="D63" s="62">
        <v>0</v>
      </c>
      <c r="E63" s="62">
        <v>0</v>
      </c>
      <c r="F63" s="62">
        <v>0</v>
      </c>
      <c r="G63" s="62">
        <v>0</v>
      </c>
      <c r="H63" s="62">
        <v>0</v>
      </c>
      <c r="I63" s="62">
        <v>0</v>
      </c>
      <c r="J63" s="62">
        <v>0</v>
      </c>
      <c r="K63" s="62">
        <v>0</v>
      </c>
      <c r="L63" s="62">
        <v>0</v>
      </c>
      <c r="M63" s="62">
        <v>0</v>
      </c>
      <c r="N63" s="62">
        <v>0</v>
      </c>
      <c r="O63" s="62">
        <v>0</v>
      </c>
      <c r="P63" s="62">
        <v>0</v>
      </c>
      <c r="Q63" s="62">
        <v>0</v>
      </c>
      <c r="R63" s="62">
        <v>0</v>
      </c>
      <c r="S63" s="62">
        <v>0</v>
      </c>
      <c r="T63" s="62">
        <v>0</v>
      </c>
      <c r="U63" s="62">
        <v>0</v>
      </c>
      <c r="V63" s="62">
        <v>0</v>
      </c>
      <c r="W63" s="62">
        <v>0</v>
      </c>
      <c r="X63" s="62">
        <v>0</v>
      </c>
      <c r="Y63" s="62">
        <v>0</v>
      </c>
      <c r="Z63" s="62">
        <v>0</v>
      </c>
      <c r="AA63" s="62">
        <v>0</v>
      </c>
      <c r="AB63" s="62">
        <v>0</v>
      </c>
      <c r="AC63" s="62">
        <v>0</v>
      </c>
      <c r="AD63" s="62">
        <v>0</v>
      </c>
      <c r="AE63" s="62">
        <v>0</v>
      </c>
      <c r="AF63" s="62">
        <v>0</v>
      </c>
      <c r="AG63" s="62">
        <v>0</v>
      </c>
      <c r="AH63" s="62">
        <v>0</v>
      </c>
      <c r="AI63" s="62">
        <v>0</v>
      </c>
      <c r="AJ63" s="62">
        <v>0</v>
      </c>
      <c r="AK63" s="62">
        <v>0</v>
      </c>
      <c r="AL63" s="62">
        <v>0</v>
      </c>
      <c r="AM63" s="62">
        <v>0</v>
      </c>
      <c r="AN63" s="62">
        <v>0</v>
      </c>
      <c r="AO63" s="62">
        <v>0</v>
      </c>
      <c r="AP63" s="62">
        <v>0</v>
      </c>
      <c r="AQ63" s="62">
        <v>0</v>
      </c>
      <c r="AR63" s="62">
        <v>0</v>
      </c>
      <c r="AS63" s="62">
        <v>0</v>
      </c>
      <c r="AT63" s="62">
        <v>0</v>
      </c>
      <c r="AU63" s="62">
        <v>0</v>
      </c>
      <c r="AV63" s="62">
        <v>0</v>
      </c>
      <c r="AW63" s="62">
        <v>0</v>
      </c>
      <c r="AX63" s="62">
        <v>0</v>
      </c>
      <c r="AY63" s="62">
        <v>0</v>
      </c>
      <c r="AZ63" s="62">
        <v>0</v>
      </c>
      <c r="BA63" s="63">
        <v>0</v>
      </c>
    </row>
    <row r="64" spans="1:53" x14ac:dyDescent="0.25">
      <c r="A64" s="59" t="s">
        <v>139</v>
      </c>
      <c r="B64" s="60" t="s">
        <v>140</v>
      </c>
      <c r="C64" s="61">
        <v>0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2">
        <v>0</v>
      </c>
      <c r="J64" s="62">
        <v>0</v>
      </c>
      <c r="K64" s="62">
        <v>0</v>
      </c>
      <c r="L64" s="62">
        <v>0</v>
      </c>
      <c r="M64" s="62">
        <v>0</v>
      </c>
      <c r="N64" s="62">
        <v>0</v>
      </c>
      <c r="O64" s="62">
        <v>0</v>
      </c>
      <c r="P64" s="62">
        <v>0</v>
      </c>
      <c r="Q64" s="62">
        <v>0</v>
      </c>
      <c r="R64" s="62">
        <v>0</v>
      </c>
      <c r="S64" s="62">
        <v>0</v>
      </c>
      <c r="T64" s="62">
        <v>0</v>
      </c>
      <c r="U64" s="62">
        <v>0</v>
      </c>
      <c r="V64" s="62">
        <v>0</v>
      </c>
      <c r="W64" s="62">
        <v>0</v>
      </c>
      <c r="X64" s="62">
        <v>0</v>
      </c>
      <c r="Y64" s="62">
        <v>0</v>
      </c>
      <c r="Z64" s="62">
        <v>0</v>
      </c>
      <c r="AA64" s="62">
        <v>0</v>
      </c>
      <c r="AB64" s="62">
        <v>0</v>
      </c>
      <c r="AC64" s="62">
        <v>0</v>
      </c>
      <c r="AD64" s="62">
        <v>0</v>
      </c>
      <c r="AE64" s="62">
        <v>0</v>
      </c>
      <c r="AF64" s="62">
        <v>0</v>
      </c>
      <c r="AG64" s="62">
        <v>0</v>
      </c>
      <c r="AH64" s="62">
        <v>0</v>
      </c>
      <c r="AI64" s="62">
        <v>0</v>
      </c>
      <c r="AJ64" s="62">
        <v>0</v>
      </c>
      <c r="AK64" s="62">
        <v>0</v>
      </c>
      <c r="AL64" s="62">
        <v>0</v>
      </c>
      <c r="AM64" s="62">
        <v>0</v>
      </c>
      <c r="AN64" s="62">
        <v>0</v>
      </c>
      <c r="AO64" s="62">
        <v>0</v>
      </c>
      <c r="AP64" s="62">
        <v>0</v>
      </c>
      <c r="AQ64" s="62">
        <v>0</v>
      </c>
      <c r="AR64" s="62">
        <v>0</v>
      </c>
      <c r="AS64" s="62">
        <v>0</v>
      </c>
      <c r="AT64" s="62">
        <v>0</v>
      </c>
      <c r="AU64" s="62">
        <v>0</v>
      </c>
      <c r="AV64" s="62">
        <v>0</v>
      </c>
      <c r="AW64" s="62">
        <v>0</v>
      </c>
      <c r="AX64" s="62">
        <v>0</v>
      </c>
      <c r="AY64" s="62">
        <v>0</v>
      </c>
      <c r="AZ64" s="62">
        <v>0</v>
      </c>
      <c r="BA64" s="63">
        <v>0</v>
      </c>
    </row>
    <row r="65" spans="1:53" x14ac:dyDescent="0.25">
      <c r="A65" s="64" t="s">
        <v>141</v>
      </c>
      <c r="B65" s="65" t="s">
        <v>142</v>
      </c>
      <c r="C65" s="66">
        <v>0</v>
      </c>
      <c r="D65" s="67">
        <v>0</v>
      </c>
      <c r="E65" s="67">
        <v>0</v>
      </c>
      <c r="F65" s="67">
        <v>0</v>
      </c>
      <c r="G65" s="67">
        <v>0</v>
      </c>
      <c r="H65" s="67">
        <v>0</v>
      </c>
      <c r="I65" s="67">
        <v>0</v>
      </c>
      <c r="J65" s="67">
        <v>0</v>
      </c>
      <c r="K65" s="67">
        <v>0</v>
      </c>
      <c r="L65" s="67">
        <v>0</v>
      </c>
      <c r="M65" s="67">
        <v>0</v>
      </c>
      <c r="N65" s="67">
        <v>0</v>
      </c>
      <c r="O65" s="67">
        <v>0</v>
      </c>
      <c r="P65" s="67">
        <v>0</v>
      </c>
      <c r="Q65" s="67">
        <v>0</v>
      </c>
      <c r="R65" s="67">
        <v>0</v>
      </c>
      <c r="S65" s="67">
        <v>0</v>
      </c>
      <c r="T65" s="67">
        <v>0</v>
      </c>
      <c r="U65" s="67">
        <v>0</v>
      </c>
      <c r="V65" s="67">
        <v>0</v>
      </c>
      <c r="W65" s="67">
        <v>0</v>
      </c>
      <c r="X65" s="67">
        <v>0</v>
      </c>
      <c r="Y65" s="67">
        <v>0</v>
      </c>
      <c r="Z65" s="67">
        <v>0</v>
      </c>
      <c r="AA65" s="67">
        <v>0</v>
      </c>
      <c r="AB65" s="67">
        <v>0</v>
      </c>
      <c r="AC65" s="67">
        <v>0</v>
      </c>
      <c r="AD65" s="67">
        <v>0</v>
      </c>
      <c r="AE65" s="67">
        <v>0</v>
      </c>
      <c r="AF65" s="67">
        <v>0</v>
      </c>
      <c r="AG65" s="67">
        <v>0</v>
      </c>
      <c r="AH65" s="67">
        <v>0</v>
      </c>
      <c r="AI65" s="67">
        <v>0</v>
      </c>
      <c r="AJ65" s="67">
        <v>0</v>
      </c>
      <c r="AK65" s="67">
        <v>0</v>
      </c>
      <c r="AL65" s="67">
        <v>0</v>
      </c>
      <c r="AM65" s="67">
        <v>0</v>
      </c>
      <c r="AN65" s="67">
        <v>0</v>
      </c>
      <c r="AO65" s="67">
        <v>0</v>
      </c>
      <c r="AP65" s="67">
        <v>0</v>
      </c>
      <c r="AQ65" s="67">
        <v>0</v>
      </c>
      <c r="AR65" s="67">
        <v>0</v>
      </c>
      <c r="AS65" s="67">
        <v>0</v>
      </c>
      <c r="AT65" s="67">
        <v>0</v>
      </c>
      <c r="AU65" s="67">
        <v>0</v>
      </c>
      <c r="AV65" s="67">
        <v>0</v>
      </c>
      <c r="AW65" s="67">
        <v>0</v>
      </c>
      <c r="AX65" s="67">
        <v>0</v>
      </c>
      <c r="AY65" s="67">
        <v>0</v>
      </c>
      <c r="AZ65" s="67">
        <v>0</v>
      </c>
      <c r="BA65" s="68">
        <v>0</v>
      </c>
    </row>
    <row r="66" spans="1:53" x14ac:dyDescent="0.25">
      <c r="A66" s="64" t="s">
        <v>143</v>
      </c>
      <c r="B66" s="65" t="s">
        <v>144</v>
      </c>
      <c r="C66" s="66">
        <v>0</v>
      </c>
      <c r="D66" s="67">
        <v>0</v>
      </c>
      <c r="E66" s="67">
        <v>0</v>
      </c>
      <c r="F66" s="67">
        <v>0</v>
      </c>
      <c r="G66" s="67">
        <v>0</v>
      </c>
      <c r="H66" s="67">
        <v>0</v>
      </c>
      <c r="I66" s="67">
        <v>0</v>
      </c>
      <c r="J66" s="67">
        <v>0</v>
      </c>
      <c r="K66" s="67">
        <v>0</v>
      </c>
      <c r="L66" s="67">
        <v>0</v>
      </c>
      <c r="M66" s="67">
        <v>0</v>
      </c>
      <c r="N66" s="67">
        <v>0</v>
      </c>
      <c r="O66" s="67">
        <v>0</v>
      </c>
      <c r="P66" s="67">
        <v>0</v>
      </c>
      <c r="Q66" s="67">
        <v>0</v>
      </c>
      <c r="R66" s="67">
        <v>0</v>
      </c>
      <c r="S66" s="67">
        <v>0</v>
      </c>
      <c r="T66" s="67">
        <v>0</v>
      </c>
      <c r="U66" s="67">
        <v>0</v>
      </c>
      <c r="V66" s="67">
        <v>0</v>
      </c>
      <c r="W66" s="67">
        <v>0</v>
      </c>
      <c r="X66" s="67">
        <v>0</v>
      </c>
      <c r="Y66" s="67">
        <v>0</v>
      </c>
      <c r="Z66" s="67">
        <v>0</v>
      </c>
      <c r="AA66" s="67">
        <v>0</v>
      </c>
      <c r="AB66" s="67">
        <v>0</v>
      </c>
      <c r="AC66" s="67">
        <v>0</v>
      </c>
      <c r="AD66" s="67">
        <v>0</v>
      </c>
      <c r="AE66" s="67">
        <v>0</v>
      </c>
      <c r="AF66" s="67">
        <v>0</v>
      </c>
      <c r="AG66" s="67">
        <v>0</v>
      </c>
      <c r="AH66" s="67">
        <v>0</v>
      </c>
      <c r="AI66" s="67">
        <v>0</v>
      </c>
      <c r="AJ66" s="67">
        <v>0</v>
      </c>
      <c r="AK66" s="67">
        <v>0</v>
      </c>
      <c r="AL66" s="67">
        <v>0</v>
      </c>
      <c r="AM66" s="67">
        <v>0</v>
      </c>
      <c r="AN66" s="67">
        <v>0</v>
      </c>
      <c r="AO66" s="67">
        <v>0</v>
      </c>
      <c r="AP66" s="67">
        <v>0</v>
      </c>
      <c r="AQ66" s="67">
        <v>0</v>
      </c>
      <c r="AR66" s="67">
        <v>0</v>
      </c>
      <c r="AS66" s="67">
        <v>0</v>
      </c>
      <c r="AT66" s="67">
        <v>0</v>
      </c>
      <c r="AU66" s="67">
        <v>0</v>
      </c>
      <c r="AV66" s="67">
        <v>0</v>
      </c>
      <c r="AW66" s="67">
        <v>0</v>
      </c>
      <c r="AX66" s="67">
        <v>0</v>
      </c>
      <c r="AY66" s="67">
        <v>0</v>
      </c>
      <c r="AZ66" s="67">
        <v>0</v>
      </c>
      <c r="BA66" s="68">
        <v>0</v>
      </c>
    </row>
    <row r="67" spans="1:53" x14ac:dyDescent="0.25">
      <c r="A67" s="59" t="s">
        <v>145</v>
      </c>
      <c r="B67" s="60" t="s">
        <v>146</v>
      </c>
      <c r="C67" s="61">
        <v>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62">
        <v>0</v>
      </c>
      <c r="R67" s="62">
        <v>0</v>
      </c>
      <c r="S67" s="62">
        <v>0</v>
      </c>
      <c r="T67" s="62">
        <v>0</v>
      </c>
      <c r="U67" s="62">
        <v>0</v>
      </c>
      <c r="V67" s="62">
        <v>0</v>
      </c>
      <c r="W67" s="62">
        <v>0</v>
      </c>
      <c r="X67" s="62">
        <v>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>
        <v>0</v>
      </c>
      <c r="AE67" s="62">
        <v>0</v>
      </c>
      <c r="AF67" s="62">
        <v>0</v>
      </c>
      <c r="AG67" s="62">
        <v>0</v>
      </c>
      <c r="AH67" s="62">
        <v>0</v>
      </c>
      <c r="AI67" s="62">
        <v>0</v>
      </c>
      <c r="AJ67" s="62">
        <v>0</v>
      </c>
      <c r="AK67" s="62">
        <v>0</v>
      </c>
      <c r="AL67" s="62">
        <v>0</v>
      </c>
      <c r="AM67" s="62">
        <v>0</v>
      </c>
      <c r="AN67" s="62">
        <v>0</v>
      </c>
      <c r="AO67" s="62">
        <v>0</v>
      </c>
      <c r="AP67" s="62">
        <v>0</v>
      </c>
      <c r="AQ67" s="62">
        <v>0</v>
      </c>
      <c r="AR67" s="62">
        <v>0</v>
      </c>
      <c r="AS67" s="62">
        <v>0</v>
      </c>
      <c r="AT67" s="62">
        <v>0</v>
      </c>
      <c r="AU67" s="62">
        <v>0</v>
      </c>
      <c r="AV67" s="62">
        <v>0</v>
      </c>
      <c r="AW67" s="62">
        <v>0</v>
      </c>
      <c r="AX67" s="62">
        <v>0</v>
      </c>
      <c r="AY67" s="62">
        <v>0</v>
      </c>
      <c r="AZ67" s="62">
        <v>0</v>
      </c>
      <c r="BA67" s="63">
        <v>0</v>
      </c>
    </row>
    <row r="68" spans="1:53" x14ac:dyDescent="0.25">
      <c r="A68" s="59" t="s">
        <v>147</v>
      </c>
      <c r="B68" s="60" t="s">
        <v>148</v>
      </c>
      <c r="C68" s="61">
        <v>181.95768928684566</v>
      </c>
      <c r="D68" s="62">
        <v>277.49747315564167</v>
      </c>
      <c r="E68" s="62">
        <v>277.21251286684299</v>
      </c>
      <c r="F68" s="62">
        <v>353.64868379897177</v>
      </c>
      <c r="G68" s="62">
        <v>472.31012851362306</v>
      </c>
      <c r="H68" s="62">
        <v>532.19626677220174</v>
      </c>
      <c r="I68" s="62">
        <v>608.66128460915536</v>
      </c>
      <c r="J68" s="62">
        <v>612.9240825733732</v>
      </c>
      <c r="K68" s="62">
        <v>586.70343214783907</v>
      </c>
      <c r="L68" s="62">
        <v>701.82286775234672</v>
      </c>
      <c r="M68" s="62">
        <v>944.32998557830126</v>
      </c>
      <c r="N68" s="62">
        <v>987.4627918628247</v>
      </c>
      <c r="O68" s="62">
        <v>1108.9437830754814</v>
      </c>
      <c r="P68" s="62">
        <v>1080.1997345000977</v>
      </c>
      <c r="Q68" s="62">
        <v>1136.4138916868942</v>
      </c>
      <c r="R68" s="62">
        <v>1204.9460955822378</v>
      </c>
      <c r="S68" s="62">
        <v>947.77635642397752</v>
      </c>
      <c r="T68" s="62">
        <v>1058.9660577603254</v>
      </c>
      <c r="U68" s="62">
        <v>1018.512132692333</v>
      </c>
      <c r="V68" s="62">
        <v>1085.4236530613814</v>
      </c>
      <c r="W68" s="62">
        <v>868.61643156075445</v>
      </c>
      <c r="X68" s="62">
        <v>786.32692875641123</v>
      </c>
      <c r="Y68" s="62">
        <v>911.83513398762534</v>
      </c>
      <c r="Z68" s="62">
        <v>831.15978616466907</v>
      </c>
      <c r="AA68" s="62">
        <v>879.99371689845475</v>
      </c>
      <c r="AB68" s="62">
        <v>913.45479369431041</v>
      </c>
      <c r="AC68" s="62">
        <v>698.64401234357877</v>
      </c>
      <c r="AD68" s="62">
        <v>903.68351278368641</v>
      </c>
      <c r="AE68" s="62">
        <v>800.25499153664146</v>
      </c>
      <c r="AF68" s="62">
        <v>777.36280793848573</v>
      </c>
      <c r="AG68" s="62">
        <v>738.33131960750188</v>
      </c>
      <c r="AH68" s="62">
        <v>793.32179661864961</v>
      </c>
      <c r="AI68" s="62">
        <v>860.11986013374587</v>
      </c>
      <c r="AJ68" s="62">
        <v>957.50558623676841</v>
      </c>
      <c r="AK68" s="62">
        <v>1124.4153603238312</v>
      </c>
      <c r="AL68" s="62">
        <v>761.48821867246363</v>
      </c>
      <c r="AM68" s="62">
        <v>539.46153552299279</v>
      </c>
      <c r="AN68" s="62">
        <v>634.10044475773498</v>
      </c>
      <c r="AO68" s="62">
        <v>639.79065681493387</v>
      </c>
      <c r="AP68" s="62">
        <v>643.49910291020365</v>
      </c>
      <c r="AQ68" s="62">
        <v>632.3817411268036</v>
      </c>
      <c r="AR68" s="62">
        <v>652.75210734181996</v>
      </c>
      <c r="AS68" s="62">
        <v>590.56777791363595</v>
      </c>
      <c r="AT68" s="62">
        <v>671.69583994209427</v>
      </c>
      <c r="AU68" s="62">
        <v>749.12750555082266</v>
      </c>
      <c r="AV68" s="62">
        <v>823.14791528422336</v>
      </c>
      <c r="AW68" s="62">
        <v>752.70058602599875</v>
      </c>
      <c r="AX68" s="62">
        <v>688.88829792246906</v>
      </c>
      <c r="AY68" s="62">
        <v>371.20277928432489</v>
      </c>
      <c r="AZ68" s="62">
        <v>177.42533541668629</v>
      </c>
      <c r="BA68" s="63">
        <v>195.28589067566418</v>
      </c>
    </row>
    <row r="69" spans="1:53" x14ac:dyDescent="0.25">
      <c r="A69" s="64" t="s">
        <v>149</v>
      </c>
      <c r="B69" s="65" t="s">
        <v>150</v>
      </c>
      <c r="C69" s="66">
        <v>16.451508250934602</v>
      </c>
      <c r="D69" s="67">
        <v>57.020907864870424</v>
      </c>
      <c r="E69" s="67">
        <v>63.289614378491557</v>
      </c>
      <c r="F69" s="67">
        <v>71.400542332437183</v>
      </c>
      <c r="G69" s="67">
        <v>109.06577278238844</v>
      </c>
      <c r="H69" s="67">
        <v>136.09536774618309</v>
      </c>
      <c r="I69" s="67">
        <v>152.4563473389382</v>
      </c>
      <c r="J69" s="67">
        <v>153.99773964024112</v>
      </c>
      <c r="K69" s="67">
        <v>143.79951671854221</v>
      </c>
      <c r="L69" s="67">
        <v>217.50796730704366</v>
      </c>
      <c r="M69" s="67">
        <v>240.61702822738187</v>
      </c>
      <c r="N69" s="67">
        <v>319.86931287914035</v>
      </c>
      <c r="O69" s="67">
        <v>312.88124032487667</v>
      </c>
      <c r="P69" s="67">
        <v>303.13813084407167</v>
      </c>
      <c r="Q69" s="67">
        <v>291.19605149529679</v>
      </c>
      <c r="R69" s="67">
        <v>260.50983650002149</v>
      </c>
      <c r="S69" s="67">
        <v>116.19694095275145</v>
      </c>
      <c r="T69" s="67">
        <v>176.13698033042238</v>
      </c>
      <c r="U69" s="67">
        <v>163.29273242751822</v>
      </c>
      <c r="V69" s="67">
        <v>172.85171325184231</v>
      </c>
      <c r="W69" s="67">
        <v>133.38872023776395</v>
      </c>
      <c r="X69" s="67">
        <v>119.53278121367096</v>
      </c>
      <c r="Y69" s="67">
        <v>109.98629409415172</v>
      </c>
      <c r="Z69" s="67">
        <v>99.011631224055336</v>
      </c>
      <c r="AA69" s="67">
        <v>83.169369521329031</v>
      </c>
      <c r="AB69" s="67">
        <v>72.49037158527193</v>
      </c>
      <c r="AC69" s="67">
        <v>68.618156517177027</v>
      </c>
      <c r="AD69" s="67">
        <v>171.14848532561618</v>
      </c>
      <c r="AE69" s="67">
        <v>56.635494095119469</v>
      </c>
      <c r="AF69" s="67">
        <v>57.108260929657746</v>
      </c>
      <c r="AG69" s="67">
        <v>50.754452475472291</v>
      </c>
      <c r="AH69" s="67">
        <v>54.65438459885354</v>
      </c>
      <c r="AI69" s="67">
        <v>100.3259820401852</v>
      </c>
      <c r="AJ69" s="67">
        <v>117.70108244859838</v>
      </c>
      <c r="AK69" s="67">
        <v>264.11392887539353</v>
      </c>
      <c r="AL69" s="67">
        <v>179.78250138812481</v>
      </c>
      <c r="AM69" s="67">
        <v>118.08533348110167</v>
      </c>
      <c r="AN69" s="67">
        <v>199.87037068627347</v>
      </c>
      <c r="AO69" s="67">
        <v>203.21964550562257</v>
      </c>
      <c r="AP69" s="67">
        <v>221.77713148386064</v>
      </c>
      <c r="AQ69" s="67">
        <v>231.01389852147864</v>
      </c>
      <c r="AR69" s="67">
        <v>245.6588812326938</v>
      </c>
      <c r="AS69" s="67">
        <v>259.25163569668973</v>
      </c>
      <c r="AT69" s="67">
        <v>273.37128395806474</v>
      </c>
      <c r="AU69" s="67">
        <v>453.78999541618492</v>
      </c>
      <c r="AV69" s="67">
        <v>565.70136680763528</v>
      </c>
      <c r="AW69" s="67">
        <v>475.83337563654658</v>
      </c>
      <c r="AX69" s="67">
        <v>448.96172028553036</v>
      </c>
      <c r="AY69" s="67">
        <v>309.86638010527059</v>
      </c>
      <c r="AZ69" s="67">
        <v>142.87069009333234</v>
      </c>
      <c r="BA69" s="68">
        <v>157.76246350501131</v>
      </c>
    </row>
    <row r="70" spans="1:53" x14ac:dyDescent="0.25">
      <c r="A70" s="64" t="s">
        <v>151</v>
      </c>
      <c r="B70" s="65" t="s">
        <v>152</v>
      </c>
      <c r="C70" s="66">
        <v>0</v>
      </c>
      <c r="D70" s="67">
        <v>0</v>
      </c>
      <c r="E70" s="67">
        <v>0</v>
      </c>
      <c r="F70" s="67">
        <v>0</v>
      </c>
      <c r="G70" s="67">
        <v>0</v>
      </c>
      <c r="H70" s="67">
        <v>0</v>
      </c>
      <c r="I70" s="67">
        <v>0</v>
      </c>
      <c r="J70" s="67">
        <v>0</v>
      </c>
      <c r="K70" s="67">
        <v>0</v>
      </c>
      <c r="L70" s="67">
        <v>0</v>
      </c>
      <c r="M70" s="67">
        <v>0</v>
      </c>
      <c r="N70" s="67">
        <v>0</v>
      </c>
      <c r="O70" s="67">
        <v>0</v>
      </c>
      <c r="P70" s="67">
        <v>0</v>
      </c>
      <c r="Q70" s="67">
        <v>0</v>
      </c>
      <c r="R70" s="67">
        <v>0</v>
      </c>
      <c r="S70" s="67">
        <v>0</v>
      </c>
      <c r="T70" s="67">
        <v>0</v>
      </c>
      <c r="U70" s="67">
        <v>0</v>
      </c>
      <c r="V70" s="67">
        <v>0</v>
      </c>
      <c r="W70" s="67">
        <v>0</v>
      </c>
      <c r="X70" s="67">
        <v>0</v>
      </c>
      <c r="Y70" s="67">
        <v>0</v>
      </c>
      <c r="Z70" s="67">
        <v>0</v>
      </c>
      <c r="AA70" s="67">
        <v>0</v>
      </c>
      <c r="AB70" s="67">
        <v>0</v>
      </c>
      <c r="AC70" s="67">
        <v>0</v>
      </c>
      <c r="AD70" s="67">
        <v>0</v>
      </c>
      <c r="AE70" s="67">
        <v>0</v>
      </c>
      <c r="AF70" s="67">
        <v>0</v>
      </c>
      <c r="AG70" s="67">
        <v>0</v>
      </c>
      <c r="AH70" s="67">
        <v>0</v>
      </c>
      <c r="AI70" s="67">
        <v>0</v>
      </c>
      <c r="AJ70" s="67">
        <v>0</v>
      </c>
      <c r="AK70" s="67">
        <v>0</v>
      </c>
      <c r="AL70" s="67">
        <v>0</v>
      </c>
      <c r="AM70" s="67">
        <v>0</v>
      </c>
      <c r="AN70" s="67">
        <v>0</v>
      </c>
      <c r="AO70" s="67">
        <v>0</v>
      </c>
      <c r="AP70" s="67">
        <v>0</v>
      </c>
      <c r="AQ70" s="67">
        <v>0</v>
      </c>
      <c r="AR70" s="67">
        <v>0</v>
      </c>
      <c r="AS70" s="67">
        <v>0</v>
      </c>
      <c r="AT70" s="67">
        <v>0</v>
      </c>
      <c r="AU70" s="67">
        <v>0</v>
      </c>
      <c r="AV70" s="67">
        <v>0</v>
      </c>
      <c r="AW70" s="67">
        <v>0</v>
      </c>
      <c r="AX70" s="67">
        <v>0</v>
      </c>
      <c r="AY70" s="67">
        <v>0</v>
      </c>
      <c r="AZ70" s="67">
        <v>0</v>
      </c>
      <c r="BA70" s="68">
        <v>0</v>
      </c>
    </row>
    <row r="71" spans="1:53" x14ac:dyDescent="0.25">
      <c r="A71" s="64" t="s">
        <v>153</v>
      </c>
      <c r="B71" s="65" t="s">
        <v>154</v>
      </c>
      <c r="C71" s="66">
        <v>140.45557532483215</v>
      </c>
      <c r="D71" s="67">
        <v>154.79425369959139</v>
      </c>
      <c r="E71" s="67">
        <v>153.17552971495638</v>
      </c>
      <c r="F71" s="67">
        <v>228.31173879464959</v>
      </c>
      <c r="G71" s="67">
        <v>301.63297384662769</v>
      </c>
      <c r="H71" s="67">
        <v>353.01350408579975</v>
      </c>
      <c r="I71" s="67">
        <v>400.87050809001943</v>
      </c>
      <c r="J71" s="67">
        <v>391.98860644637898</v>
      </c>
      <c r="K71" s="67">
        <v>381.64042244962309</v>
      </c>
      <c r="L71" s="67">
        <v>377.57273746111474</v>
      </c>
      <c r="M71" s="67">
        <v>612.50824942826796</v>
      </c>
      <c r="N71" s="67">
        <v>569.71361703644436</v>
      </c>
      <c r="O71" s="67">
        <v>697.69728445767623</v>
      </c>
      <c r="P71" s="67">
        <v>714.94904840020843</v>
      </c>
      <c r="Q71" s="67">
        <v>792.4720250449933</v>
      </c>
      <c r="R71" s="67">
        <v>892.86972477085578</v>
      </c>
      <c r="S71" s="67">
        <v>808.57885002994874</v>
      </c>
      <c r="T71" s="67">
        <v>847.96370051463498</v>
      </c>
      <c r="U71" s="67">
        <v>822.89647379628309</v>
      </c>
      <c r="V71" s="67">
        <v>878.35686401074918</v>
      </c>
      <c r="W71" s="67">
        <v>708.82412475865556</v>
      </c>
      <c r="X71" s="67">
        <v>643.13327029296102</v>
      </c>
      <c r="Y71" s="67">
        <v>780.07763891164439</v>
      </c>
      <c r="Z71" s="67">
        <v>712.54933000818721</v>
      </c>
      <c r="AA71" s="67">
        <v>780.36141375167915</v>
      </c>
      <c r="AB71" s="67">
        <v>826.61533923440811</v>
      </c>
      <c r="AC71" s="67">
        <v>616.44325729590423</v>
      </c>
      <c r="AD71" s="67">
        <v>698.65709655360695</v>
      </c>
      <c r="AE71" s="67">
        <v>732.40880310178409</v>
      </c>
      <c r="AF71" s="67">
        <v>708.95027099278172</v>
      </c>
      <c r="AG71" s="67">
        <v>677.53029365060729</v>
      </c>
      <c r="AH71" s="67">
        <v>727.84886775080508</v>
      </c>
      <c r="AI71" s="67">
        <v>739.93488441907141</v>
      </c>
      <c r="AJ71" s="67">
        <v>816.50620155085915</v>
      </c>
      <c r="AK71" s="67">
        <v>808.02148625158884</v>
      </c>
      <c r="AL71" s="67">
        <v>546.11872889661936</v>
      </c>
      <c r="AM71" s="67">
        <v>398.00183935973138</v>
      </c>
      <c r="AN71" s="67">
        <v>394.66679897103296</v>
      </c>
      <c r="AO71" s="67">
        <v>396.34476510110983</v>
      </c>
      <c r="AP71" s="67">
        <v>377.82236973074015</v>
      </c>
      <c r="AQ71" s="67">
        <v>355.63987208200098</v>
      </c>
      <c r="AR71" s="67">
        <v>358.46635927688243</v>
      </c>
      <c r="AS71" s="67">
        <v>279.99866205174504</v>
      </c>
      <c r="AT71" s="67">
        <v>344.21216666562077</v>
      </c>
      <c r="AU71" s="67">
        <v>205.51219803445974</v>
      </c>
      <c r="AV71" s="67">
        <v>145.46897659911713</v>
      </c>
      <c r="AW71" s="67">
        <v>182.67852860717957</v>
      </c>
      <c r="AX71" s="67">
        <v>151.05699687702273</v>
      </c>
      <c r="AY71" s="67">
        <v>0</v>
      </c>
      <c r="AZ71" s="67">
        <v>6.2741533397625533</v>
      </c>
      <c r="BA71" s="68">
        <v>6.2951879737224843</v>
      </c>
    </row>
    <row r="72" spans="1:53" x14ac:dyDescent="0.25">
      <c r="A72" s="64" t="s">
        <v>155</v>
      </c>
      <c r="B72" s="65" t="s">
        <v>156</v>
      </c>
      <c r="C72" s="66">
        <v>25.050605711078923</v>
      </c>
      <c r="D72" s="67">
        <v>65.68231159117984</v>
      </c>
      <c r="E72" s="67">
        <v>60.747368773395053</v>
      </c>
      <c r="F72" s="67">
        <v>53.936402671884949</v>
      </c>
      <c r="G72" s="67">
        <v>61.611381884606992</v>
      </c>
      <c r="H72" s="67">
        <v>43.087394940218829</v>
      </c>
      <c r="I72" s="67">
        <v>55.334429180197851</v>
      </c>
      <c r="J72" s="67">
        <v>66.937736486753181</v>
      </c>
      <c r="K72" s="67">
        <v>61.263492979673742</v>
      </c>
      <c r="L72" s="67">
        <v>106.74216298418838</v>
      </c>
      <c r="M72" s="67">
        <v>91.204707922651423</v>
      </c>
      <c r="N72" s="67">
        <v>97.879861947240073</v>
      </c>
      <c r="O72" s="67">
        <v>98.365258292928388</v>
      </c>
      <c r="P72" s="67">
        <v>62.112555255817398</v>
      </c>
      <c r="Q72" s="67">
        <v>52.745815146604116</v>
      </c>
      <c r="R72" s="67">
        <v>51.566534311360385</v>
      </c>
      <c r="S72" s="67">
        <v>23.000565441277224</v>
      </c>
      <c r="T72" s="67">
        <v>34.865376915268165</v>
      </c>
      <c r="U72" s="67">
        <v>32.322926468531691</v>
      </c>
      <c r="V72" s="67">
        <v>34.215075798789726</v>
      </c>
      <c r="W72" s="67">
        <v>26.403586564335114</v>
      </c>
      <c r="X72" s="67">
        <v>23.66087724977935</v>
      </c>
      <c r="Y72" s="67">
        <v>21.77120098182926</v>
      </c>
      <c r="Z72" s="67">
        <v>19.598824932426645</v>
      </c>
      <c r="AA72" s="67">
        <v>16.462933625446691</v>
      </c>
      <c r="AB72" s="67">
        <v>14.349082874630264</v>
      </c>
      <c r="AC72" s="67">
        <v>13.582598530497384</v>
      </c>
      <c r="AD72" s="67">
        <v>33.877930904463248</v>
      </c>
      <c r="AE72" s="67">
        <v>11.210694339737858</v>
      </c>
      <c r="AF72" s="67">
        <v>11.304276016046231</v>
      </c>
      <c r="AG72" s="67">
        <v>10.046573481422211</v>
      </c>
      <c r="AH72" s="67">
        <v>10.818544268990914</v>
      </c>
      <c r="AI72" s="67">
        <v>19.858993674489174</v>
      </c>
      <c r="AJ72" s="67">
        <v>23.29830223731074</v>
      </c>
      <c r="AK72" s="67">
        <v>52.279945196848836</v>
      </c>
      <c r="AL72" s="67">
        <v>35.586988387719359</v>
      </c>
      <c r="AM72" s="67">
        <v>23.374362682159834</v>
      </c>
      <c r="AN72" s="67">
        <v>39.563275100428655</v>
      </c>
      <c r="AO72" s="67">
        <v>40.226246208201495</v>
      </c>
      <c r="AP72" s="67">
        <v>43.899601695602911</v>
      </c>
      <c r="AQ72" s="67">
        <v>45.727970523324068</v>
      </c>
      <c r="AR72" s="67">
        <v>48.62686683224365</v>
      </c>
      <c r="AS72" s="67">
        <v>51.317480165201161</v>
      </c>
      <c r="AT72" s="67">
        <v>54.112389318408802</v>
      </c>
      <c r="AU72" s="67">
        <v>89.825312100177996</v>
      </c>
      <c r="AV72" s="67">
        <v>111.97757187747105</v>
      </c>
      <c r="AW72" s="67">
        <v>94.188681782272695</v>
      </c>
      <c r="AX72" s="67">
        <v>88.869580759916047</v>
      </c>
      <c r="AY72" s="67">
        <v>61.336399179054254</v>
      </c>
      <c r="AZ72" s="67">
        <v>28.280491983591379</v>
      </c>
      <c r="BA72" s="68">
        <v>31.228239196930417</v>
      </c>
    </row>
    <row r="73" spans="1:53" x14ac:dyDescent="0.25">
      <c r="A73" s="64" t="s">
        <v>157</v>
      </c>
      <c r="B73" s="65" t="s">
        <v>158</v>
      </c>
      <c r="C73" s="66">
        <v>0</v>
      </c>
      <c r="D73" s="67">
        <v>0</v>
      </c>
      <c r="E73" s="67">
        <v>0</v>
      </c>
      <c r="F73" s="67">
        <v>0</v>
      </c>
      <c r="G73" s="67">
        <v>0</v>
      </c>
      <c r="H73" s="67">
        <v>0</v>
      </c>
      <c r="I73" s="67">
        <v>0</v>
      </c>
      <c r="J73" s="67">
        <v>0</v>
      </c>
      <c r="K73" s="67">
        <v>0</v>
      </c>
      <c r="L73" s="67">
        <v>0</v>
      </c>
      <c r="M73" s="67">
        <v>0</v>
      </c>
      <c r="N73" s="67">
        <v>0</v>
      </c>
      <c r="O73" s="67">
        <v>0</v>
      </c>
      <c r="P73" s="67">
        <v>0</v>
      </c>
      <c r="Q73" s="67">
        <v>0</v>
      </c>
      <c r="R73" s="67">
        <v>0</v>
      </c>
      <c r="S73" s="67">
        <v>0</v>
      </c>
      <c r="T73" s="67">
        <v>0</v>
      </c>
      <c r="U73" s="67">
        <v>0</v>
      </c>
      <c r="V73" s="67">
        <v>0</v>
      </c>
      <c r="W73" s="67">
        <v>0</v>
      </c>
      <c r="X73" s="67">
        <v>0</v>
      </c>
      <c r="Y73" s="67">
        <v>0</v>
      </c>
      <c r="Z73" s="67">
        <v>0</v>
      </c>
      <c r="AA73" s="67">
        <v>0</v>
      </c>
      <c r="AB73" s="67">
        <v>0</v>
      </c>
      <c r="AC73" s="67">
        <v>0</v>
      </c>
      <c r="AD73" s="67">
        <v>0</v>
      </c>
      <c r="AE73" s="67">
        <v>0</v>
      </c>
      <c r="AF73" s="67">
        <v>0</v>
      </c>
      <c r="AG73" s="67">
        <v>0</v>
      </c>
      <c r="AH73" s="67">
        <v>0</v>
      </c>
      <c r="AI73" s="67">
        <v>0</v>
      </c>
      <c r="AJ73" s="67">
        <v>0</v>
      </c>
      <c r="AK73" s="67">
        <v>0</v>
      </c>
      <c r="AL73" s="67">
        <v>0</v>
      </c>
      <c r="AM73" s="67">
        <v>0</v>
      </c>
      <c r="AN73" s="67">
        <v>0</v>
      </c>
      <c r="AO73" s="67">
        <v>0</v>
      </c>
      <c r="AP73" s="67">
        <v>0</v>
      </c>
      <c r="AQ73" s="67">
        <v>0</v>
      </c>
      <c r="AR73" s="67">
        <v>0</v>
      </c>
      <c r="AS73" s="67">
        <v>0</v>
      </c>
      <c r="AT73" s="67">
        <v>0</v>
      </c>
      <c r="AU73" s="67">
        <v>0</v>
      </c>
      <c r="AV73" s="67">
        <v>0</v>
      </c>
      <c r="AW73" s="67">
        <v>0</v>
      </c>
      <c r="AX73" s="67">
        <v>0</v>
      </c>
      <c r="AY73" s="67">
        <v>0</v>
      </c>
      <c r="AZ73" s="67">
        <v>0</v>
      </c>
      <c r="BA73" s="68">
        <v>0</v>
      </c>
    </row>
    <row r="74" spans="1:53" x14ac:dyDescent="0.25">
      <c r="A74" s="69" t="s">
        <v>159</v>
      </c>
      <c r="B74" s="70" t="s">
        <v>160</v>
      </c>
      <c r="C74" s="71">
        <v>0</v>
      </c>
      <c r="D74" s="72">
        <v>0</v>
      </c>
      <c r="E74" s="72">
        <v>0</v>
      </c>
      <c r="F74" s="72">
        <v>0</v>
      </c>
      <c r="G74" s="72">
        <v>0</v>
      </c>
      <c r="H74" s="72">
        <v>0</v>
      </c>
      <c r="I74" s="72">
        <v>0</v>
      </c>
      <c r="J74" s="72">
        <v>0</v>
      </c>
      <c r="K74" s="72">
        <v>0</v>
      </c>
      <c r="L74" s="72">
        <v>0</v>
      </c>
      <c r="M74" s="72">
        <v>0</v>
      </c>
      <c r="N74" s="72">
        <v>0</v>
      </c>
      <c r="O74" s="72">
        <v>0</v>
      </c>
      <c r="P74" s="72">
        <v>0</v>
      </c>
      <c r="Q74" s="72">
        <v>0</v>
      </c>
      <c r="R74" s="72">
        <v>0</v>
      </c>
      <c r="S74" s="72">
        <v>0</v>
      </c>
      <c r="T74" s="72">
        <v>0</v>
      </c>
      <c r="U74" s="72">
        <v>0</v>
      </c>
      <c r="V74" s="72">
        <v>0</v>
      </c>
      <c r="W74" s="72">
        <v>0</v>
      </c>
      <c r="X74" s="72">
        <v>0</v>
      </c>
      <c r="Y74" s="72">
        <v>0</v>
      </c>
      <c r="Z74" s="72">
        <v>0</v>
      </c>
      <c r="AA74" s="72">
        <v>0</v>
      </c>
      <c r="AB74" s="72">
        <v>0</v>
      </c>
      <c r="AC74" s="72">
        <v>0</v>
      </c>
      <c r="AD74" s="72">
        <v>0</v>
      </c>
      <c r="AE74" s="72">
        <v>0</v>
      </c>
      <c r="AF74" s="72">
        <v>0</v>
      </c>
      <c r="AG74" s="72">
        <v>0</v>
      </c>
      <c r="AH74" s="72">
        <v>0</v>
      </c>
      <c r="AI74" s="72">
        <v>0</v>
      </c>
      <c r="AJ74" s="72">
        <v>0</v>
      </c>
      <c r="AK74" s="72">
        <v>0</v>
      </c>
      <c r="AL74" s="72">
        <v>0</v>
      </c>
      <c r="AM74" s="72">
        <v>0</v>
      </c>
      <c r="AN74" s="72">
        <v>0</v>
      </c>
      <c r="AO74" s="72">
        <v>0</v>
      </c>
      <c r="AP74" s="72">
        <v>0</v>
      </c>
      <c r="AQ74" s="72">
        <v>0</v>
      </c>
      <c r="AR74" s="72">
        <v>0</v>
      </c>
      <c r="AS74" s="72">
        <v>0</v>
      </c>
      <c r="AT74" s="72">
        <v>0</v>
      </c>
      <c r="AU74" s="72">
        <v>0</v>
      </c>
      <c r="AV74" s="72">
        <v>0</v>
      </c>
      <c r="AW74" s="72">
        <v>0</v>
      </c>
      <c r="AX74" s="72">
        <v>0</v>
      </c>
      <c r="AY74" s="72">
        <v>0</v>
      </c>
      <c r="AZ74" s="72">
        <v>0</v>
      </c>
      <c r="BA74" s="73">
        <v>0</v>
      </c>
    </row>
    <row r="75" spans="1:53" x14ac:dyDescent="0.25">
      <c r="A75" s="69" t="s">
        <v>161</v>
      </c>
      <c r="B75" s="70" t="s">
        <v>162</v>
      </c>
      <c r="C75" s="71">
        <v>0</v>
      </c>
      <c r="D75" s="72">
        <v>0</v>
      </c>
      <c r="E75" s="72">
        <v>0</v>
      </c>
      <c r="F75" s="72">
        <v>0</v>
      </c>
      <c r="G75" s="72">
        <v>0</v>
      </c>
      <c r="H75" s="72">
        <v>0</v>
      </c>
      <c r="I75" s="72">
        <v>0</v>
      </c>
      <c r="J75" s="72">
        <v>0</v>
      </c>
      <c r="K75" s="72">
        <v>0</v>
      </c>
      <c r="L75" s="72">
        <v>0</v>
      </c>
      <c r="M75" s="72">
        <v>0</v>
      </c>
      <c r="N75" s="72">
        <v>0</v>
      </c>
      <c r="O75" s="72">
        <v>0</v>
      </c>
      <c r="P75" s="72">
        <v>0</v>
      </c>
      <c r="Q75" s="72">
        <v>0</v>
      </c>
      <c r="R75" s="72">
        <v>0</v>
      </c>
      <c r="S75" s="72">
        <v>0</v>
      </c>
      <c r="T75" s="72">
        <v>0</v>
      </c>
      <c r="U75" s="72">
        <v>0</v>
      </c>
      <c r="V75" s="72">
        <v>0</v>
      </c>
      <c r="W75" s="72">
        <v>0</v>
      </c>
      <c r="X75" s="72">
        <v>0</v>
      </c>
      <c r="Y75" s="72">
        <v>0</v>
      </c>
      <c r="Z75" s="72">
        <v>0</v>
      </c>
      <c r="AA75" s="72">
        <v>0</v>
      </c>
      <c r="AB75" s="72">
        <v>0</v>
      </c>
      <c r="AC75" s="72">
        <v>0</v>
      </c>
      <c r="AD75" s="72">
        <v>0</v>
      </c>
      <c r="AE75" s="72">
        <v>0</v>
      </c>
      <c r="AF75" s="72">
        <v>0</v>
      </c>
      <c r="AG75" s="72">
        <v>0</v>
      </c>
      <c r="AH75" s="72">
        <v>0</v>
      </c>
      <c r="AI75" s="72">
        <v>0</v>
      </c>
      <c r="AJ75" s="72">
        <v>0</v>
      </c>
      <c r="AK75" s="72">
        <v>0</v>
      </c>
      <c r="AL75" s="72">
        <v>0</v>
      </c>
      <c r="AM75" s="72">
        <v>0</v>
      </c>
      <c r="AN75" s="72">
        <v>0</v>
      </c>
      <c r="AO75" s="72">
        <v>0</v>
      </c>
      <c r="AP75" s="72">
        <v>0</v>
      </c>
      <c r="AQ75" s="72">
        <v>0</v>
      </c>
      <c r="AR75" s="72">
        <v>0</v>
      </c>
      <c r="AS75" s="72">
        <v>0</v>
      </c>
      <c r="AT75" s="72">
        <v>0</v>
      </c>
      <c r="AU75" s="72">
        <v>0</v>
      </c>
      <c r="AV75" s="72">
        <v>0</v>
      </c>
      <c r="AW75" s="72">
        <v>0</v>
      </c>
      <c r="AX75" s="72">
        <v>0</v>
      </c>
      <c r="AY75" s="72">
        <v>0</v>
      </c>
      <c r="AZ75" s="72">
        <v>0</v>
      </c>
      <c r="BA75" s="73">
        <v>0</v>
      </c>
    </row>
    <row r="76" spans="1:53" x14ac:dyDescent="0.25">
      <c r="A76" s="69" t="s">
        <v>163</v>
      </c>
      <c r="B76" s="70" t="s">
        <v>164</v>
      </c>
      <c r="C76" s="71">
        <v>0</v>
      </c>
      <c r="D76" s="72">
        <v>0</v>
      </c>
      <c r="E76" s="72">
        <v>0</v>
      </c>
      <c r="F76" s="72">
        <v>0</v>
      </c>
      <c r="G76" s="72">
        <v>0</v>
      </c>
      <c r="H76" s="72">
        <v>0</v>
      </c>
      <c r="I76" s="72">
        <v>0</v>
      </c>
      <c r="J76" s="72">
        <v>0</v>
      </c>
      <c r="K76" s="72">
        <v>0</v>
      </c>
      <c r="L76" s="72">
        <v>0</v>
      </c>
      <c r="M76" s="72">
        <v>0</v>
      </c>
      <c r="N76" s="72">
        <v>0</v>
      </c>
      <c r="O76" s="72">
        <v>0</v>
      </c>
      <c r="P76" s="72">
        <v>0</v>
      </c>
      <c r="Q76" s="72">
        <v>0</v>
      </c>
      <c r="R76" s="72">
        <v>0</v>
      </c>
      <c r="S76" s="72">
        <v>0</v>
      </c>
      <c r="T76" s="72">
        <v>0</v>
      </c>
      <c r="U76" s="72">
        <v>0</v>
      </c>
      <c r="V76" s="72">
        <v>0</v>
      </c>
      <c r="W76" s="72">
        <v>0</v>
      </c>
      <c r="X76" s="72">
        <v>0</v>
      </c>
      <c r="Y76" s="72">
        <v>0</v>
      </c>
      <c r="Z76" s="72">
        <v>0</v>
      </c>
      <c r="AA76" s="72">
        <v>0</v>
      </c>
      <c r="AB76" s="72">
        <v>0</v>
      </c>
      <c r="AC76" s="72">
        <v>0</v>
      </c>
      <c r="AD76" s="72">
        <v>0</v>
      </c>
      <c r="AE76" s="72">
        <v>0</v>
      </c>
      <c r="AF76" s="72">
        <v>0</v>
      </c>
      <c r="AG76" s="72">
        <v>0</v>
      </c>
      <c r="AH76" s="72">
        <v>0</v>
      </c>
      <c r="AI76" s="72">
        <v>0</v>
      </c>
      <c r="AJ76" s="72">
        <v>0</v>
      </c>
      <c r="AK76" s="72">
        <v>0</v>
      </c>
      <c r="AL76" s="72">
        <v>0</v>
      </c>
      <c r="AM76" s="72">
        <v>0</v>
      </c>
      <c r="AN76" s="72">
        <v>0</v>
      </c>
      <c r="AO76" s="72">
        <v>0</v>
      </c>
      <c r="AP76" s="72">
        <v>0</v>
      </c>
      <c r="AQ76" s="72">
        <v>0</v>
      </c>
      <c r="AR76" s="72">
        <v>0</v>
      </c>
      <c r="AS76" s="72">
        <v>0</v>
      </c>
      <c r="AT76" s="72">
        <v>0</v>
      </c>
      <c r="AU76" s="72">
        <v>0</v>
      </c>
      <c r="AV76" s="72">
        <v>0</v>
      </c>
      <c r="AW76" s="72">
        <v>0</v>
      </c>
      <c r="AX76" s="72">
        <v>0</v>
      </c>
      <c r="AY76" s="72">
        <v>0</v>
      </c>
      <c r="AZ76" s="72">
        <v>0</v>
      </c>
      <c r="BA76" s="73">
        <v>0</v>
      </c>
    </row>
    <row r="77" spans="1:53" x14ac:dyDescent="0.25">
      <c r="A77" s="69" t="s">
        <v>165</v>
      </c>
      <c r="B77" s="70" t="s">
        <v>166</v>
      </c>
      <c r="C77" s="71">
        <v>0</v>
      </c>
      <c r="D77" s="72">
        <v>0</v>
      </c>
      <c r="E77" s="72">
        <v>0</v>
      </c>
      <c r="F77" s="72">
        <v>0</v>
      </c>
      <c r="G77" s="72">
        <v>0</v>
      </c>
      <c r="H77" s="72">
        <v>0</v>
      </c>
      <c r="I77" s="72">
        <v>0</v>
      </c>
      <c r="J77" s="72">
        <v>0</v>
      </c>
      <c r="K77" s="72">
        <v>0</v>
      </c>
      <c r="L77" s="72">
        <v>0</v>
      </c>
      <c r="M77" s="72">
        <v>0</v>
      </c>
      <c r="N77" s="72">
        <v>0</v>
      </c>
      <c r="O77" s="72">
        <v>0</v>
      </c>
      <c r="P77" s="72">
        <v>0</v>
      </c>
      <c r="Q77" s="72">
        <v>0</v>
      </c>
      <c r="R77" s="72">
        <v>0</v>
      </c>
      <c r="S77" s="72">
        <v>0</v>
      </c>
      <c r="T77" s="72">
        <v>0</v>
      </c>
      <c r="U77" s="72">
        <v>0</v>
      </c>
      <c r="V77" s="72">
        <v>0</v>
      </c>
      <c r="W77" s="72">
        <v>0</v>
      </c>
      <c r="X77" s="72">
        <v>0</v>
      </c>
      <c r="Y77" s="72">
        <v>0</v>
      </c>
      <c r="Z77" s="72">
        <v>0</v>
      </c>
      <c r="AA77" s="72">
        <v>0</v>
      </c>
      <c r="AB77" s="72">
        <v>0</v>
      </c>
      <c r="AC77" s="72">
        <v>0</v>
      </c>
      <c r="AD77" s="72">
        <v>0</v>
      </c>
      <c r="AE77" s="72">
        <v>0</v>
      </c>
      <c r="AF77" s="72">
        <v>0</v>
      </c>
      <c r="AG77" s="72">
        <v>0</v>
      </c>
      <c r="AH77" s="72">
        <v>0</v>
      </c>
      <c r="AI77" s="72">
        <v>0</v>
      </c>
      <c r="AJ77" s="72">
        <v>0</v>
      </c>
      <c r="AK77" s="72">
        <v>0</v>
      </c>
      <c r="AL77" s="72">
        <v>0</v>
      </c>
      <c r="AM77" s="72">
        <v>0</v>
      </c>
      <c r="AN77" s="72">
        <v>0</v>
      </c>
      <c r="AO77" s="72">
        <v>0</v>
      </c>
      <c r="AP77" s="72">
        <v>0</v>
      </c>
      <c r="AQ77" s="72">
        <v>0</v>
      </c>
      <c r="AR77" s="72">
        <v>0</v>
      </c>
      <c r="AS77" s="72">
        <v>0</v>
      </c>
      <c r="AT77" s="72">
        <v>0</v>
      </c>
      <c r="AU77" s="72">
        <v>0</v>
      </c>
      <c r="AV77" s="72">
        <v>0</v>
      </c>
      <c r="AW77" s="72">
        <v>0</v>
      </c>
      <c r="AX77" s="72">
        <v>0</v>
      </c>
      <c r="AY77" s="72">
        <v>0</v>
      </c>
      <c r="AZ77" s="72">
        <v>0</v>
      </c>
      <c r="BA77" s="73">
        <v>0</v>
      </c>
    </row>
    <row r="78" spans="1:53" x14ac:dyDescent="0.25">
      <c r="A78" s="59" t="s">
        <v>167</v>
      </c>
      <c r="B78" s="60" t="s">
        <v>168</v>
      </c>
      <c r="C78" s="61">
        <v>0</v>
      </c>
      <c r="D78" s="62">
        <v>0</v>
      </c>
      <c r="E78" s="62">
        <v>0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0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  <c r="X78" s="62">
        <v>0</v>
      </c>
      <c r="Y78" s="62">
        <v>0</v>
      </c>
      <c r="Z78" s="62">
        <v>0</v>
      </c>
      <c r="AA78" s="62">
        <v>0</v>
      </c>
      <c r="AB78" s="62">
        <v>0</v>
      </c>
      <c r="AC78" s="62">
        <v>0</v>
      </c>
      <c r="AD78" s="62">
        <v>0</v>
      </c>
      <c r="AE78" s="62">
        <v>0</v>
      </c>
      <c r="AF78" s="62">
        <v>0</v>
      </c>
      <c r="AG78" s="62">
        <v>0</v>
      </c>
      <c r="AH78" s="62">
        <v>0</v>
      </c>
      <c r="AI78" s="62">
        <v>0</v>
      </c>
      <c r="AJ78" s="62">
        <v>0</v>
      </c>
      <c r="AK78" s="62">
        <v>0</v>
      </c>
      <c r="AL78" s="62">
        <v>0</v>
      </c>
      <c r="AM78" s="62">
        <v>0</v>
      </c>
      <c r="AN78" s="62">
        <v>0</v>
      </c>
      <c r="AO78" s="62">
        <v>0</v>
      </c>
      <c r="AP78" s="62">
        <v>0</v>
      </c>
      <c r="AQ78" s="62">
        <v>0</v>
      </c>
      <c r="AR78" s="62">
        <v>0</v>
      </c>
      <c r="AS78" s="62">
        <v>0</v>
      </c>
      <c r="AT78" s="62">
        <v>0</v>
      </c>
      <c r="AU78" s="62">
        <v>0</v>
      </c>
      <c r="AV78" s="62">
        <v>0</v>
      </c>
      <c r="AW78" s="62">
        <v>0</v>
      </c>
      <c r="AX78" s="62">
        <v>0</v>
      </c>
      <c r="AY78" s="62">
        <v>0</v>
      </c>
      <c r="AZ78" s="62">
        <v>0</v>
      </c>
      <c r="BA78" s="63">
        <v>0</v>
      </c>
    </row>
    <row r="79" spans="1:53" x14ac:dyDescent="0.25">
      <c r="A79" s="54" t="s">
        <v>169</v>
      </c>
      <c r="B79" s="55" t="s">
        <v>170</v>
      </c>
      <c r="C79" s="56">
        <v>0</v>
      </c>
      <c r="D79" s="57">
        <v>0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0</v>
      </c>
      <c r="U79" s="57">
        <v>0</v>
      </c>
      <c r="V79" s="57">
        <v>0</v>
      </c>
      <c r="W79" s="57">
        <v>0</v>
      </c>
      <c r="X79" s="57">
        <v>0</v>
      </c>
      <c r="Y79" s="57">
        <v>0</v>
      </c>
      <c r="Z79" s="57">
        <v>0</v>
      </c>
      <c r="AA79" s="57">
        <v>0</v>
      </c>
      <c r="AB79" s="57">
        <v>0</v>
      </c>
      <c r="AC79" s="57">
        <v>0</v>
      </c>
      <c r="AD79" s="57">
        <v>0</v>
      </c>
      <c r="AE79" s="57">
        <v>0</v>
      </c>
      <c r="AF79" s="57">
        <v>0</v>
      </c>
      <c r="AG79" s="57">
        <v>0</v>
      </c>
      <c r="AH79" s="57">
        <v>0</v>
      </c>
      <c r="AI79" s="57">
        <v>0</v>
      </c>
      <c r="AJ79" s="57">
        <v>0</v>
      </c>
      <c r="AK79" s="57">
        <v>0</v>
      </c>
      <c r="AL79" s="57">
        <v>0</v>
      </c>
      <c r="AM79" s="57">
        <v>0</v>
      </c>
      <c r="AN79" s="57">
        <v>0</v>
      </c>
      <c r="AO79" s="57">
        <v>0</v>
      </c>
      <c r="AP79" s="57">
        <v>0</v>
      </c>
      <c r="AQ79" s="57">
        <v>0</v>
      </c>
      <c r="AR79" s="57">
        <v>0</v>
      </c>
      <c r="AS79" s="57">
        <v>0</v>
      </c>
      <c r="AT79" s="57">
        <v>0</v>
      </c>
      <c r="AU79" s="57">
        <v>0</v>
      </c>
      <c r="AV79" s="57">
        <v>0</v>
      </c>
      <c r="AW79" s="57">
        <v>0</v>
      </c>
      <c r="AX79" s="57">
        <v>0</v>
      </c>
      <c r="AY79" s="57">
        <v>0</v>
      </c>
      <c r="AZ79" s="57">
        <v>0</v>
      </c>
      <c r="BA79" s="58">
        <v>0</v>
      </c>
    </row>
    <row r="80" spans="1:53" x14ac:dyDescent="0.25">
      <c r="A80" s="54" t="s">
        <v>171</v>
      </c>
      <c r="B80" s="55">
        <v>7200</v>
      </c>
      <c r="C80" s="56">
        <v>14.709239355774876</v>
      </c>
      <c r="D80" s="57">
        <v>130.35412608095692</v>
      </c>
      <c r="E80" s="57">
        <v>137.54778842413347</v>
      </c>
      <c r="F80" s="57">
        <v>131.67308308456194</v>
      </c>
      <c r="G80" s="57">
        <v>140.59566988731268</v>
      </c>
      <c r="H80" s="57">
        <v>139.38541889143769</v>
      </c>
      <c r="I80" s="57">
        <v>74.76208963445103</v>
      </c>
      <c r="J80" s="57">
        <v>91.174149601508148</v>
      </c>
      <c r="K80" s="57">
        <v>66.300675380913177</v>
      </c>
      <c r="L80" s="57">
        <v>99.831140779748296</v>
      </c>
      <c r="M80" s="57">
        <v>83.741675554313844</v>
      </c>
      <c r="N80" s="57">
        <v>202.3275086257872</v>
      </c>
      <c r="O80" s="57">
        <v>197.38671824612445</v>
      </c>
      <c r="P80" s="57">
        <v>108.65459992247949</v>
      </c>
      <c r="Q80" s="57">
        <v>112.23997141672552</v>
      </c>
      <c r="R80" s="57">
        <v>118.75992393082703</v>
      </c>
      <c r="S80" s="57">
        <v>50.905964913698611</v>
      </c>
      <c r="T80" s="57">
        <v>75.835697522851348</v>
      </c>
      <c r="U80" s="57">
        <v>45.182632735630065</v>
      </c>
      <c r="V80" s="57">
        <v>37.098955340842664</v>
      </c>
      <c r="W80" s="57">
        <v>26.416714318506614</v>
      </c>
      <c r="X80" s="57">
        <v>24.60380503629646</v>
      </c>
      <c r="Y80" s="57">
        <v>18.176134102307529</v>
      </c>
      <c r="Z80" s="57">
        <v>15.278507488359253</v>
      </c>
      <c r="AA80" s="57">
        <v>12.586173551103897</v>
      </c>
      <c r="AB80" s="57">
        <v>11.383142253491419</v>
      </c>
      <c r="AC80" s="57">
        <v>11.173026661488045</v>
      </c>
      <c r="AD80" s="57">
        <v>28.891465112778526</v>
      </c>
      <c r="AE80" s="57">
        <v>9.9218048941592638</v>
      </c>
      <c r="AF80" s="57">
        <v>9.0438312318494578</v>
      </c>
      <c r="AG80" s="57">
        <v>7.3803882693770086</v>
      </c>
      <c r="AH80" s="57">
        <v>7.8779743600802172</v>
      </c>
      <c r="AI80" s="57">
        <v>11.656601052072954</v>
      </c>
      <c r="AJ80" s="57">
        <v>12.08447269623047</v>
      </c>
      <c r="AK80" s="57">
        <v>23.197078599946888</v>
      </c>
      <c r="AL80" s="57">
        <v>14.322467199980787</v>
      </c>
      <c r="AM80" s="57">
        <v>9.3331052661925984</v>
      </c>
      <c r="AN80" s="57">
        <v>14.525744262663848</v>
      </c>
      <c r="AO80" s="57">
        <v>13.839770780932726</v>
      </c>
      <c r="AP80" s="57">
        <v>14.488025084185704</v>
      </c>
      <c r="AQ80" s="57">
        <v>14.424598059915482</v>
      </c>
      <c r="AR80" s="57">
        <v>15.239534440675595</v>
      </c>
      <c r="AS80" s="57">
        <v>15.563366682355888</v>
      </c>
      <c r="AT80" s="57">
        <v>15.882830981917774</v>
      </c>
      <c r="AU80" s="57">
        <v>24.873266234971311</v>
      </c>
      <c r="AV80" s="57">
        <v>30.85563371813598</v>
      </c>
      <c r="AW80" s="57">
        <v>25.055338688860669</v>
      </c>
      <c r="AX80" s="57">
        <v>21.593612924761118</v>
      </c>
      <c r="AY80" s="57">
        <v>14.835289659979455</v>
      </c>
      <c r="AZ80" s="57">
        <v>6.3348450473505826</v>
      </c>
      <c r="BA80" s="58">
        <v>6.5978163614876317</v>
      </c>
    </row>
    <row r="81" spans="1:53" x14ac:dyDescent="0.25">
      <c r="A81" s="59" t="s">
        <v>172</v>
      </c>
      <c r="B81" s="60" t="s">
        <v>173</v>
      </c>
      <c r="C81" s="61">
        <v>0</v>
      </c>
      <c r="D81" s="62">
        <v>83.173535227365818</v>
      </c>
      <c r="E81" s="62">
        <v>94.473127002296479</v>
      </c>
      <c r="F81" s="62">
        <v>93.576766478998564</v>
      </c>
      <c r="G81" s="62">
        <v>91.932922657766142</v>
      </c>
      <c r="H81" s="62">
        <v>91.251481185722497</v>
      </c>
      <c r="I81" s="62">
        <v>40.575305449951266</v>
      </c>
      <c r="J81" s="62">
        <v>49.837709584248124</v>
      </c>
      <c r="K81" s="62">
        <v>28.522312169215922</v>
      </c>
      <c r="L81" s="62">
        <v>37.033741368062763</v>
      </c>
      <c r="M81" s="62">
        <v>14.393654313911306</v>
      </c>
      <c r="N81" s="62">
        <v>105.02955338702921</v>
      </c>
      <c r="O81" s="62">
        <v>91.427506089021435</v>
      </c>
      <c r="P81" s="62">
        <v>24.282862601829311</v>
      </c>
      <c r="Q81" s="62">
        <v>32.913783824368792</v>
      </c>
      <c r="R81" s="62">
        <v>24.192853893863823</v>
      </c>
      <c r="S81" s="62">
        <v>10.3701697569342</v>
      </c>
      <c r="T81" s="62">
        <v>15.448662220247154</v>
      </c>
      <c r="U81" s="62">
        <v>9.2042567571017724</v>
      </c>
      <c r="V81" s="62">
        <v>7.5575124711157722</v>
      </c>
      <c r="W81" s="62">
        <v>5.3814088853392912</v>
      </c>
      <c r="X81" s="62">
        <v>5.0120970170285126</v>
      </c>
      <c r="Y81" s="62">
        <v>3.7027015691634202</v>
      </c>
      <c r="Z81" s="62">
        <v>3.1124194690245424</v>
      </c>
      <c r="AA81" s="62">
        <v>2.5639580064233316</v>
      </c>
      <c r="AB81" s="62">
        <v>2.3188857678301473</v>
      </c>
      <c r="AC81" s="62">
        <v>2.2760826432582495</v>
      </c>
      <c r="AD81" s="62">
        <v>5.8855459915942294</v>
      </c>
      <c r="AE81" s="62">
        <v>2.0211934146036508</v>
      </c>
      <c r="AF81" s="62">
        <v>1.8423394053396036</v>
      </c>
      <c r="AG81" s="62">
        <v>1.5034756605690007</v>
      </c>
      <c r="AH81" s="62">
        <v>1.6048400534850262</v>
      </c>
      <c r="AI81" s="62">
        <v>2.3745926809124431</v>
      </c>
      <c r="AJ81" s="62">
        <v>2.4617553855505778</v>
      </c>
      <c r="AK81" s="62">
        <v>4.7255295789838092</v>
      </c>
      <c r="AL81" s="62">
        <v>2.9176623300181252</v>
      </c>
      <c r="AM81" s="62">
        <v>1.9012680760267657</v>
      </c>
      <c r="AN81" s="62">
        <v>2.9590723622469226</v>
      </c>
      <c r="AO81" s="62">
        <v>2.8193311459402128</v>
      </c>
      <c r="AP81" s="62">
        <v>2.9513885027115307</v>
      </c>
      <c r="AQ81" s="62">
        <v>2.9384676395086733</v>
      </c>
      <c r="AR81" s="62">
        <v>3.104480180944849</v>
      </c>
      <c r="AS81" s="62">
        <v>3.1704487825554137</v>
      </c>
      <c r="AT81" s="62">
        <v>3.2355275807542743</v>
      </c>
      <c r="AU81" s="62">
        <v>5.0669895699523684</v>
      </c>
      <c r="AV81" s="62">
        <v>6.2856712402429684</v>
      </c>
      <c r="AW81" s="62">
        <v>5.1040799631527562</v>
      </c>
      <c r="AX81" s="62">
        <v>4.3988839436582943</v>
      </c>
      <c r="AY81" s="62">
        <v>3.0221305583361735</v>
      </c>
      <c r="AZ81" s="62">
        <v>1.2904856756230851</v>
      </c>
      <c r="BA81" s="63">
        <v>1.3440561594245117</v>
      </c>
    </row>
    <row r="82" spans="1:53" x14ac:dyDescent="0.25">
      <c r="A82" s="59" t="s">
        <v>174</v>
      </c>
      <c r="B82" s="60" t="s">
        <v>175</v>
      </c>
      <c r="C82" s="61">
        <v>14.709239355774876</v>
      </c>
      <c r="D82" s="62">
        <v>47.180590853591085</v>
      </c>
      <c r="E82" s="62">
        <v>43.074661421836993</v>
      </c>
      <c r="F82" s="62">
        <v>38.096316605563374</v>
      </c>
      <c r="G82" s="62">
        <v>48.662747229546518</v>
      </c>
      <c r="H82" s="62">
        <v>48.133937705715212</v>
      </c>
      <c r="I82" s="62">
        <v>34.186784184499764</v>
      </c>
      <c r="J82" s="62">
        <v>41.336440017260038</v>
      </c>
      <c r="K82" s="62">
        <v>37.778363211697247</v>
      </c>
      <c r="L82" s="62">
        <v>62.797399411685547</v>
      </c>
      <c r="M82" s="62">
        <v>69.348021240402545</v>
      </c>
      <c r="N82" s="62">
        <v>97.297955238757979</v>
      </c>
      <c r="O82" s="62">
        <v>105.959212157103</v>
      </c>
      <c r="P82" s="62">
        <v>84.371737320650183</v>
      </c>
      <c r="Q82" s="62">
        <v>79.326187592356717</v>
      </c>
      <c r="R82" s="62">
        <v>94.567070036963202</v>
      </c>
      <c r="S82" s="62">
        <v>40.535795156764408</v>
      </c>
      <c r="T82" s="62">
        <v>60.38703530260419</v>
      </c>
      <c r="U82" s="62">
        <v>35.978375978528298</v>
      </c>
      <c r="V82" s="62">
        <v>29.541442869726897</v>
      </c>
      <c r="W82" s="62">
        <v>21.03530543316732</v>
      </c>
      <c r="X82" s="62">
        <v>19.591708019267944</v>
      </c>
      <c r="Y82" s="62">
        <v>14.473432533144106</v>
      </c>
      <c r="Z82" s="62">
        <v>12.16608801933471</v>
      </c>
      <c r="AA82" s="62">
        <v>10.022215544680565</v>
      </c>
      <c r="AB82" s="62">
        <v>9.0642564856612715</v>
      </c>
      <c r="AC82" s="62">
        <v>8.8969440182297959</v>
      </c>
      <c r="AD82" s="62">
        <v>23.005919121184288</v>
      </c>
      <c r="AE82" s="62">
        <v>7.9006114795556135</v>
      </c>
      <c r="AF82" s="62">
        <v>7.2014918265098542</v>
      </c>
      <c r="AG82" s="62">
        <v>5.8769126088080075</v>
      </c>
      <c r="AH82" s="62">
        <v>6.2731343065951917</v>
      </c>
      <c r="AI82" s="62">
        <v>9.2820083711605132</v>
      </c>
      <c r="AJ82" s="62">
        <v>9.6227173106798922</v>
      </c>
      <c r="AK82" s="62">
        <v>18.471549020963078</v>
      </c>
      <c r="AL82" s="62">
        <v>11.404804869962664</v>
      </c>
      <c r="AM82" s="62">
        <v>7.4318371901658322</v>
      </c>
      <c r="AN82" s="62">
        <v>11.566671900416925</v>
      </c>
      <c r="AO82" s="62">
        <v>11.020439634992513</v>
      </c>
      <c r="AP82" s="62">
        <v>11.536636581474172</v>
      </c>
      <c r="AQ82" s="62">
        <v>11.486130420406809</v>
      </c>
      <c r="AR82" s="62">
        <v>12.135054259730746</v>
      </c>
      <c r="AS82" s="62">
        <v>12.392917899800471</v>
      </c>
      <c r="AT82" s="62">
        <v>12.647303401163501</v>
      </c>
      <c r="AU82" s="62">
        <v>19.806276665018942</v>
      </c>
      <c r="AV82" s="62">
        <v>24.569962477893011</v>
      </c>
      <c r="AW82" s="62">
        <v>19.951258725707909</v>
      </c>
      <c r="AX82" s="62">
        <v>17.194728981102827</v>
      </c>
      <c r="AY82" s="62">
        <v>11.813159101643285</v>
      </c>
      <c r="AZ82" s="62">
        <v>5.0443593717274968</v>
      </c>
      <c r="BA82" s="63">
        <v>5.2537602020631207</v>
      </c>
    </row>
    <row r="83" spans="1:53" x14ac:dyDescent="0.25">
      <c r="A83" s="54" t="s">
        <v>176</v>
      </c>
      <c r="B83" s="55" t="s">
        <v>177</v>
      </c>
      <c r="C83" s="56">
        <v>0</v>
      </c>
      <c r="D83" s="57">
        <v>0</v>
      </c>
      <c r="E83" s="57">
        <v>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  <c r="S83" s="57">
        <v>0</v>
      </c>
      <c r="T83" s="57">
        <v>0</v>
      </c>
      <c r="U83" s="57">
        <v>0</v>
      </c>
      <c r="V83" s="57">
        <v>0</v>
      </c>
      <c r="W83" s="57">
        <v>0</v>
      </c>
      <c r="X83" s="57">
        <v>0</v>
      </c>
      <c r="Y83" s="57">
        <v>0</v>
      </c>
      <c r="Z83" s="57">
        <v>0</v>
      </c>
      <c r="AA83" s="57">
        <v>0</v>
      </c>
      <c r="AB83" s="57">
        <v>0</v>
      </c>
      <c r="AC83" s="57">
        <v>0</v>
      </c>
      <c r="AD83" s="57">
        <v>0</v>
      </c>
      <c r="AE83" s="57">
        <v>0</v>
      </c>
      <c r="AF83" s="57">
        <v>0</v>
      </c>
      <c r="AG83" s="57">
        <v>0</v>
      </c>
      <c r="AH83" s="57">
        <v>0</v>
      </c>
      <c r="AI83" s="57">
        <v>0</v>
      </c>
      <c r="AJ83" s="57">
        <v>0</v>
      </c>
      <c r="AK83" s="57">
        <v>0</v>
      </c>
      <c r="AL83" s="57">
        <v>0</v>
      </c>
      <c r="AM83" s="57">
        <v>0</v>
      </c>
      <c r="AN83" s="57">
        <v>0</v>
      </c>
      <c r="AO83" s="57">
        <v>0</v>
      </c>
      <c r="AP83" s="57">
        <v>0</v>
      </c>
      <c r="AQ83" s="57">
        <v>0</v>
      </c>
      <c r="AR83" s="57">
        <v>0</v>
      </c>
      <c r="AS83" s="57">
        <v>0</v>
      </c>
      <c r="AT83" s="57">
        <v>0</v>
      </c>
      <c r="AU83" s="57">
        <v>0</v>
      </c>
      <c r="AV83" s="57">
        <v>0</v>
      </c>
      <c r="AW83" s="57">
        <v>0</v>
      </c>
      <c r="AX83" s="57">
        <v>0</v>
      </c>
      <c r="AY83" s="57">
        <v>0</v>
      </c>
      <c r="AZ83" s="57">
        <v>0</v>
      </c>
      <c r="BA83" s="58">
        <v>0</v>
      </c>
    </row>
    <row r="84" spans="1:53" x14ac:dyDescent="0.25">
      <c r="A84" s="74" t="s">
        <v>178</v>
      </c>
      <c r="B84" s="75" t="s">
        <v>179</v>
      </c>
      <c r="C84" s="76">
        <v>0</v>
      </c>
      <c r="D84" s="77">
        <v>0</v>
      </c>
      <c r="E84" s="77">
        <v>0</v>
      </c>
      <c r="F84" s="77">
        <v>0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  <c r="R84" s="77">
        <v>0</v>
      </c>
      <c r="S84" s="77">
        <v>0</v>
      </c>
      <c r="T84" s="77">
        <v>0</v>
      </c>
      <c r="U84" s="77">
        <v>0</v>
      </c>
      <c r="V84" s="77">
        <v>0</v>
      </c>
      <c r="W84" s="77">
        <v>0</v>
      </c>
      <c r="X84" s="77">
        <v>0</v>
      </c>
      <c r="Y84" s="77">
        <v>0</v>
      </c>
      <c r="Z84" s="77">
        <v>0</v>
      </c>
      <c r="AA84" s="77">
        <v>0</v>
      </c>
      <c r="AB84" s="77">
        <v>0</v>
      </c>
      <c r="AC84" s="77">
        <v>0</v>
      </c>
      <c r="AD84" s="77">
        <v>0</v>
      </c>
      <c r="AE84" s="77">
        <v>0</v>
      </c>
      <c r="AF84" s="77">
        <v>0</v>
      </c>
      <c r="AG84" s="77">
        <v>0</v>
      </c>
      <c r="AH84" s="77">
        <v>0</v>
      </c>
      <c r="AI84" s="77">
        <v>0</v>
      </c>
      <c r="AJ84" s="77">
        <v>0</v>
      </c>
      <c r="AK84" s="77">
        <v>0</v>
      </c>
      <c r="AL84" s="77">
        <v>0</v>
      </c>
      <c r="AM84" s="77">
        <v>0</v>
      </c>
      <c r="AN84" s="77">
        <v>0</v>
      </c>
      <c r="AO84" s="77">
        <v>0</v>
      </c>
      <c r="AP84" s="77">
        <v>0</v>
      </c>
      <c r="AQ84" s="77">
        <v>0</v>
      </c>
      <c r="AR84" s="77">
        <v>0</v>
      </c>
      <c r="AS84" s="77">
        <v>0</v>
      </c>
      <c r="AT84" s="77">
        <v>0</v>
      </c>
      <c r="AU84" s="77">
        <v>0</v>
      </c>
      <c r="AV84" s="77">
        <v>0</v>
      </c>
      <c r="AW84" s="77">
        <v>0</v>
      </c>
      <c r="AX84" s="77">
        <v>0</v>
      </c>
      <c r="AY84" s="77">
        <v>0</v>
      </c>
      <c r="AZ84" s="77">
        <v>0</v>
      </c>
      <c r="BA84" s="78">
        <v>0</v>
      </c>
    </row>
    <row r="85" spans="1:53" x14ac:dyDescent="0.25">
      <c r="A85" s="79" t="s">
        <v>180</v>
      </c>
      <c r="B85" s="80" t="s">
        <v>181</v>
      </c>
      <c r="C85" s="81">
        <v>0</v>
      </c>
      <c r="D85" s="82">
        <v>0</v>
      </c>
      <c r="E85" s="82">
        <v>0</v>
      </c>
      <c r="F85" s="82">
        <v>0</v>
      </c>
      <c r="G85" s="82">
        <v>0</v>
      </c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82">
        <v>0</v>
      </c>
      <c r="U85" s="82">
        <v>0</v>
      </c>
      <c r="V85" s="82">
        <v>0</v>
      </c>
      <c r="W85" s="82">
        <v>0</v>
      </c>
      <c r="X85" s="82">
        <v>0</v>
      </c>
      <c r="Y85" s="82">
        <v>0</v>
      </c>
      <c r="Z85" s="82">
        <v>0</v>
      </c>
      <c r="AA85" s="82">
        <v>0</v>
      </c>
      <c r="AB85" s="82">
        <v>0</v>
      </c>
      <c r="AC85" s="82">
        <v>0</v>
      </c>
      <c r="AD85" s="82">
        <v>0</v>
      </c>
      <c r="AE85" s="82">
        <v>0</v>
      </c>
      <c r="AF85" s="82">
        <v>0</v>
      </c>
      <c r="AG85" s="82">
        <v>0</v>
      </c>
      <c r="AH85" s="82">
        <v>0</v>
      </c>
      <c r="AI85" s="82">
        <v>0</v>
      </c>
      <c r="AJ85" s="82">
        <v>0</v>
      </c>
      <c r="AK85" s="82">
        <v>0</v>
      </c>
      <c r="AL85" s="82">
        <v>0</v>
      </c>
      <c r="AM85" s="82">
        <v>0</v>
      </c>
      <c r="AN85" s="82">
        <v>0</v>
      </c>
      <c r="AO85" s="82">
        <v>0</v>
      </c>
      <c r="AP85" s="82">
        <v>0</v>
      </c>
      <c r="AQ85" s="82">
        <v>0</v>
      </c>
      <c r="AR85" s="82">
        <v>0</v>
      </c>
      <c r="AS85" s="82">
        <v>0</v>
      </c>
      <c r="AT85" s="82">
        <v>0</v>
      </c>
      <c r="AU85" s="82">
        <v>0</v>
      </c>
      <c r="AV85" s="82">
        <v>0</v>
      </c>
      <c r="AW85" s="82">
        <v>0</v>
      </c>
      <c r="AX85" s="82">
        <v>0</v>
      </c>
      <c r="AY85" s="82">
        <v>0</v>
      </c>
      <c r="AZ85" s="82">
        <v>0</v>
      </c>
      <c r="BA85" s="83">
        <v>0</v>
      </c>
    </row>
  </sheetData>
  <pageMargins left="0.39370078740157483" right="0.39370078740157483" top="0.74803149606299213" bottom="0.39370078740157483" header="0.31496062992125984" footer="0.31496062992125984"/>
  <pageSetup paperSize="9" scale="2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  <pageSetUpPr fitToPage="1"/>
  </sheetPr>
  <dimension ref="A1:BA85"/>
  <sheetViews>
    <sheetView showGridLines="0" workbookViewId="0">
      <pane xSplit="2" ySplit="1" topLeftCell="U2" activePane="bottomRight" state="frozen"/>
      <selection activeCell="C55" sqref="C55"/>
      <selection pane="topRight" activeCell="C55" sqref="C55"/>
      <selection pane="bottomLeft" activeCell="C55" sqref="C55"/>
      <selection pane="bottomRight" activeCell="U2" sqref="U2:BA85"/>
    </sheetView>
  </sheetViews>
  <sheetFormatPr defaultColWidth="9.1796875" defaultRowHeight="10.5" x14ac:dyDescent="0.25"/>
  <cols>
    <col min="1" max="1" width="35.7265625" style="12" customWidth="1"/>
    <col min="2" max="2" width="7.7265625" style="12" customWidth="1"/>
    <col min="3" max="20" width="11.7265625" style="12" hidden="1" customWidth="1"/>
    <col min="21" max="53" width="11.7265625" style="12" customWidth="1"/>
    <col min="54" max="16384" width="9.1796875" style="12"/>
  </cols>
  <sheetData>
    <row r="1" spans="1:53" x14ac:dyDescent="0.25">
      <c r="A1" s="7" t="s">
        <v>182</v>
      </c>
      <c r="B1" s="8" t="s">
        <v>15</v>
      </c>
      <c r="C1" s="9">
        <v>2000</v>
      </c>
      <c r="D1" s="10">
        <v>2001</v>
      </c>
      <c r="E1" s="10">
        <v>2002</v>
      </c>
      <c r="F1" s="10">
        <v>2003</v>
      </c>
      <c r="G1" s="10">
        <v>2004</v>
      </c>
      <c r="H1" s="10">
        <v>2005</v>
      </c>
      <c r="I1" s="10">
        <v>2006</v>
      </c>
      <c r="J1" s="10">
        <v>2007</v>
      </c>
      <c r="K1" s="10">
        <v>2008</v>
      </c>
      <c r="L1" s="10">
        <v>2009</v>
      </c>
      <c r="M1" s="10">
        <v>2010</v>
      </c>
      <c r="N1" s="10">
        <v>2011</v>
      </c>
      <c r="O1" s="10">
        <v>2012</v>
      </c>
      <c r="P1" s="10">
        <v>2013</v>
      </c>
      <c r="Q1" s="10">
        <v>2014</v>
      </c>
      <c r="R1" s="10">
        <v>2015</v>
      </c>
      <c r="S1" s="10">
        <v>2016</v>
      </c>
      <c r="T1" s="10">
        <v>2017</v>
      </c>
      <c r="U1" s="10">
        <v>2018</v>
      </c>
      <c r="V1" s="10">
        <v>2019</v>
      </c>
      <c r="W1" s="10">
        <v>2020</v>
      </c>
      <c r="X1" s="10">
        <v>2021</v>
      </c>
      <c r="Y1" s="10">
        <v>2022</v>
      </c>
      <c r="Z1" s="10">
        <v>2023</v>
      </c>
      <c r="AA1" s="10">
        <v>2024</v>
      </c>
      <c r="AB1" s="10">
        <v>2025</v>
      </c>
      <c r="AC1" s="10">
        <v>2026</v>
      </c>
      <c r="AD1" s="10">
        <v>2027</v>
      </c>
      <c r="AE1" s="10">
        <v>2028</v>
      </c>
      <c r="AF1" s="10">
        <v>2029</v>
      </c>
      <c r="AG1" s="10">
        <v>2030</v>
      </c>
      <c r="AH1" s="10">
        <v>2031</v>
      </c>
      <c r="AI1" s="10">
        <v>2032</v>
      </c>
      <c r="AJ1" s="10">
        <v>2033</v>
      </c>
      <c r="AK1" s="10">
        <v>2034</v>
      </c>
      <c r="AL1" s="10">
        <v>2035</v>
      </c>
      <c r="AM1" s="10">
        <v>2036</v>
      </c>
      <c r="AN1" s="10">
        <v>2037</v>
      </c>
      <c r="AO1" s="10">
        <v>2038</v>
      </c>
      <c r="AP1" s="10">
        <v>2039</v>
      </c>
      <c r="AQ1" s="10">
        <v>2040</v>
      </c>
      <c r="AR1" s="10">
        <v>2041</v>
      </c>
      <c r="AS1" s="10">
        <v>2042</v>
      </c>
      <c r="AT1" s="10">
        <v>2043</v>
      </c>
      <c r="AU1" s="10">
        <v>2044</v>
      </c>
      <c r="AV1" s="10">
        <v>2045</v>
      </c>
      <c r="AW1" s="10">
        <v>2046</v>
      </c>
      <c r="AX1" s="10">
        <v>2047</v>
      </c>
      <c r="AY1" s="10">
        <v>2048</v>
      </c>
      <c r="AZ1" s="10">
        <v>2049</v>
      </c>
      <c r="BA1" s="11">
        <v>2050</v>
      </c>
    </row>
    <row r="2" spans="1:53" x14ac:dyDescent="0.25">
      <c r="A2" s="13" t="s">
        <v>16</v>
      </c>
      <c r="B2" s="14" t="s">
        <v>17</v>
      </c>
      <c r="C2" s="15">
        <v>20122.770368919777</v>
      </c>
      <c r="D2" s="16">
        <v>20563.815349999993</v>
      </c>
      <c r="E2" s="16">
        <v>19991.428690000001</v>
      </c>
      <c r="F2" s="16">
        <v>22991.342720000001</v>
      </c>
      <c r="G2" s="16">
        <v>21210.964360000002</v>
      </c>
      <c r="H2" s="16">
        <v>20510.227501823152</v>
      </c>
      <c r="I2" s="16">
        <v>19565.109769999999</v>
      </c>
      <c r="J2" s="16">
        <v>18902.145379999998</v>
      </c>
      <c r="K2" s="16">
        <v>19135.912560000004</v>
      </c>
      <c r="L2" s="16">
        <v>19106.093089999998</v>
      </c>
      <c r="M2" s="16">
        <v>21859.193961170135</v>
      </c>
      <c r="N2" s="16">
        <v>19838.486157715623</v>
      </c>
      <c r="O2" s="16">
        <v>21631.279516892024</v>
      </c>
      <c r="P2" s="16">
        <v>20718.525118940954</v>
      </c>
      <c r="Q2" s="16">
        <v>19577.775760222339</v>
      </c>
      <c r="R2" s="16">
        <v>19925.821764923083</v>
      </c>
      <c r="S2" s="16">
        <v>21033.278441734754</v>
      </c>
      <c r="T2" s="16">
        <v>21342.648962649986</v>
      </c>
      <c r="U2" s="16">
        <f>tidhEU28!U2-tidhUK!U2</f>
        <v>19301.454477553256</v>
      </c>
      <c r="V2" s="16">
        <f>tidhEU28!V2-tidhUK!V2</f>
        <v>19113.470559900081</v>
      </c>
      <c r="W2" s="16">
        <f>tidhEU28!W2-tidhUK!W2</f>
        <v>18979.883439243036</v>
      </c>
      <c r="X2" s="16">
        <f>tidhEU28!X2-tidhUK!X2</f>
        <v>19392.93438687977</v>
      </c>
      <c r="Y2" s="16">
        <f>tidhEU28!Y2-tidhUK!Y2</f>
        <v>19760.734434650694</v>
      </c>
      <c r="Z2" s="16">
        <f>tidhEU28!Z2-tidhUK!Z2</f>
        <v>19471.963415013233</v>
      </c>
      <c r="AA2" s="16">
        <f>tidhEU28!AA2-tidhUK!AA2</f>
        <v>19810.305980267032</v>
      </c>
      <c r="AB2" s="16">
        <f>tidhEU28!AB2-tidhUK!AB2</f>
        <v>19942.475468704393</v>
      </c>
      <c r="AC2" s="16">
        <f>tidhEU28!AC2-tidhUK!AC2</f>
        <v>19695.667172194531</v>
      </c>
      <c r="AD2" s="16">
        <f>tidhEU28!AD2-tidhUK!AD2</f>
        <v>19772.321094753534</v>
      </c>
      <c r="AE2" s="16">
        <f>tidhEU28!AE2-tidhUK!AE2</f>
        <v>20362.409376884163</v>
      </c>
      <c r="AF2" s="16">
        <f>tidhEU28!AF2-tidhUK!AF2</f>
        <v>20303.336232095789</v>
      </c>
      <c r="AG2" s="16">
        <f>tidhEU28!AG2-tidhUK!AG2</f>
        <v>20305.950191835847</v>
      </c>
      <c r="AH2" s="16">
        <f>tidhEU28!AH2-tidhUK!AH2</f>
        <v>20513.297695896574</v>
      </c>
      <c r="AI2" s="16">
        <f>tidhEU28!AI2-tidhUK!AI2</f>
        <v>20581.280279488819</v>
      </c>
      <c r="AJ2" s="16">
        <f>tidhEU28!AJ2-tidhUK!AJ2</f>
        <v>20512.227232384193</v>
      </c>
      <c r="AK2" s="16">
        <f>tidhEU28!AK2-tidhUK!AK2</f>
        <v>20483.166979142614</v>
      </c>
      <c r="AL2" s="16">
        <f>tidhEU28!AL2-tidhUK!AL2</f>
        <v>20383.350935915896</v>
      </c>
      <c r="AM2" s="16">
        <f>tidhEU28!AM2-tidhUK!AM2</f>
        <v>20426.074964044565</v>
      </c>
      <c r="AN2" s="16">
        <f>tidhEU28!AN2-tidhUK!AN2</f>
        <v>20396.514077488384</v>
      </c>
      <c r="AO2" s="16">
        <f>tidhEU28!AO2-tidhUK!AO2</f>
        <v>20395.508440182814</v>
      </c>
      <c r="AP2" s="16">
        <f>tidhEU28!AP2-tidhUK!AP2</f>
        <v>20322.095591011053</v>
      </c>
      <c r="AQ2" s="16">
        <f>tidhEU28!AQ2-tidhUK!AQ2</f>
        <v>20263.734801237992</v>
      </c>
      <c r="AR2" s="16">
        <f>tidhEU28!AR2-tidhUK!AR2</f>
        <v>20525.101762881321</v>
      </c>
      <c r="AS2" s="16">
        <f>tidhEU28!AS2-tidhUK!AS2</f>
        <v>20498.495452807998</v>
      </c>
      <c r="AT2" s="16">
        <f>tidhEU28!AT2-tidhUK!AT2</f>
        <v>20580.05440143232</v>
      </c>
      <c r="AU2" s="16">
        <f>tidhEU28!AU2-tidhUK!AU2</f>
        <v>20914.79929239507</v>
      </c>
      <c r="AV2" s="16">
        <f>tidhEU28!AV2-tidhUK!AV2</f>
        <v>21006.967116570093</v>
      </c>
      <c r="AW2" s="16">
        <f>tidhEU28!AW2-tidhUK!AW2</f>
        <v>20986.216224253785</v>
      </c>
      <c r="AX2" s="16">
        <f>tidhEU28!AX2-tidhUK!AX2</f>
        <v>21015.416075973451</v>
      </c>
      <c r="AY2" s="16">
        <f>tidhEU28!AY2-tidhUK!AY2</f>
        <v>21051.878182049462</v>
      </c>
      <c r="AZ2" s="16">
        <f>tidhEU28!AZ2-tidhUK!AZ2</f>
        <v>21335.8168137272</v>
      </c>
      <c r="BA2" s="16">
        <f>tidhEU28!BA2-tidhUK!BA2</f>
        <v>21355.132485806302</v>
      </c>
    </row>
    <row r="3" spans="1:53" x14ac:dyDescent="0.25">
      <c r="A3" s="18" t="s">
        <v>18</v>
      </c>
      <c r="B3" s="19" t="s">
        <v>19</v>
      </c>
      <c r="C3" s="20">
        <v>4822.9477114638912</v>
      </c>
      <c r="D3" s="21">
        <v>5268.8464299999987</v>
      </c>
      <c r="E3" s="21">
        <v>5117.3607799999991</v>
      </c>
      <c r="F3" s="21">
        <v>6383.0767900000019</v>
      </c>
      <c r="G3" s="21">
        <v>5432.7445300000009</v>
      </c>
      <c r="H3" s="21">
        <v>4251.4955949516034</v>
      </c>
      <c r="I3" s="21">
        <v>4331.7025599999997</v>
      </c>
      <c r="J3" s="21">
        <v>4412.3753199999974</v>
      </c>
      <c r="K3" s="21">
        <v>4195.1934399999991</v>
      </c>
      <c r="L3" s="21">
        <v>4269.486899999999</v>
      </c>
      <c r="M3" s="21">
        <v>4873.5786721372942</v>
      </c>
      <c r="N3" s="21">
        <v>4510.0832714259732</v>
      </c>
      <c r="O3" s="21">
        <v>4695.8351476492389</v>
      </c>
      <c r="P3" s="21">
        <v>4152.3736327779861</v>
      </c>
      <c r="Q3" s="21">
        <v>3726.3671322751984</v>
      </c>
      <c r="R3" s="21">
        <v>3483.9748539886473</v>
      </c>
      <c r="S3" s="21">
        <v>3685.6782727555114</v>
      </c>
      <c r="T3" s="21">
        <v>3674.9312337913357</v>
      </c>
      <c r="U3" s="21">
        <f>tidhEU28!U3-tidhUK!U3</f>
        <v>3470.9381880705032</v>
      </c>
      <c r="V3" s="21">
        <f>tidhEU28!V3-tidhUK!V3</f>
        <v>3382.9292731311743</v>
      </c>
      <c r="W3" s="21">
        <f>tidhEU28!W3-tidhUK!W3</f>
        <v>3333.9698929058</v>
      </c>
      <c r="X3" s="21">
        <f>tidhEU28!X3-tidhUK!X3</f>
        <v>3534.1854578803059</v>
      </c>
      <c r="Y3" s="21">
        <f>tidhEU28!Y3-tidhUK!Y3</f>
        <v>3593.7384104518346</v>
      </c>
      <c r="Z3" s="21">
        <f>tidhEU28!Z3-tidhUK!Z3</f>
        <v>3518.7230875997402</v>
      </c>
      <c r="AA3" s="21">
        <f>tidhEU28!AA3-tidhUK!AA3</f>
        <v>3573.6535506746404</v>
      </c>
      <c r="AB3" s="21">
        <f>tidhEU28!AB3-tidhUK!AB3</f>
        <v>3606.1578952826121</v>
      </c>
      <c r="AC3" s="21">
        <f>tidhEU28!AC3-tidhUK!AC3</f>
        <v>3561.8328510031097</v>
      </c>
      <c r="AD3" s="21">
        <f>tidhEU28!AD3-tidhUK!AD3</f>
        <v>3642.0333715271149</v>
      </c>
      <c r="AE3" s="21">
        <f>tidhEU28!AE3-tidhUK!AE3</f>
        <v>3659.146400168775</v>
      </c>
      <c r="AF3" s="21">
        <f>tidhEU28!AF3-tidhUK!AF3</f>
        <v>3591.177436420784</v>
      </c>
      <c r="AG3" s="21">
        <f>tidhEU28!AG3-tidhUK!AG3</f>
        <v>3486.9426282517934</v>
      </c>
      <c r="AH3" s="21">
        <f>tidhEU28!AH3-tidhUK!AH3</f>
        <v>3456.2235633347709</v>
      </c>
      <c r="AI3" s="21">
        <f>tidhEU28!AI3-tidhUK!AI3</f>
        <v>3408.9854465266249</v>
      </c>
      <c r="AJ3" s="21">
        <f>tidhEU28!AJ3-tidhUK!AJ3</f>
        <v>3308.9637178811531</v>
      </c>
      <c r="AK3" s="21">
        <f>tidhEU28!AK3-tidhUK!AK3</f>
        <v>3257.3099445013509</v>
      </c>
      <c r="AL3" s="21">
        <f>tidhEU28!AL3-tidhUK!AL3</f>
        <v>3219.5554729797632</v>
      </c>
      <c r="AM3" s="21">
        <f>tidhEU28!AM3-tidhUK!AM3</f>
        <v>3213.2929841632326</v>
      </c>
      <c r="AN3" s="21">
        <f>tidhEU28!AN3-tidhUK!AN3</f>
        <v>3163.6009687472451</v>
      </c>
      <c r="AO3" s="21">
        <f>tidhEU28!AO3-tidhUK!AO3</f>
        <v>3121.1879750787434</v>
      </c>
      <c r="AP3" s="21">
        <f>tidhEU28!AP3-tidhUK!AP3</f>
        <v>3086.2378710697039</v>
      </c>
      <c r="AQ3" s="21">
        <f>tidhEU28!AQ3-tidhUK!AQ3</f>
        <v>3051.5321550565368</v>
      </c>
      <c r="AR3" s="21">
        <f>tidhEU28!AR3-tidhUK!AR3</f>
        <v>3050.4245556693527</v>
      </c>
      <c r="AS3" s="21">
        <f>tidhEU28!AS3-tidhUK!AS3</f>
        <v>3034.0571580821588</v>
      </c>
      <c r="AT3" s="21">
        <f>tidhEU28!AT3-tidhUK!AT3</f>
        <v>2991.6690744480929</v>
      </c>
      <c r="AU3" s="21">
        <f>tidhEU28!AU3-tidhUK!AU3</f>
        <v>2982.606064038971</v>
      </c>
      <c r="AV3" s="21">
        <f>tidhEU28!AV3-tidhUK!AV3</f>
        <v>2963.1729739657499</v>
      </c>
      <c r="AW3" s="21">
        <f>tidhEU28!AW3-tidhUK!AW3</f>
        <v>2918.2366339499717</v>
      </c>
      <c r="AX3" s="21">
        <f>tidhEU28!AX3-tidhUK!AX3</f>
        <v>2863.7927841730807</v>
      </c>
      <c r="AY3" s="21">
        <f>tidhEU28!AY3-tidhUK!AY3</f>
        <v>2856.44602908041</v>
      </c>
      <c r="AZ3" s="21">
        <f>tidhEU28!AZ3-tidhUK!AZ3</f>
        <v>2820.6771292571816</v>
      </c>
      <c r="BA3" s="21">
        <f>tidhEU28!BA3-tidhUK!BA3</f>
        <v>2762.1574586134202</v>
      </c>
    </row>
    <row r="4" spans="1:53" x14ac:dyDescent="0.25">
      <c r="A4" s="23" t="s">
        <v>20</v>
      </c>
      <c r="B4" s="24" t="s">
        <v>21</v>
      </c>
      <c r="C4" s="25">
        <v>4350.4108549288021</v>
      </c>
      <c r="D4" s="26">
        <v>4761.5848499999993</v>
      </c>
      <c r="E4" s="26">
        <v>4520.24899</v>
      </c>
      <c r="F4" s="26">
        <v>5726.8561799999998</v>
      </c>
      <c r="G4" s="26">
        <v>4328.9914000000008</v>
      </c>
      <c r="H4" s="26">
        <v>3719.3814599653861</v>
      </c>
      <c r="I4" s="26">
        <v>3836.3596399999992</v>
      </c>
      <c r="J4" s="26">
        <v>3835.8925299999974</v>
      </c>
      <c r="K4" s="26">
        <v>3704.1967399999994</v>
      </c>
      <c r="L4" s="26">
        <v>3848.6230699999992</v>
      </c>
      <c r="M4" s="26">
        <v>4437.9597843272859</v>
      </c>
      <c r="N4" s="26">
        <v>4105.8158046853232</v>
      </c>
      <c r="O4" s="26">
        <v>4297.5860852000524</v>
      </c>
      <c r="P4" s="26">
        <v>3774.7138829393139</v>
      </c>
      <c r="Q4" s="26">
        <v>3365.5443913645163</v>
      </c>
      <c r="R4" s="26">
        <v>3132.7234180665073</v>
      </c>
      <c r="S4" s="26">
        <v>3308.3850896479771</v>
      </c>
      <c r="T4" s="26">
        <v>3291.551007345568</v>
      </c>
      <c r="U4" s="26">
        <f>tidhEU28!U4-tidhUK!U4</f>
        <v>3156.7669776766907</v>
      </c>
      <c r="V4" s="26">
        <f>tidhEU28!V4-tidhUK!V4</f>
        <v>3083.7495711646056</v>
      </c>
      <c r="W4" s="26">
        <f>tidhEU28!W4-tidhUK!W4</f>
        <v>3038.0594637927643</v>
      </c>
      <c r="X4" s="26">
        <f>tidhEU28!X4-tidhUK!X4</f>
        <v>3226.172810115796</v>
      </c>
      <c r="Y4" s="26">
        <f>tidhEU28!Y4-tidhUK!Y4</f>
        <v>3295.6951386427418</v>
      </c>
      <c r="Z4" s="26">
        <f>tidhEU28!Z4-tidhUK!Z4</f>
        <v>3224.8340120768503</v>
      </c>
      <c r="AA4" s="26">
        <f>tidhEU28!AA4-tidhUK!AA4</f>
        <v>3276.0522020720186</v>
      </c>
      <c r="AB4" s="26">
        <f>tidhEU28!AB4-tidhUK!AB4</f>
        <v>3301.555849844563</v>
      </c>
      <c r="AC4" s="26">
        <f>tidhEU28!AC4-tidhUK!AC4</f>
        <v>3256.3274778992668</v>
      </c>
      <c r="AD4" s="26">
        <f>tidhEU28!AD4-tidhUK!AD4</f>
        <v>3328.8066128305254</v>
      </c>
      <c r="AE4" s="26">
        <f>tidhEU28!AE4-tidhUK!AE4</f>
        <v>3337.3170303710831</v>
      </c>
      <c r="AF4" s="26">
        <f>tidhEU28!AF4-tidhUK!AF4</f>
        <v>3277.8248523636921</v>
      </c>
      <c r="AG4" s="26">
        <f>tidhEU28!AG4-tidhUK!AG4</f>
        <v>3177.9649584855611</v>
      </c>
      <c r="AH4" s="26">
        <f>tidhEU28!AH4-tidhUK!AH4</f>
        <v>3141.3016407280047</v>
      </c>
      <c r="AI4" s="26">
        <f>tidhEU28!AI4-tidhUK!AI4</f>
        <v>3108.4657233683542</v>
      </c>
      <c r="AJ4" s="26">
        <f>tidhEU28!AJ4-tidhUK!AJ4</f>
        <v>3017.046578740536</v>
      </c>
      <c r="AK4" s="26">
        <f>tidhEU28!AK4-tidhUK!AK4</f>
        <v>2978.2727122496135</v>
      </c>
      <c r="AL4" s="26">
        <f>tidhEU28!AL4-tidhUK!AL4</f>
        <v>2947.506752227483</v>
      </c>
      <c r="AM4" s="26">
        <f>tidhEU28!AM4-tidhUK!AM4</f>
        <v>2940.3022831422181</v>
      </c>
      <c r="AN4" s="26">
        <f>tidhEU28!AN4-tidhUK!AN4</f>
        <v>2896.8582265226528</v>
      </c>
      <c r="AO4" s="26">
        <f>tidhEU28!AO4-tidhUK!AO4</f>
        <v>2859.9662895436563</v>
      </c>
      <c r="AP4" s="26">
        <f>tidhEU28!AP4-tidhUK!AP4</f>
        <v>2829.0889680576834</v>
      </c>
      <c r="AQ4" s="26">
        <f>tidhEU28!AQ4-tidhUK!AQ4</f>
        <v>2797.2342310360937</v>
      </c>
      <c r="AR4" s="26">
        <f>tidhEU28!AR4-tidhUK!AR4</f>
        <v>2789.9422442007312</v>
      </c>
      <c r="AS4" s="26">
        <f>tidhEU28!AS4-tidhUK!AS4</f>
        <v>2776.8587122633635</v>
      </c>
      <c r="AT4" s="26">
        <f>tidhEU28!AT4-tidhUK!AT4</f>
        <v>2736.5389451988217</v>
      </c>
      <c r="AU4" s="26">
        <f>tidhEU28!AU4-tidhUK!AU4</f>
        <v>2729.095120976579</v>
      </c>
      <c r="AV4" s="26">
        <f>tidhEU28!AV4-tidhUK!AV4</f>
        <v>2708.9964730164197</v>
      </c>
      <c r="AW4" s="26">
        <f>tidhEU28!AW4-tidhUK!AW4</f>
        <v>2669.1625731167487</v>
      </c>
      <c r="AX4" s="26">
        <f>tidhEU28!AX4-tidhUK!AX4</f>
        <v>2623.9219832323311</v>
      </c>
      <c r="AY4" s="26">
        <f>tidhEU28!AY4-tidhUK!AY4</f>
        <v>2617.8336886372717</v>
      </c>
      <c r="AZ4" s="26">
        <f>tidhEU28!AZ4-tidhUK!AZ4</f>
        <v>2585.9373062396994</v>
      </c>
      <c r="BA4" s="26">
        <f>tidhEU28!BA4-tidhUK!BA4</f>
        <v>2534.9716698490292</v>
      </c>
    </row>
    <row r="5" spans="1:53" x14ac:dyDescent="0.25">
      <c r="A5" s="28" t="s">
        <v>22</v>
      </c>
      <c r="B5" s="29" t="s">
        <v>23</v>
      </c>
      <c r="C5" s="30">
        <v>4300.7090804231648</v>
      </c>
      <c r="D5" s="31">
        <v>4718.7839699999986</v>
      </c>
      <c r="E5" s="31">
        <v>4490.2516699999996</v>
      </c>
      <c r="F5" s="31">
        <v>5696.9485300000006</v>
      </c>
      <c r="G5" s="31">
        <v>4310.591190000001</v>
      </c>
      <c r="H5" s="31">
        <v>3707.1334075395048</v>
      </c>
      <c r="I5" s="31">
        <v>3829.4800799999994</v>
      </c>
      <c r="J5" s="31">
        <v>3825.6924299999973</v>
      </c>
      <c r="K5" s="31">
        <v>3696.0968499999999</v>
      </c>
      <c r="L5" s="31">
        <v>3836.8226599999994</v>
      </c>
      <c r="M5" s="31">
        <v>4428.4537020072967</v>
      </c>
      <c r="N5" s="31">
        <v>4099.9582207383128</v>
      </c>
      <c r="O5" s="31">
        <v>4292.8800382912277</v>
      </c>
      <c r="P5" s="31">
        <v>3770.0037040402963</v>
      </c>
      <c r="Q5" s="31">
        <v>3362.4140571337925</v>
      </c>
      <c r="R5" s="31">
        <v>3131.1469571674179</v>
      </c>
      <c r="S5" s="31">
        <v>3306.7497106802316</v>
      </c>
      <c r="T5" s="31">
        <v>3289.8642031693407</v>
      </c>
      <c r="U5" s="31">
        <f>tidhEU28!U5-tidhUK!U5</f>
        <v>3155.4051196609312</v>
      </c>
      <c r="V5" s="31">
        <f>tidhEU28!V5-tidhUK!V5</f>
        <v>3082.4323726570969</v>
      </c>
      <c r="W5" s="31">
        <f>tidhEU28!W5-tidhUK!W5</f>
        <v>3036.7377504365095</v>
      </c>
      <c r="X5" s="31">
        <f>tidhEU28!X5-tidhUK!X5</f>
        <v>3224.7912106398144</v>
      </c>
      <c r="Y5" s="31">
        <f>tidhEU28!Y5-tidhUK!Y5</f>
        <v>3294.2813287803015</v>
      </c>
      <c r="Z5" s="31">
        <f>tidhEU28!Z5-tidhUK!Z5</f>
        <v>3223.4413350087702</v>
      </c>
      <c r="AA5" s="31">
        <f>tidhEU28!AA5-tidhUK!AA5</f>
        <v>3274.6290824863495</v>
      </c>
      <c r="AB5" s="31">
        <f>tidhEU28!AB5-tidhUK!AB5</f>
        <v>3300.0947956186374</v>
      </c>
      <c r="AC5" s="31">
        <f>tidhEU28!AC5-tidhUK!AC5</f>
        <v>3254.8862289441845</v>
      </c>
      <c r="AD5" s="31">
        <f>tidhEU28!AD5-tidhUK!AD5</f>
        <v>3327.3660262670146</v>
      </c>
      <c r="AE5" s="31">
        <f>tidhEU28!AE5-tidhUK!AE5</f>
        <v>3335.8203822350984</v>
      </c>
      <c r="AF5" s="31">
        <f>tidhEU28!AF5-tidhUK!AF5</f>
        <v>3276.3827324631507</v>
      </c>
      <c r="AG5" s="31">
        <f>tidhEU28!AG5-tidhUK!AG5</f>
        <v>3176.5295648242277</v>
      </c>
      <c r="AH5" s="31">
        <f>tidhEU28!AH5-tidhUK!AH5</f>
        <v>3139.8579149060388</v>
      </c>
      <c r="AI5" s="31">
        <f>tidhEU28!AI5-tidhUK!AI5</f>
        <v>3107.0621924212396</v>
      </c>
      <c r="AJ5" s="31">
        <f>tidhEU28!AJ5-tidhUK!AJ5</f>
        <v>3015.6776131448269</v>
      </c>
      <c r="AK5" s="31">
        <f>tidhEU28!AK5-tidhUK!AK5</f>
        <v>2976.9410736234527</v>
      </c>
      <c r="AL5" s="31">
        <f>tidhEU28!AL5-tidhUK!AL5</f>
        <v>2946.2152966685539</v>
      </c>
      <c r="AM5" s="31">
        <f>tidhEU28!AM5-tidhUK!AM5</f>
        <v>2939.007294596699</v>
      </c>
      <c r="AN5" s="31">
        <f>tidhEU28!AN5-tidhUK!AN5</f>
        <v>2895.5872421258459</v>
      </c>
      <c r="AO5" s="31">
        <f>tidhEU28!AO5-tidhUK!AO5</f>
        <v>2858.7189718549248</v>
      </c>
      <c r="AP5" s="31">
        <f>tidhEU28!AP5-tidhUK!AP5</f>
        <v>2827.86230192317</v>
      </c>
      <c r="AQ5" s="31">
        <f>tidhEU28!AQ5-tidhUK!AQ5</f>
        <v>2796.0293820299662</v>
      </c>
      <c r="AR5" s="31">
        <f>tidhEU28!AR5-tidhUK!AR5</f>
        <v>2788.7370980240566</v>
      </c>
      <c r="AS5" s="31">
        <f>tidhEU28!AS5-tidhUK!AS5</f>
        <v>2775.6647739335285</v>
      </c>
      <c r="AT5" s="31">
        <f>tidhEU28!AT5-tidhUK!AT5</f>
        <v>2735.3851204142584</v>
      </c>
      <c r="AU5" s="31">
        <f>tidhEU28!AU5-tidhUK!AU5</f>
        <v>2727.9614832446955</v>
      </c>
      <c r="AV5" s="31">
        <f>tidhEU28!AV5-tidhUK!AV5</f>
        <v>2707.8642973631731</v>
      </c>
      <c r="AW5" s="31">
        <f>tidhEU28!AW5-tidhUK!AW5</f>
        <v>2668.0515299469071</v>
      </c>
      <c r="AX5" s="31">
        <f>tidhEU28!AX5-tidhUK!AX5</f>
        <v>2622.851854423835</v>
      </c>
      <c r="AY5" s="31">
        <f>tidhEU28!AY5-tidhUK!AY5</f>
        <v>2616.7737221480993</v>
      </c>
      <c r="AZ5" s="31">
        <f>tidhEU28!AZ5-tidhUK!AZ5</f>
        <v>2584.905398996767</v>
      </c>
      <c r="BA5" s="31">
        <f>tidhEU28!BA5-tidhUK!BA5</f>
        <v>2533.9668694890943</v>
      </c>
    </row>
    <row r="6" spans="1:53" x14ac:dyDescent="0.25">
      <c r="A6" s="33" t="s">
        <v>24</v>
      </c>
      <c r="B6" s="34" t="s">
        <v>25</v>
      </c>
      <c r="C6" s="35">
        <v>2.3884675932309776</v>
      </c>
      <c r="D6" s="36">
        <v>0</v>
      </c>
      <c r="E6" s="36">
        <v>0</v>
      </c>
      <c r="F6" s="36">
        <v>80.804940000000002</v>
      </c>
      <c r="G6" s="36">
        <v>37.596919999999997</v>
      </c>
      <c r="H6" s="36">
        <v>17.747473655862606</v>
      </c>
      <c r="I6" s="36">
        <v>20.593499999999999</v>
      </c>
      <c r="J6" s="36">
        <v>10.600289999999999</v>
      </c>
      <c r="K6" s="36">
        <v>12.099700000000002</v>
      </c>
      <c r="L6" s="36">
        <v>51.008089999999996</v>
      </c>
      <c r="M6" s="36">
        <v>62.028326277119511</v>
      </c>
      <c r="N6" s="36">
        <v>86.462255227776168</v>
      </c>
      <c r="O6" s="36">
        <v>72.800597535761767</v>
      </c>
      <c r="P6" s="36">
        <v>33.91803511597211</v>
      </c>
      <c r="Q6" s="36">
        <v>48.724689242005546</v>
      </c>
      <c r="R6" s="36">
        <v>18.440068914641969</v>
      </c>
      <c r="S6" s="36">
        <v>19.885900681559885</v>
      </c>
      <c r="T6" s="36">
        <v>21.213965222173226</v>
      </c>
      <c r="U6" s="36">
        <f>tidhEU28!U6-tidhUK!U6</f>
        <v>17.571978186457549</v>
      </c>
      <c r="V6" s="36">
        <f>tidhEU28!V6-tidhUK!V6</f>
        <v>16.31064535270421</v>
      </c>
      <c r="W6" s="36">
        <f>tidhEU28!W6-tidhUK!W6</f>
        <v>16.139042502527474</v>
      </c>
      <c r="X6" s="36">
        <f>tidhEU28!X6-tidhUK!X6</f>
        <v>16.781941119520194</v>
      </c>
      <c r="Y6" s="36">
        <f>tidhEU28!Y6-tidhUK!Y6</f>
        <v>16.781114911581994</v>
      </c>
      <c r="Z6" s="36">
        <f>tidhEU28!Z6-tidhUK!Z6</f>
        <v>16.726255022707857</v>
      </c>
      <c r="AA6" s="36">
        <f>tidhEU28!AA6-tidhUK!AA6</f>
        <v>17.124953852502504</v>
      </c>
      <c r="AB6" s="36">
        <f>tidhEU28!AB6-tidhUK!AB6</f>
        <v>17.752029504766963</v>
      </c>
      <c r="AC6" s="36">
        <f>tidhEU28!AC6-tidhUK!AC6</f>
        <v>17.754578707388617</v>
      </c>
      <c r="AD6" s="36">
        <f>tidhEU28!AD6-tidhUK!AD6</f>
        <v>17.866661341256766</v>
      </c>
      <c r="AE6" s="36">
        <f>tidhEU28!AE6-tidhUK!AE6</f>
        <v>19.415637820730737</v>
      </c>
      <c r="AF6" s="36">
        <f>tidhEU28!AF6-tidhUK!AF6</f>
        <v>18.495271270267306</v>
      </c>
      <c r="AG6" s="36">
        <f>tidhEU28!AG6-tidhUK!AG6</f>
        <v>18.485417604909195</v>
      </c>
      <c r="AH6" s="36">
        <f>tidhEU28!AH6-tidhUK!AH6</f>
        <v>18.090181063105103</v>
      </c>
      <c r="AI6" s="36">
        <f>tidhEU28!AI6-tidhUK!AI6</f>
        <v>17.550395934130343</v>
      </c>
      <c r="AJ6" s="36">
        <f>tidhEU28!AJ6-tidhUK!AJ6</f>
        <v>17.084746836123369</v>
      </c>
      <c r="AK6" s="36">
        <f>tidhEU28!AK6-tidhUK!AK6</f>
        <v>16.581771650925855</v>
      </c>
      <c r="AL6" s="36">
        <f>tidhEU28!AL6-tidhUK!AL6</f>
        <v>16.267489391217321</v>
      </c>
      <c r="AM6" s="36">
        <f>tidhEU28!AM6-tidhUK!AM6</f>
        <v>16.385832923424683</v>
      </c>
      <c r="AN6" s="36">
        <f>tidhEU28!AN6-tidhUK!AN6</f>
        <v>16.18901887734992</v>
      </c>
      <c r="AO6" s="36">
        <f>tidhEU28!AO6-tidhUK!AO6</f>
        <v>16.016766632119872</v>
      </c>
      <c r="AP6" s="36">
        <f>tidhEU28!AP6-tidhUK!AP6</f>
        <v>15.873255475578473</v>
      </c>
      <c r="AQ6" s="36">
        <f>tidhEU28!AQ6-tidhUK!AQ6</f>
        <v>15.698017842848518</v>
      </c>
      <c r="AR6" s="36">
        <f>tidhEU28!AR6-tidhUK!AR6</f>
        <v>15.712382370968376</v>
      </c>
      <c r="AS6" s="36">
        <f>tidhEU28!AS6-tidhUK!AS6</f>
        <v>15.613546682537347</v>
      </c>
      <c r="AT6" s="36">
        <f>tidhEU28!AT6-tidhUK!AT6</f>
        <v>15.147655828915147</v>
      </c>
      <c r="AU6" s="36">
        <f>tidhEU28!AU6-tidhUK!AU6</f>
        <v>14.88686831150217</v>
      </c>
      <c r="AV6" s="36">
        <f>tidhEU28!AV6-tidhUK!AV6</f>
        <v>14.904602926225664</v>
      </c>
      <c r="AW6" s="36">
        <f>tidhEU28!AW6-tidhUK!AW6</f>
        <v>14.764272306059507</v>
      </c>
      <c r="AX6" s="36">
        <f>tidhEU28!AX6-tidhUK!AX6</f>
        <v>14.293842583643119</v>
      </c>
      <c r="AY6" s="36">
        <f>tidhEU28!AY6-tidhUK!AY6</f>
        <v>14.26735865435213</v>
      </c>
      <c r="AZ6" s="36">
        <f>tidhEU28!AZ6-tidhUK!AZ6</f>
        <v>13.976552092788689</v>
      </c>
      <c r="BA6" s="36">
        <f>tidhEU28!BA6-tidhUK!BA6</f>
        <v>13.690968159833965</v>
      </c>
    </row>
    <row r="7" spans="1:53" x14ac:dyDescent="0.25">
      <c r="A7" s="33" t="s">
        <v>26</v>
      </c>
      <c r="B7" s="34" t="s">
        <v>27</v>
      </c>
      <c r="C7" s="35">
        <v>34.465668604598243</v>
      </c>
      <c r="D7" s="36">
        <v>32.000690000000752</v>
      </c>
      <c r="E7" s="36">
        <v>23.599799999999995</v>
      </c>
      <c r="F7" s="36">
        <v>447.62710999999928</v>
      </c>
      <c r="G7" s="36">
        <v>245.28460999999996</v>
      </c>
      <c r="H7" s="36">
        <v>107.10240627510774</v>
      </c>
      <c r="I7" s="36">
        <v>133.48116999999999</v>
      </c>
      <c r="J7" s="36">
        <v>232.60657000000003</v>
      </c>
      <c r="K7" s="36">
        <v>190.89641999999995</v>
      </c>
      <c r="L7" s="36">
        <v>139.4143</v>
      </c>
      <c r="M7" s="36">
        <v>144.95545246827962</v>
      </c>
      <c r="N7" s="36">
        <v>170.41716627303853</v>
      </c>
      <c r="O7" s="36">
        <v>213.8873242558079</v>
      </c>
      <c r="P7" s="36">
        <v>59.497649062047195</v>
      </c>
      <c r="Q7" s="36">
        <v>82.831706956983055</v>
      </c>
      <c r="R7" s="36">
        <v>40.245665634305247</v>
      </c>
      <c r="S7" s="36">
        <v>42.4175520157562</v>
      </c>
      <c r="T7" s="36">
        <v>41.793019713069491</v>
      </c>
      <c r="U7" s="36">
        <f>tidhEU28!U7-tidhUK!U7</f>
        <v>43.328057420842306</v>
      </c>
      <c r="V7" s="36">
        <f>tidhEU28!V7-tidhUK!V7</f>
        <v>42.214360370124062</v>
      </c>
      <c r="W7" s="36">
        <f>tidhEU28!W7-tidhUK!W7</f>
        <v>41.412091614658337</v>
      </c>
      <c r="X7" s="36">
        <f>tidhEU28!X7-tidhUK!X7</f>
        <v>44.037076687763488</v>
      </c>
      <c r="Y7" s="36">
        <f>tidhEU28!Y7-tidhUK!Y7</f>
        <v>45.107290035117515</v>
      </c>
      <c r="Z7" s="36">
        <f>tidhEU28!Z7-tidhUK!Z7</f>
        <v>44.040956329849585</v>
      </c>
      <c r="AA7" s="36">
        <f>tidhEU28!AA7-tidhUK!AA7</f>
        <v>44.564330713191183</v>
      </c>
      <c r="AB7" s="36">
        <f>tidhEU28!AB7-tidhUK!AB7</f>
        <v>44.535199629092581</v>
      </c>
      <c r="AC7" s="36">
        <f>tidhEU28!AC7-tidhUK!AC7</f>
        <v>43.996258078589442</v>
      </c>
      <c r="AD7" s="36">
        <f>tidhEU28!AD7-tidhUK!AD7</f>
        <v>45.189691175139032</v>
      </c>
      <c r="AE7" s="36">
        <f>tidhEU28!AE7-tidhUK!AE7</f>
        <v>44.743284905642625</v>
      </c>
      <c r="AF7" s="36">
        <f>tidhEU28!AF7-tidhUK!AF7</f>
        <v>43.804512138939458</v>
      </c>
      <c r="AG7" s="36">
        <f>tidhEU28!AG7-tidhUK!AG7</f>
        <v>42.432347949098755</v>
      </c>
      <c r="AH7" s="36">
        <f>tidhEU28!AH7-tidhUK!AH7</f>
        <v>41.781245059633534</v>
      </c>
      <c r="AI7" s="36">
        <f>tidhEU28!AI7-tidhUK!AI7</f>
        <v>41.428559994025072</v>
      </c>
      <c r="AJ7" s="36">
        <f>tidhEU28!AJ7-tidhUK!AJ7</f>
        <v>40.241101179517955</v>
      </c>
      <c r="AK7" s="36">
        <f>tidhEU28!AK7-tidhUK!AK7</f>
        <v>39.954108762546014</v>
      </c>
      <c r="AL7" s="36">
        <f>tidhEU28!AL7-tidhUK!AL7</f>
        <v>39.627006515155649</v>
      </c>
      <c r="AM7" s="36">
        <f>tidhEU28!AM7-tidhUK!AM7</f>
        <v>39.432590825509109</v>
      </c>
      <c r="AN7" s="36">
        <f>tidhEU28!AN7-tidhUK!AN7</f>
        <v>38.896358698746539</v>
      </c>
      <c r="AO7" s="36">
        <f>tidhEU28!AO7-tidhUK!AO7</f>
        <v>38.350434960923351</v>
      </c>
      <c r="AP7" s="36">
        <f>tidhEU28!AP7-tidhUK!AP7</f>
        <v>37.965233410858737</v>
      </c>
      <c r="AQ7" s="36">
        <f>tidhEU28!AQ7-tidhUK!AQ7</f>
        <v>37.55957311343915</v>
      </c>
      <c r="AR7" s="36">
        <f>tidhEU28!AR7-tidhUK!AR7</f>
        <v>37.441002233389845</v>
      </c>
      <c r="AS7" s="36">
        <f>tidhEU28!AS7-tidhUK!AS7</f>
        <v>37.322069363198089</v>
      </c>
      <c r="AT7" s="36">
        <f>tidhEU28!AT7-tidhUK!AT7</f>
        <v>36.635703509505952</v>
      </c>
      <c r="AU7" s="36">
        <f>tidhEU28!AU7-tidhUK!AU7</f>
        <v>36.515419043380476</v>
      </c>
      <c r="AV7" s="36">
        <f>tidhEU28!AV7-tidhUK!AV7</f>
        <v>36.117806023347072</v>
      </c>
      <c r="AW7" s="36">
        <f>tidhEU28!AW7-tidhUK!AW7</f>
        <v>35.495720755451373</v>
      </c>
      <c r="AX7" s="36">
        <f>tidhEU28!AX7-tidhUK!AX7</f>
        <v>34.903685196543265</v>
      </c>
      <c r="AY7" s="36">
        <f>tidhEU28!AY7-tidhUK!AY7</f>
        <v>34.712653461636855</v>
      </c>
      <c r="AZ7" s="36">
        <f>tidhEU28!AZ7-tidhUK!AZ7</f>
        <v>34.294075582294241</v>
      </c>
      <c r="BA7" s="36">
        <f>tidhEU28!BA7-tidhUK!BA7</f>
        <v>33.597736629486874</v>
      </c>
    </row>
    <row r="8" spans="1:53" x14ac:dyDescent="0.25">
      <c r="A8" s="33" t="s">
        <v>28</v>
      </c>
      <c r="B8" s="34" t="s">
        <v>29</v>
      </c>
      <c r="C8" s="35">
        <v>4260.0572807520984</v>
      </c>
      <c r="D8" s="36">
        <v>4680.882099999998</v>
      </c>
      <c r="E8" s="36">
        <v>4462.3182799999995</v>
      </c>
      <c r="F8" s="36">
        <v>5163.687890000002</v>
      </c>
      <c r="G8" s="36">
        <v>4004.8055099999997</v>
      </c>
      <c r="H8" s="36">
        <v>3538.4789250694889</v>
      </c>
      <c r="I8" s="36">
        <v>3644.1487299999999</v>
      </c>
      <c r="J8" s="36">
        <v>3551.9861899999974</v>
      </c>
      <c r="K8" s="36">
        <v>3451.5995799999987</v>
      </c>
      <c r="L8" s="36">
        <v>3618.50279</v>
      </c>
      <c r="M8" s="36">
        <v>4218.7470800403444</v>
      </c>
      <c r="N8" s="36">
        <v>3837.6568662160262</v>
      </c>
      <c r="O8" s="36">
        <v>3971.1773080540675</v>
      </c>
      <c r="P8" s="36">
        <v>3656.0231546653422</v>
      </c>
      <c r="Q8" s="36">
        <v>3229.0663583947626</v>
      </c>
      <c r="R8" s="36">
        <v>3065.7701683035234</v>
      </c>
      <c r="S8" s="36">
        <v>3237.2559804152661</v>
      </c>
      <c r="T8" s="36">
        <v>3219.9094899299403</v>
      </c>
      <c r="U8" s="36">
        <f>tidhEU28!U8-tidhUK!U8</f>
        <v>3088.8163309807414</v>
      </c>
      <c r="V8" s="36">
        <f>tidhEU28!V8-tidhUK!V8</f>
        <v>3018.3546750655755</v>
      </c>
      <c r="W8" s="36">
        <f>tidhEU28!W8-tidhUK!W8</f>
        <v>2973.588203887</v>
      </c>
      <c r="X8" s="36">
        <f>tidhEU28!X8-tidhUK!X8</f>
        <v>3158.0446125378494</v>
      </c>
      <c r="Y8" s="36">
        <f>tidhEU28!Y8-tidhUK!Y8</f>
        <v>3226.720119125896</v>
      </c>
      <c r="Z8" s="36">
        <f>tidhEU28!Z8-tidhUK!Z8</f>
        <v>3157.1070699493189</v>
      </c>
      <c r="AA8" s="36">
        <f>tidhEU28!AA8-tidhUK!AA8</f>
        <v>3207.0956603013219</v>
      </c>
      <c r="AB8" s="36">
        <f>tidhEU28!AB8-tidhUK!AB8</f>
        <v>3231.6476764735098</v>
      </c>
      <c r="AC8" s="36">
        <f>tidhEU28!AC8-tidhUK!AC8</f>
        <v>3186.7657355304755</v>
      </c>
      <c r="AD8" s="36">
        <f>tidhEU28!AD8-tidhUK!AD8</f>
        <v>3257.9500357763873</v>
      </c>
      <c r="AE8" s="36">
        <f>tidhEU28!AE8-tidhUK!AE8</f>
        <v>3265.3967739986037</v>
      </c>
      <c r="AF8" s="36">
        <f>tidhEU28!AF8-tidhUK!AF8</f>
        <v>3207.7310138498951</v>
      </c>
      <c r="AG8" s="36">
        <f>tidhEU28!AG8-tidhUK!AG8</f>
        <v>3109.3203595470932</v>
      </c>
      <c r="AH8" s="36">
        <f>tidhEU28!AH8-tidhUK!AH8</f>
        <v>3073.5474246304157</v>
      </c>
      <c r="AI8" s="36">
        <f>tidhEU28!AI8-tidhUK!AI8</f>
        <v>3041.8828943002368</v>
      </c>
      <c r="AJ8" s="36">
        <f>tidhEU28!AJ8-tidhUK!AJ8</f>
        <v>2952.3879759090087</v>
      </c>
      <c r="AK8" s="36">
        <f>tidhEU28!AK8-tidhUK!AK8</f>
        <v>2914.5788910583415</v>
      </c>
      <c r="AL8" s="36">
        <f>tidhEU28!AL8-tidhUK!AL8</f>
        <v>2884.6197287116452</v>
      </c>
      <c r="AM8" s="36">
        <f>tidhEU28!AM8-tidhUK!AM8</f>
        <v>2877.5060797400024</v>
      </c>
      <c r="AN8" s="36">
        <f>tidhEU28!AN8-tidhUK!AN8</f>
        <v>2834.9197302431985</v>
      </c>
      <c r="AO8" s="36">
        <f>tidhEU28!AO8-tidhUK!AO8</f>
        <v>2798.9137871401467</v>
      </c>
      <c r="AP8" s="36">
        <f>tidhEU28!AP8-tidhUK!AP8</f>
        <v>2768.6821364293128</v>
      </c>
      <c r="AQ8" s="36">
        <f>tidhEU28!AQ8-tidhUK!AQ8</f>
        <v>2737.5599824152091</v>
      </c>
      <c r="AR8" s="36">
        <f>tidhEU28!AR8-tidhUK!AR8</f>
        <v>2730.4532560340408</v>
      </c>
      <c r="AS8" s="36">
        <f>tidhEU28!AS8-tidhUK!AS8</f>
        <v>2717.6850261209534</v>
      </c>
      <c r="AT8" s="36">
        <f>tidhEU28!AT8-tidhUK!AT8</f>
        <v>2678.7826297106512</v>
      </c>
      <c r="AU8" s="36">
        <f>tidhEU28!AU8-tidhUK!AU8</f>
        <v>2671.9194191152537</v>
      </c>
      <c r="AV8" s="36">
        <f>tidhEU28!AV8-tidhUK!AV8</f>
        <v>2652.3066888647895</v>
      </c>
      <c r="AW8" s="36">
        <f>tidhEU28!AW8-tidhUK!AW8</f>
        <v>2613.5036591935163</v>
      </c>
      <c r="AX8" s="36">
        <f>tidhEU28!AX8-tidhUK!AX8</f>
        <v>2569.5179762965981</v>
      </c>
      <c r="AY8" s="36">
        <f>tidhEU28!AY8-tidhUK!AY8</f>
        <v>2563.6628881980814</v>
      </c>
      <c r="AZ8" s="36">
        <f>tidhEU28!AZ8-tidhUK!AZ8</f>
        <v>2532.607224947466</v>
      </c>
      <c r="BA8" s="36">
        <f>tidhEU28!BA8-tidhUK!BA8</f>
        <v>2482.8300763934112</v>
      </c>
    </row>
    <row r="9" spans="1:53" x14ac:dyDescent="0.25">
      <c r="A9" s="33" t="s">
        <v>30</v>
      </c>
      <c r="B9" s="34" t="s">
        <v>31</v>
      </c>
      <c r="C9" s="35">
        <v>3.7976634732372569</v>
      </c>
      <c r="D9" s="36">
        <v>5.9011799999999992</v>
      </c>
      <c r="E9" s="36">
        <v>4.3335900000000009</v>
      </c>
      <c r="F9" s="36">
        <v>4.8285900000000002</v>
      </c>
      <c r="G9" s="36">
        <v>22.904149999999994</v>
      </c>
      <c r="H9" s="36">
        <v>43.804602539045078</v>
      </c>
      <c r="I9" s="36">
        <v>31.256679999999999</v>
      </c>
      <c r="J9" s="36">
        <v>30.499380000000002</v>
      </c>
      <c r="K9" s="36">
        <v>41.501149999999996</v>
      </c>
      <c r="L9" s="36">
        <v>27.897479999999998</v>
      </c>
      <c r="M9" s="36">
        <v>2.7228432215531253</v>
      </c>
      <c r="N9" s="36">
        <v>5.4219330214718582</v>
      </c>
      <c r="O9" s="36">
        <v>35.014808445590937</v>
      </c>
      <c r="P9" s="36">
        <v>20.564865196934928</v>
      </c>
      <c r="Q9" s="36">
        <v>1.7913025400416758</v>
      </c>
      <c r="R9" s="36">
        <v>6.6910543149474186</v>
      </c>
      <c r="S9" s="36">
        <v>7.1902775676501882</v>
      </c>
      <c r="T9" s="36">
        <v>6.9477283041581233</v>
      </c>
      <c r="U9" s="36">
        <f>tidhEU28!U9-tidhUK!U9</f>
        <v>5.6887530728900213</v>
      </c>
      <c r="V9" s="36">
        <f>tidhEU28!V9-tidhUK!V9</f>
        <v>5.5526918686937572</v>
      </c>
      <c r="W9" s="36">
        <f>tidhEU28!W9-tidhUK!W9</f>
        <v>5.5984124323240705</v>
      </c>
      <c r="X9" s="36">
        <f>tidhEU28!X9-tidhUK!X9</f>
        <v>5.927580294681424</v>
      </c>
      <c r="Y9" s="36">
        <f>tidhEU28!Y9-tidhUK!Y9</f>
        <v>5.6728047077056933</v>
      </c>
      <c r="Z9" s="36">
        <f>tidhEU28!Z9-tidhUK!Z9</f>
        <v>5.5670537068938311</v>
      </c>
      <c r="AA9" s="36">
        <f>tidhEU28!AA9-tidhUK!AA9</f>
        <v>5.8441376193333605</v>
      </c>
      <c r="AB9" s="36">
        <f>tidhEU28!AB9-tidhUK!AB9</f>
        <v>6.159890011267235</v>
      </c>
      <c r="AC9" s="36">
        <f>tidhEU28!AC9-tidhUK!AC9</f>
        <v>6.3696566277309117</v>
      </c>
      <c r="AD9" s="36">
        <f>tidhEU28!AD9-tidhUK!AD9</f>
        <v>6.3596379742318474</v>
      </c>
      <c r="AE9" s="36">
        <f>tidhEU28!AE9-tidhUK!AE9</f>
        <v>6.2646855101213301</v>
      </c>
      <c r="AF9" s="36">
        <f>tidhEU28!AF9-tidhUK!AF9</f>
        <v>6.3519352040480763</v>
      </c>
      <c r="AG9" s="36">
        <f>tidhEU28!AG9-tidhUK!AG9</f>
        <v>6.2914397231251362</v>
      </c>
      <c r="AH9" s="36">
        <f>tidhEU28!AH9-tidhUK!AH9</f>
        <v>6.439064152884554</v>
      </c>
      <c r="AI9" s="36">
        <f>tidhEU28!AI9-tidhUK!AI9</f>
        <v>6.2003421928469162</v>
      </c>
      <c r="AJ9" s="36">
        <f>tidhEU28!AJ9-tidhUK!AJ9</f>
        <v>5.9637892201753928</v>
      </c>
      <c r="AK9" s="36">
        <f>tidhEU28!AK9-tidhUK!AK9</f>
        <v>5.826302151638914</v>
      </c>
      <c r="AL9" s="36">
        <f>tidhEU28!AL9-tidhUK!AL9</f>
        <v>5.701072050535827</v>
      </c>
      <c r="AM9" s="36">
        <f>tidhEU28!AM9-tidhUK!AM9</f>
        <v>5.6827911077629389</v>
      </c>
      <c r="AN9" s="36">
        <f>tidhEU28!AN9-tidhUK!AN9</f>
        <v>5.5821343065511169</v>
      </c>
      <c r="AO9" s="36">
        <f>tidhEU28!AO9-tidhUK!AO9</f>
        <v>5.4379831217345203</v>
      </c>
      <c r="AP9" s="36">
        <f>tidhEU28!AP9-tidhUK!AP9</f>
        <v>5.3416766074195374</v>
      </c>
      <c r="AQ9" s="36">
        <f>tidhEU28!AQ9-tidhUK!AQ9</f>
        <v>5.2118086584693808</v>
      </c>
      <c r="AR9" s="36">
        <f>tidhEU28!AR9-tidhUK!AR9</f>
        <v>5.1304573856580813</v>
      </c>
      <c r="AS9" s="36">
        <f>tidhEU28!AS9-tidhUK!AS9</f>
        <v>5.0441317668401782</v>
      </c>
      <c r="AT9" s="36">
        <f>tidhEU28!AT9-tidhUK!AT9</f>
        <v>4.8191313651867249</v>
      </c>
      <c r="AU9" s="36">
        <f>tidhEU28!AU9-tidhUK!AU9</f>
        <v>4.6397767745594072</v>
      </c>
      <c r="AV9" s="36">
        <f>tidhEU28!AV9-tidhUK!AV9</f>
        <v>4.5351995488112919</v>
      </c>
      <c r="AW9" s="36">
        <f>tidhEU28!AW9-tidhUK!AW9</f>
        <v>4.2878776918804045</v>
      </c>
      <c r="AX9" s="36">
        <f>tidhEU28!AX9-tidhUK!AX9</f>
        <v>4.1363503470501124</v>
      </c>
      <c r="AY9" s="36">
        <f>tidhEU28!AY9-tidhUK!AY9</f>
        <v>4.130821834028775</v>
      </c>
      <c r="AZ9" s="36">
        <f>tidhEU28!AZ9-tidhUK!AZ9</f>
        <v>4.0275463742180326</v>
      </c>
      <c r="BA9" s="36">
        <f>tidhEU28!BA9-tidhUK!BA9</f>
        <v>3.8480883063624987</v>
      </c>
    </row>
    <row r="10" spans="1:53" x14ac:dyDescent="0.25">
      <c r="A10" s="28" t="s">
        <v>32</v>
      </c>
      <c r="B10" s="29" t="s">
        <v>33</v>
      </c>
      <c r="C10" s="30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f>tidhEU28!U10-tidhUK!U10</f>
        <v>0</v>
      </c>
      <c r="V10" s="31">
        <f>tidhEU28!V10-tidhUK!V10</f>
        <v>0</v>
      </c>
      <c r="W10" s="31">
        <f>tidhEU28!W10-tidhUK!W10</f>
        <v>0</v>
      </c>
      <c r="X10" s="31">
        <f>tidhEU28!X10-tidhUK!X10</f>
        <v>0</v>
      </c>
      <c r="Y10" s="31">
        <f>tidhEU28!Y10-tidhUK!Y10</f>
        <v>0</v>
      </c>
      <c r="Z10" s="31">
        <f>tidhEU28!Z10-tidhUK!Z10</f>
        <v>0</v>
      </c>
      <c r="AA10" s="31">
        <f>tidhEU28!AA10-tidhUK!AA10</f>
        <v>0</v>
      </c>
      <c r="AB10" s="31">
        <f>tidhEU28!AB10-tidhUK!AB10</f>
        <v>0</v>
      </c>
      <c r="AC10" s="31">
        <f>tidhEU28!AC10-tidhUK!AC10</f>
        <v>0</v>
      </c>
      <c r="AD10" s="31">
        <f>tidhEU28!AD10-tidhUK!AD10</f>
        <v>0</v>
      </c>
      <c r="AE10" s="31">
        <f>tidhEU28!AE10-tidhUK!AE10</f>
        <v>0</v>
      </c>
      <c r="AF10" s="31">
        <f>tidhEU28!AF10-tidhUK!AF10</f>
        <v>0</v>
      </c>
      <c r="AG10" s="31">
        <f>tidhEU28!AG10-tidhUK!AG10</f>
        <v>0</v>
      </c>
      <c r="AH10" s="31">
        <f>tidhEU28!AH10-tidhUK!AH10</f>
        <v>0</v>
      </c>
      <c r="AI10" s="31">
        <f>tidhEU28!AI10-tidhUK!AI10</f>
        <v>0</v>
      </c>
      <c r="AJ10" s="31">
        <f>tidhEU28!AJ10-tidhUK!AJ10</f>
        <v>0</v>
      </c>
      <c r="AK10" s="31">
        <f>tidhEU28!AK10-tidhUK!AK10</f>
        <v>0</v>
      </c>
      <c r="AL10" s="31">
        <f>tidhEU28!AL10-tidhUK!AL10</f>
        <v>0</v>
      </c>
      <c r="AM10" s="31">
        <f>tidhEU28!AM10-tidhUK!AM10</f>
        <v>0</v>
      </c>
      <c r="AN10" s="31">
        <f>tidhEU28!AN10-tidhUK!AN10</f>
        <v>0</v>
      </c>
      <c r="AO10" s="31">
        <f>tidhEU28!AO10-tidhUK!AO10</f>
        <v>0</v>
      </c>
      <c r="AP10" s="31">
        <f>tidhEU28!AP10-tidhUK!AP10</f>
        <v>0</v>
      </c>
      <c r="AQ10" s="31">
        <f>tidhEU28!AQ10-tidhUK!AQ10</f>
        <v>0</v>
      </c>
      <c r="AR10" s="31">
        <f>tidhEU28!AR10-tidhUK!AR10</f>
        <v>0</v>
      </c>
      <c r="AS10" s="31">
        <f>tidhEU28!AS10-tidhUK!AS10</f>
        <v>0</v>
      </c>
      <c r="AT10" s="31">
        <f>tidhEU28!AT10-tidhUK!AT10</f>
        <v>0</v>
      </c>
      <c r="AU10" s="31">
        <f>tidhEU28!AU10-tidhUK!AU10</f>
        <v>0</v>
      </c>
      <c r="AV10" s="31">
        <f>tidhEU28!AV10-tidhUK!AV10</f>
        <v>0</v>
      </c>
      <c r="AW10" s="31">
        <f>tidhEU28!AW10-tidhUK!AW10</f>
        <v>0</v>
      </c>
      <c r="AX10" s="31">
        <f>tidhEU28!AX10-tidhUK!AX10</f>
        <v>0</v>
      </c>
      <c r="AY10" s="31">
        <f>tidhEU28!AY10-tidhUK!AY10</f>
        <v>0</v>
      </c>
      <c r="AZ10" s="31">
        <f>tidhEU28!AZ10-tidhUK!AZ10</f>
        <v>0</v>
      </c>
      <c r="BA10" s="31">
        <f>tidhEU28!BA10-tidhUK!BA10</f>
        <v>0</v>
      </c>
    </row>
    <row r="11" spans="1:53" x14ac:dyDescent="0.25">
      <c r="A11" s="28" t="s">
        <v>34</v>
      </c>
      <c r="B11" s="29" t="s">
        <v>35</v>
      </c>
      <c r="C11" s="30">
        <v>49.701774505637381</v>
      </c>
      <c r="D11" s="31">
        <v>42.80088000000012</v>
      </c>
      <c r="E11" s="31">
        <v>29.997319999999991</v>
      </c>
      <c r="F11" s="31">
        <v>29.907649999999965</v>
      </c>
      <c r="G11" s="31">
        <v>18.400210000000474</v>
      </c>
      <c r="H11" s="31">
        <v>12.248052425881154</v>
      </c>
      <c r="I11" s="31">
        <v>6.8795599999999233</v>
      </c>
      <c r="J11" s="31">
        <v>10.200099999999916</v>
      </c>
      <c r="K11" s="31">
        <v>8.0998899999999949</v>
      </c>
      <c r="L11" s="31">
        <v>5.5003899999999426</v>
      </c>
      <c r="M11" s="31">
        <v>6.8071203492723953</v>
      </c>
      <c r="N11" s="31">
        <v>4.0652606691712663</v>
      </c>
      <c r="O11" s="31">
        <v>2.0063547502303436</v>
      </c>
      <c r="P11" s="31">
        <v>2.0112245071253478</v>
      </c>
      <c r="Q11" s="31">
        <v>1.3375609469983372</v>
      </c>
      <c r="R11" s="31">
        <v>0.66881456879491452</v>
      </c>
      <c r="S11" s="31">
        <v>0.72125435924349446</v>
      </c>
      <c r="T11" s="31">
        <v>0.76942277537977277</v>
      </c>
      <c r="U11" s="31">
        <f>tidhEU28!U11-tidhUK!U11</f>
        <v>0.6464626290518104</v>
      </c>
      <c r="V11" s="31">
        <f>tidhEU28!V11-tidhUK!V11</f>
        <v>0.60087228103609513</v>
      </c>
      <c r="W11" s="31">
        <f>tidhEU28!W11-tidhUK!W11</f>
        <v>0.59519855009913558</v>
      </c>
      <c r="X11" s="31">
        <f>tidhEU28!X11-tidhUK!X11</f>
        <v>0.61983840785927302</v>
      </c>
      <c r="Y11" s="31">
        <f>tidhEU28!Y11-tidhUK!Y11</f>
        <v>0.62033757725634497</v>
      </c>
      <c r="Z11" s="31">
        <f>tidhEU28!Z11-tidhUK!Z11</f>
        <v>0.61881589509874402</v>
      </c>
      <c r="AA11" s="31">
        <f>tidhEU28!AA11-tidhUK!AA11</f>
        <v>0.63419138305618505</v>
      </c>
      <c r="AB11" s="31">
        <f>tidhEU28!AB11-tidhUK!AB11</f>
        <v>0.65816521107427217</v>
      </c>
      <c r="AC11" s="31">
        <f>tidhEU28!AC11-tidhUK!AC11</f>
        <v>0.65941712051010126</v>
      </c>
      <c r="AD11" s="31">
        <f>tidhEU28!AD11-tidhUK!AD11</f>
        <v>0.66476514890814065</v>
      </c>
      <c r="AE11" s="31">
        <f>tidhEU28!AE11-tidhUK!AE11</f>
        <v>0.72371353642272851</v>
      </c>
      <c r="AF11" s="31">
        <f>tidhEU28!AF11-tidhUK!AF11</f>
        <v>0.69022764156557093</v>
      </c>
      <c r="AG11" s="31">
        <f>tidhEU28!AG11-tidhUK!AG11</f>
        <v>0.69066658266229408</v>
      </c>
      <c r="AH11" s="31">
        <f>tidhEU28!AH11-tidhUK!AH11</f>
        <v>0.67673149305792135</v>
      </c>
      <c r="AI11" s="31">
        <f>tidhEU28!AI11-tidhUK!AI11</f>
        <v>0.65646676315691355</v>
      </c>
      <c r="AJ11" s="31">
        <f>tidhEU28!AJ11-tidhUK!AJ11</f>
        <v>0.63926204033603629</v>
      </c>
      <c r="AK11" s="31">
        <f>tidhEU28!AK11-tidhUK!AK11</f>
        <v>0.6203753500557968</v>
      </c>
      <c r="AL11" s="31">
        <f>tidhEU28!AL11-tidhUK!AL11</f>
        <v>0.60878752724224305</v>
      </c>
      <c r="AM11" s="31">
        <f>tidhEU28!AM11-tidhUK!AM11</f>
        <v>0.61374701507650531</v>
      </c>
      <c r="AN11" s="31">
        <f>tidhEU28!AN11-tidhUK!AN11</f>
        <v>0.60639416133786572</v>
      </c>
      <c r="AO11" s="31">
        <f>tidhEU28!AO11-tidhUK!AO11</f>
        <v>0.60004212774797838</v>
      </c>
      <c r="AP11" s="31">
        <f>tidhEU28!AP11-tidhUK!AP11</f>
        <v>0.59490530515424755</v>
      </c>
      <c r="AQ11" s="31">
        <f>tidhEU28!AQ11-tidhUK!AQ11</f>
        <v>0.58850870511066755</v>
      </c>
      <c r="AR11" s="31">
        <f>tidhEU28!AR11-tidhUK!AR11</f>
        <v>0.58952974272757663</v>
      </c>
      <c r="AS11" s="31">
        <f>tidhEU28!AS11-tidhUK!AS11</f>
        <v>0.58607857838357924</v>
      </c>
      <c r="AT11" s="31">
        <f>tidhEU28!AT11-tidhUK!AT11</f>
        <v>0.56882171430798256</v>
      </c>
      <c r="AU11" s="31">
        <f>tidhEU28!AU11-tidhUK!AU11</f>
        <v>0.55902852498083422</v>
      </c>
      <c r="AV11" s="31">
        <f>tidhEU28!AV11-tidhUK!AV11</f>
        <v>0.56013198169744016</v>
      </c>
      <c r="AW11" s="31">
        <f>tidhEU28!AW11-tidhUK!AW11</f>
        <v>0.55503109938524098</v>
      </c>
      <c r="AX11" s="31">
        <f>tidhEU28!AX11-tidhUK!AX11</f>
        <v>0.5369951709931533</v>
      </c>
      <c r="AY11" s="31">
        <f>tidhEU28!AY11-tidhUK!AY11</f>
        <v>0.53639471660782923</v>
      </c>
      <c r="AZ11" s="31">
        <f>tidhEU28!AZ11-tidhUK!AZ11</f>
        <v>0.52517026032742165</v>
      </c>
      <c r="BA11" s="31">
        <f>tidhEU28!BA11-tidhUK!BA11</f>
        <v>0.51430172350615055</v>
      </c>
    </row>
    <row r="12" spans="1:53" x14ac:dyDescent="0.25">
      <c r="A12" s="33" t="s">
        <v>36</v>
      </c>
      <c r="B12" s="34" t="s">
        <v>37</v>
      </c>
      <c r="C12" s="35">
        <v>49.701774505637381</v>
      </c>
      <c r="D12" s="36">
        <v>42.80088000000012</v>
      </c>
      <c r="E12" s="36">
        <v>29.997319999999991</v>
      </c>
      <c r="F12" s="36">
        <v>29.907649999999965</v>
      </c>
      <c r="G12" s="36">
        <v>18.400210000000474</v>
      </c>
      <c r="H12" s="36">
        <v>12.248052425881154</v>
      </c>
      <c r="I12" s="36">
        <v>6.8795599999999233</v>
      </c>
      <c r="J12" s="36">
        <v>10.200099999999916</v>
      </c>
      <c r="K12" s="36">
        <v>8.0998899999999949</v>
      </c>
      <c r="L12" s="36">
        <v>5.5003899999999426</v>
      </c>
      <c r="M12" s="36">
        <v>6.8071203492723953</v>
      </c>
      <c r="N12" s="36">
        <v>4.0652606691712663</v>
      </c>
      <c r="O12" s="36">
        <v>2.0063547502303436</v>
      </c>
      <c r="P12" s="36">
        <v>2.0112245071253478</v>
      </c>
      <c r="Q12" s="36">
        <v>1.3375609469983372</v>
      </c>
      <c r="R12" s="36">
        <v>0.66881456879491452</v>
      </c>
      <c r="S12" s="36">
        <v>0.72125435924349446</v>
      </c>
      <c r="T12" s="36">
        <v>0.76942277537977277</v>
      </c>
      <c r="U12" s="36">
        <f>tidhEU28!U12-tidhUK!U12</f>
        <v>0.6464626290518104</v>
      </c>
      <c r="V12" s="36">
        <f>tidhEU28!V12-tidhUK!V12</f>
        <v>0.60087228103609513</v>
      </c>
      <c r="W12" s="36">
        <f>tidhEU28!W12-tidhUK!W12</f>
        <v>0.59519855009913558</v>
      </c>
      <c r="X12" s="36">
        <f>tidhEU28!X12-tidhUK!X12</f>
        <v>0.61983840785927302</v>
      </c>
      <c r="Y12" s="36">
        <f>tidhEU28!Y12-tidhUK!Y12</f>
        <v>0.62033757725634497</v>
      </c>
      <c r="Z12" s="36">
        <f>tidhEU28!Z12-tidhUK!Z12</f>
        <v>0.61881589509874402</v>
      </c>
      <c r="AA12" s="36">
        <f>tidhEU28!AA12-tidhUK!AA12</f>
        <v>0.63419138305618505</v>
      </c>
      <c r="AB12" s="36">
        <f>tidhEU28!AB12-tidhUK!AB12</f>
        <v>0.65816521107427217</v>
      </c>
      <c r="AC12" s="36">
        <f>tidhEU28!AC12-tidhUK!AC12</f>
        <v>0.65941712051010126</v>
      </c>
      <c r="AD12" s="36">
        <f>tidhEU28!AD12-tidhUK!AD12</f>
        <v>0.66476514890814065</v>
      </c>
      <c r="AE12" s="36">
        <f>tidhEU28!AE12-tidhUK!AE12</f>
        <v>0.72371353642272851</v>
      </c>
      <c r="AF12" s="36">
        <f>tidhEU28!AF12-tidhUK!AF12</f>
        <v>0.69022764156557093</v>
      </c>
      <c r="AG12" s="36">
        <f>tidhEU28!AG12-tidhUK!AG12</f>
        <v>0.69066658266229408</v>
      </c>
      <c r="AH12" s="36">
        <f>tidhEU28!AH12-tidhUK!AH12</f>
        <v>0.67673149305792135</v>
      </c>
      <c r="AI12" s="36">
        <f>tidhEU28!AI12-tidhUK!AI12</f>
        <v>0.65646676315691355</v>
      </c>
      <c r="AJ12" s="36">
        <f>tidhEU28!AJ12-tidhUK!AJ12</f>
        <v>0.63926204033603629</v>
      </c>
      <c r="AK12" s="36">
        <f>tidhEU28!AK12-tidhUK!AK12</f>
        <v>0.6203753500557968</v>
      </c>
      <c r="AL12" s="36">
        <f>tidhEU28!AL12-tidhUK!AL12</f>
        <v>0.60878752724224305</v>
      </c>
      <c r="AM12" s="36">
        <f>tidhEU28!AM12-tidhUK!AM12</f>
        <v>0.61374701507650531</v>
      </c>
      <c r="AN12" s="36">
        <f>tidhEU28!AN12-tidhUK!AN12</f>
        <v>0.60639416133786572</v>
      </c>
      <c r="AO12" s="36">
        <f>tidhEU28!AO12-tidhUK!AO12</f>
        <v>0.60004212774797838</v>
      </c>
      <c r="AP12" s="36">
        <f>tidhEU28!AP12-tidhUK!AP12</f>
        <v>0.59490530515424755</v>
      </c>
      <c r="AQ12" s="36">
        <f>tidhEU28!AQ12-tidhUK!AQ12</f>
        <v>0.58850870511066755</v>
      </c>
      <c r="AR12" s="36">
        <f>tidhEU28!AR12-tidhUK!AR12</f>
        <v>0.58952974272757663</v>
      </c>
      <c r="AS12" s="36">
        <f>tidhEU28!AS12-tidhUK!AS12</f>
        <v>0.58607857838357924</v>
      </c>
      <c r="AT12" s="36">
        <f>tidhEU28!AT12-tidhUK!AT12</f>
        <v>0.56882171430798256</v>
      </c>
      <c r="AU12" s="36">
        <f>tidhEU28!AU12-tidhUK!AU12</f>
        <v>0.55902852498083422</v>
      </c>
      <c r="AV12" s="36">
        <f>tidhEU28!AV12-tidhUK!AV12</f>
        <v>0.56013198169744016</v>
      </c>
      <c r="AW12" s="36">
        <f>tidhEU28!AW12-tidhUK!AW12</f>
        <v>0.55503109938524098</v>
      </c>
      <c r="AX12" s="36">
        <f>tidhEU28!AX12-tidhUK!AX12</f>
        <v>0.5369951709931533</v>
      </c>
      <c r="AY12" s="36">
        <f>tidhEU28!AY12-tidhUK!AY12</f>
        <v>0.53639471660782923</v>
      </c>
      <c r="AZ12" s="36">
        <f>tidhEU28!AZ12-tidhUK!AZ12</f>
        <v>0.52517026032742165</v>
      </c>
      <c r="BA12" s="36">
        <f>tidhEU28!BA12-tidhUK!BA12</f>
        <v>0.51430172350615055</v>
      </c>
    </row>
    <row r="13" spans="1:53" x14ac:dyDescent="0.25">
      <c r="A13" s="33" t="s">
        <v>38</v>
      </c>
      <c r="B13" s="34" t="s">
        <v>39</v>
      </c>
      <c r="C13" s="35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f>tidhEU28!U13-tidhUK!U13</f>
        <v>0</v>
      </c>
      <c r="V13" s="36">
        <f>tidhEU28!V13-tidhUK!V13</f>
        <v>0</v>
      </c>
      <c r="W13" s="36">
        <f>tidhEU28!W13-tidhUK!W13</f>
        <v>0</v>
      </c>
      <c r="X13" s="36">
        <f>tidhEU28!X13-tidhUK!X13</f>
        <v>0</v>
      </c>
      <c r="Y13" s="36">
        <f>tidhEU28!Y13-tidhUK!Y13</f>
        <v>0</v>
      </c>
      <c r="Z13" s="36">
        <f>tidhEU28!Z13-tidhUK!Z13</f>
        <v>0</v>
      </c>
      <c r="AA13" s="36">
        <f>tidhEU28!AA13-tidhUK!AA13</f>
        <v>0</v>
      </c>
      <c r="AB13" s="36">
        <f>tidhEU28!AB13-tidhUK!AB13</f>
        <v>0</v>
      </c>
      <c r="AC13" s="36">
        <f>tidhEU28!AC13-tidhUK!AC13</f>
        <v>0</v>
      </c>
      <c r="AD13" s="36">
        <f>tidhEU28!AD13-tidhUK!AD13</f>
        <v>0</v>
      </c>
      <c r="AE13" s="36">
        <f>tidhEU28!AE13-tidhUK!AE13</f>
        <v>0</v>
      </c>
      <c r="AF13" s="36">
        <f>tidhEU28!AF13-tidhUK!AF13</f>
        <v>0</v>
      </c>
      <c r="AG13" s="36">
        <f>tidhEU28!AG13-tidhUK!AG13</f>
        <v>0</v>
      </c>
      <c r="AH13" s="36">
        <f>tidhEU28!AH13-tidhUK!AH13</f>
        <v>0</v>
      </c>
      <c r="AI13" s="36">
        <f>tidhEU28!AI13-tidhUK!AI13</f>
        <v>0</v>
      </c>
      <c r="AJ13" s="36">
        <f>tidhEU28!AJ13-tidhUK!AJ13</f>
        <v>0</v>
      </c>
      <c r="AK13" s="36">
        <f>tidhEU28!AK13-tidhUK!AK13</f>
        <v>0</v>
      </c>
      <c r="AL13" s="36">
        <f>tidhEU28!AL13-tidhUK!AL13</f>
        <v>0</v>
      </c>
      <c r="AM13" s="36">
        <f>tidhEU28!AM13-tidhUK!AM13</f>
        <v>0</v>
      </c>
      <c r="AN13" s="36">
        <f>tidhEU28!AN13-tidhUK!AN13</f>
        <v>0</v>
      </c>
      <c r="AO13" s="36">
        <f>tidhEU28!AO13-tidhUK!AO13</f>
        <v>0</v>
      </c>
      <c r="AP13" s="36">
        <f>tidhEU28!AP13-tidhUK!AP13</f>
        <v>0</v>
      </c>
      <c r="AQ13" s="36">
        <f>tidhEU28!AQ13-tidhUK!AQ13</f>
        <v>0</v>
      </c>
      <c r="AR13" s="36">
        <f>tidhEU28!AR13-tidhUK!AR13</f>
        <v>0</v>
      </c>
      <c r="AS13" s="36">
        <f>tidhEU28!AS13-tidhUK!AS13</f>
        <v>0</v>
      </c>
      <c r="AT13" s="36">
        <f>tidhEU28!AT13-tidhUK!AT13</f>
        <v>0</v>
      </c>
      <c r="AU13" s="36">
        <f>tidhEU28!AU13-tidhUK!AU13</f>
        <v>0</v>
      </c>
      <c r="AV13" s="36">
        <f>tidhEU28!AV13-tidhUK!AV13</f>
        <v>0</v>
      </c>
      <c r="AW13" s="36">
        <f>tidhEU28!AW13-tidhUK!AW13</f>
        <v>0</v>
      </c>
      <c r="AX13" s="36">
        <f>tidhEU28!AX13-tidhUK!AX13</f>
        <v>0</v>
      </c>
      <c r="AY13" s="36">
        <f>tidhEU28!AY13-tidhUK!AY13</f>
        <v>0</v>
      </c>
      <c r="AZ13" s="36">
        <f>tidhEU28!AZ13-tidhUK!AZ13</f>
        <v>0</v>
      </c>
      <c r="BA13" s="36">
        <f>tidhEU28!BA13-tidhUK!BA13</f>
        <v>0</v>
      </c>
    </row>
    <row r="14" spans="1:53" x14ac:dyDescent="0.25">
      <c r="A14" s="28" t="s">
        <v>40</v>
      </c>
      <c r="B14" s="29" t="s">
        <v>41</v>
      </c>
      <c r="C14" s="30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6.30002</v>
      </c>
      <c r="M14" s="31">
        <v>2.6989619707163723</v>
      </c>
      <c r="N14" s="31">
        <v>1.7923232778389888</v>
      </c>
      <c r="O14" s="31">
        <v>2.6996921585934071</v>
      </c>
      <c r="P14" s="31">
        <v>2.6989543918917103</v>
      </c>
      <c r="Q14" s="31">
        <v>1.7927732837252648</v>
      </c>
      <c r="R14" s="31">
        <v>0.90764633029479269</v>
      </c>
      <c r="S14" s="31">
        <v>0.9141246085014848</v>
      </c>
      <c r="T14" s="31">
        <v>0.91738140084721453</v>
      </c>
      <c r="U14" s="31">
        <f>tidhEU28!U14-tidhUK!U14</f>
        <v>0.71539538670735214</v>
      </c>
      <c r="V14" s="31">
        <f>tidhEU28!V14-tidhUK!V14</f>
        <v>0.71632622647262933</v>
      </c>
      <c r="W14" s="31">
        <f>tidhEU28!W14-tidhUK!W14</f>
        <v>0.72651480615542596</v>
      </c>
      <c r="X14" s="31">
        <f>tidhEU28!X14-tidhUK!X14</f>
        <v>0.76176106812189159</v>
      </c>
      <c r="Y14" s="31">
        <f>tidhEU28!Y14-tidhUK!Y14</f>
        <v>0.7934722851839956</v>
      </c>
      <c r="Z14" s="31">
        <f>tidhEU28!Z14-tidhUK!Z14</f>
        <v>0.77386117298165369</v>
      </c>
      <c r="AA14" s="31">
        <f>tidhEU28!AA14-tidhUK!AA14</f>
        <v>0.78892820261351915</v>
      </c>
      <c r="AB14" s="31">
        <f>tidhEU28!AB14-tidhUK!AB14</f>
        <v>0.80288901485125141</v>
      </c>
      <c r="AC14" s="31">
        <f>tidhEU28!AC14-tidhUK!AC14</f>
        <v>0.78183183457182936</v>
      </c>
      <c r="AD14" s="31">
        <f>tidhEU28!AD14-tidhUK!AD14</f>
        <v>0.77582141460304854</v>
      </c>
      <c r="AE14" s="31">
        <f>tidhEU28!AE14-tidhUK!AE14</f>
        <v>0.77293459956131783</v>
      </c>
      <c r="AF14" s="31">
        <f>tidhEU28!AF14-tidhUK!AF14</f>
        <v>0.75189225897629419</v>
      </c>
      <c r="AG14" s="31">
        <f>tidhEU28!AG14-tidhUK!AG14</f>
        <v>0.74472707867160803</v>
      </c>
      <c r="AH14" s="31">
        <f>tidhEU28!AH14-tidhUK!AH14</f>
        <v>0.7669943289081913</v>
      </c>
      <c r="AI14" s="31">
        <f>tidhEU28!AI14-tidhUK!AI14</f>
        <v>0.74706418395769592</v>
      </c>
      <c r="AJ14" s="31">
        <f>tidhEU28!AJ14-tidhUK!AJ14</f>
        <v>0.72970355537349962</v>
      </c>
      <c r="AK14" s="31">
        <f>tidhEU28!AK14-tidhUK!AK14</f>
        <v>0.71126327610509699</v>
      </c>
      <c r="AL14" s="31">
        <f>tidhEU28!AL14-tidhUK!AL14</f>
        <v>0.68266803168612289</v>
      </c>
      <c r="AM14" s="31">
        <f>tidhEU28!AM14-tidhUK!AM14</f>
        <v>0.68124153044270497</v>
      </c>
      <c r="AN14" s="31">
        <f>tidhEU28!AN14-tidhUK!AN14</f>
        <v>0.6645902354687192</v>
      </c>
      <c r="AO14" s="31">
        <f>tidhEU28!AO14-tidhUK!AO14</f>
        <v>0.64727556098344641</v>
      </c>
      <c r="AP14" s="31">
        <f>tidhEU28!AP14-tidhUK!AP14</f>
        <v>0.63176082935876632</v>
      </c>
      <c r="AQ14" s="31">
        <f>tidhEU28!AQ14-tidhUK!AQ14</f>
        <v>0.61634030101638038</v>
      </c>
      <c r="AR14" s="31">
        <f>tidhEU28!AR14-tidhUK!AR14</f>
        <v>0.61561643394741528</v>
      </c>
      <c r="AS14" s="31">
        <f>tidhEU28!AS14-tidhUK!AS14</f>
        <v>0.60785975145104354</v>
      </c>
      <c r="AT14" s="31">
        <f>tidhEU28!AT14-tidhUK!AT14</f>
        <v>0.58500307025523457</v>
      </c>
      <c r="AU14" s="31">
        <f>tidhEU28!AU14-tidhUK!AU14</f>
        <v>0.57460920690272477</v>
      </c>
      <c r="AV14" s="31">
        <f>tidhEU28!AV14-tidhUK!AV14</f>
        <v>0.57204367154863522</v>
      </c>
      <c r="AW14" s="31">
        <f>tidhEU28!AW14-tidhUK!AW14</f>
        <v>0.55601207045548895</v>
      </c>
      <c r="AX14" s="31">
        <f>tidhEU28!AX14-tidhUK!AX14</f>
        <v>0.53313363750331721</v>
      </c>
      <c r="AY14" s="31">
        <f>tidhEU28!AY14-tidhUK!AY14</f>
        <v>0.52357177256455179</v>
      </c>
      <c r="AZ14" s="31">
        <f>tidhEU28!AZ14-tidhUK!AZ14</f>
        <v>0.5067369826047623</v>
      </c>
      <c r="BA14" s="31">
        <f>tidhEU28!BA14-tidhUK!BA14</f>
        <v>0.49049863642820468</v>
      </c>
    </row>
    <row r="15" spans="1:53" x14ac:dyDescent="0.25">
      <c r="A15" s="23" t="s">
        <v>42</v>
      </c>
      <c r="B15" s="24" t="s">
        <v>43</v>
      </c>
      <c r="C15" s="25">
        <v>462.72063002169</v>
      </c>
      <c r="D15" s="26">
        <v>504.04556999999994</v>
      </c>
      <c r="E15" s="26">
        <v>583.51511000000005</v>
      </c>
      <c r="F15" s="26">
        <v>572.32060999999999</v>
      </c>
      <c r="G15" s="26">
        <v>1095.6533299999999</v>
      </c>
      <c r="H15" s="26">
        <v>529.68003090423713</v>
      </c>
      <c r="I15" s="26">
        <v>485.04534999999998</v>
      </c>
      <c r="J15" s="26">
        <v>569.68120999999996</v>
      </c>
      <c r="K15" s="26">
        <v>481.79644000000008</v>
      </c>
      <c r="L15" s="26">
        <v>417.56291999999996</v>
      </c>
      <c r="M15" s="26">
        <v>430.86560425631177</v>
      </c>
      <c r="N15" s="26">
        <v>399.65032335164102</v>
      </c>
      <c r="O15" s="26">
        <v>393.49577686069131</v>
      </c>
      <c r="P15" s="26">
        <v>376.68047627533372</v>
      </c>
      <c r="Q15" s="26">
        <v>360.82274091068183</v>
      </c>
      <c r="R15" s="26">
        <v>351.25143592213965</v>
      </c>
      <c r="S15" s="26">
        <v>377.2931831075349</v>
      </c>
      <c r="T15" s="26">
        <v>383.38022644576824</v>
      </c>
      <c r="U15" s="26">
        <f>tidhEU28!U15-tidhUK!U15</f>
        <v>314.17121039381232</v>
      </c>
      <c r="V15" s="26">
        <f>tidhEU28!V15-tidhUK!V15</f>
        <v>299.1797019665691</v>
      </c>
      <c r="W15" s="26">
        <f>tidhEU28!W15-tidhUK!W15</f>
        <v>295.9104291130356</v>
      </c>
      <c r="X15" s="26">
        <f>tidhEU28!X15-tidhUK!X15</f>
        <v>308.01264776451069</v>
      </c>
      <c r="Y15" s="26">
        <f>tidhEU28!Y15-tidhUK!Y15</f>
        <v>298.0432718090936</v>
      </c>
      <c r="Z15" s="26">
        <f>tidhEU28!Z15-tidhUK!Z15</f>
        <v>293.88907552288964</v>
      </c>
      <c r="AA15" s="26">
        <f>tidhEU28!AA15-tidhUK!AA15</f>
        <v>297.60134860262229</v>
      </c>
      <c r="AB15" s="26">
        <f>tidhEU28!AB15-tidhUK!AB15</f>
        <v>304.60204543805003</v>
      </c>
      <c r="AC15" s="26">
        <f>tidhEU28!AC15-tidhUK!AC15</f>
        <v>305.50537310384345</v>
      </c>
      <c r="AD15" s="26">
        <f>tidhEU28!AD15-tidhUK!AD15</f>
        <v>313.22675869658929</v>
      </c>
      <c r="AE15" s="26">
        <f>tidhEU28!AE15-tidhUK!AE15</f>
        <v>321.82936979769266</v>
      </c>
      <c r="AF15" s="26">
        <f>tidhEU28!AF15-tidhUK!AF15</f>
        <v>313.35258405709203</v>
      </c>
      <c r="AG15" s="26">
        <f>tidhEU28!AG15-tidhUK!AG15</f>
        <v>308.97766976623308</v>
      </c>
      <c r="AH15" s="26">
        <f>tidhEU28!AH15-tidhUK!AH15</f>
        <v>314.92192260676654</v>
      </c>
      <c r="AI15" s="26">
        <f>tidhEU28!AI15-tidhUK!AI15</f>
        <v>300.51972315827135</v>
      </c>
      <c r="AJ15" s="26">
        <f>tidhEU28!AJ15-tidhUK!AJ15</f>
        <v>291.91713914061671</v>
      </c>
      <c r="AK15" s="26">
        <f>tidhEU28!AK15-tidhUK!AK15</f>
        <v>279.03723225173678</v>
      </c>
      <c r="AL15" s="26">
        <f>tidhEU28!AL15-tidhUK!AL15</f>
        <v>272.04872075228019</v>
      </c>
      <c r="AM15" s="26">
        <f>tidhEU28!AM15-tidhUK!AM15</f>
        <v>272.99070102101399</v>
      </c>
      <c r="AN15" s="26">
        <f>tidhEU28!AN15-tidhUK!AN15</f>
        <v>266.74274222459303</v>
      </c>
      <c r="AO15" s="26">
        <f>tidhEU28!AO15-tidhUK!AO15</f>
        <v>261.22168553508845</v>
      </c>
      <c r="AP15" s="26">
        <f>tidhEU28!AP15-tidhUK!AP15</f>
        <v>257.14890301202132</v>
      </c>
      <c r="AQ15" s="26">
        <f>tidhEU28!AQ15-tidhUK!AQ15</f>
        <v>254.2979240204439</v>
      </c>
      <c r="AR15" s="26">
        <f>tidhEU28!AR15-tidhUK!AR15</f>
        <v>260.48231146862082</v>
      </c>
      <c r="AS15" s="26">
        <f>tidhEU28!AS15-tidhUK!AS15</f>
        <v>257.1984458187959</v>
      </c>
      <c r="AT15" s="26">
        <f>tidhEU28!AT15-tidhUK!AT15</f>
        <v>255.13012924927051</v>
      </c>
      <c r="AU15" s="26">
        <f>tidhEU28!AU15-tidhUK!AU15</f>
        <v>253.51094306239148</v>
      </c>
      <c r="AV15" s="26">
        <f>tidhEU28!AV15-tidhUK!AV15</f>
        <v>254.17650094933092</v>
      </c>
      <c r="AW15" s="26">
        <f>tidhEU28!AW15-tidhUK!AW15</f>
        <v>249.07406083322371</v>
      </c>
      <c r="AX15" s="26">
        <f>tidhEU28!AX15-tidhUK!AX15</f>
        <v>239.8708009407494</v>
      </c>
      <c r="AY15" s="26">
        <f>tidhEU28!AY15-tidhUK!AY15</f>
        <v>238.61234044313875</v>
      </c>
      <c r="AZ15" s="26">
        <f>tidhEU28!AZ15-tidhUK!AZ15</f>
        <v>234.73982301748239</v>
      </c>
      <c r="BA15" s="26">
        <f>tidhEU28!BA15-tidhUK!BA15</f>
        <v>227.18578876439153</v>
      </c>
    </row>
    <row r="16" spans="1:53" x14ac:dyDescent="0.25">
      <c r="A16" s="28" t="s">
        <v>44</v>
      </c>
      <c r="B16" s="29" t="s">
        <v>45</v>
      </c>
      <c r="C16" s="30">
        <v>222.29698640521255</v>
      </c>
      <c r="D16" s="31">
        <v>262.49599000000001</v>
      </c>
      <c r="E16" s="31">
        <v>263.40137000000004</v>
      </c>
      <c r="F16" s="31">
        <v>272.57542000000001</v>
      </c>
      <c r="G16" s="31">
        <v>786.62259999999981</v>
      </c>
      <c r="H16" s="31">
        <v>259.35129942572854</v>
      </c>
      <c r="I16" s="31">
        <v>205.45801000000003</v>
      </c>
      <c r="J16" s="31">
        <v>203.61166000000003</v>
      </c>
      <c r="K16" s="31">
        <v>137.59656999999999</v>
      </c>
      <c r="L16" s="31">
        <v>134.20824999999999</v>
      </c>
      <c r="M16" s="31">
        <v>112.40111741001429</v>
      </c>
      <c r="N16" s="31">
        <v>97.517822581022756</v>
      </c>
      <c r="O16" s="31">
        <v>104.94646593759592</v>
      </c>
      <c r="P16" s="31">
        <v>113.42496796487927</v>
      </c>
      <c r="Q16" s="31">
        <v>106.06902197720646</v>
      </c>
      <c r="R16" s="31">
        <v>89.04491646880588</v>
      </c>
      <c r="S16" s="31">
        <v>91.650546722226494</v>
      </c>
      <c r="T16" s="31">
        <v>92.651578259531917</v>
      </c>
      <c r="U16" s="31">
        <f>tidhEU28!U16-tidhUK!U16</f>
        <v>76.464728723801571</v>
      </c>
      <c r="V16" s="31">
        <f>tidhEU28!V16-tidhUK!V16</f>
        <v>74.894065803984333</v>
      </c>
      <c r="W16" s="31">
        <f>tidhEU28!W16-tidhUK!W16</f>
        <v>75.202406310930257</v>
      </c>
      <c r="X16" s="31">
        <f>tidhEU28!X16-tidhUK!X16</f>
        <v>78.694739407483411</v>
      </c>
      <c r="Y16" s="31">
        <f>tidhEU28!Y16-tidhUK!Y16</f>
        <v>79.872385903002936</v>
      </c>
      <c r="Z16" s="31">
        <f>tidhEU28!Z16-tidhUK!Z16</f>
        <v>78.196897371110822</v>
      </c>
      <c r="AA16" s="31">
        <f>tidhEU28!AA16-tidhUK!AA16</f>
        <v>80.139574582825475</v>
      </c>
      <c r="AB16" s="31">
        <f>tidhEU28!AB16-tidhUK!AB16</f>
        <v>82.004624326604272</v>
      </c>
      <c r="AC16" s="31">
        <f>tidhEU28!AC16-tidhUK!AC16</f>
        <v>81.454224051033279</v>
      </c>
      <c r="AD16" s="31">
        <f>tidhEU28!AD16-tidhUK!AD16</f>
        <v>81.609352993633451</v>
      </c>
      <c r="AE16" s="31">
        <f>tidhEU28!AE16-tidhUK!AE16</f>
        <v>83.626769829983431</v>
      </c>
      <c r="AF16" s="31">
        <f>tidhEU28!AF16-tidhUK!AF16</f>
        <v>81.144299056264302</v>
      </c>
      <c r="AG16" s="31">
        <f>tidhEU28!AG16-tidhUK!AG16</f>
        <v>80.637373161721101</v>
      </c>
      <c r="AH16" s="31">
        <f>tidhEU28!AH16-tidhUK!AH16</f>
        <v>81.59052939739189</v>
      </c>
      <c r="AI16" s="31">
        <f>tidhEU28!AI16-tidhUK!AI16</f>
        <v>78.870235486388424</v>
      </c>
      <c r="AJ16" s="31">
        <f>tidhEU28!AJ16-tidhUK!AJ16</f>
        <v>76.660038293999278</v>
      </c>
      <c r="AK16" s="31">
        <f>tidhEU28!AK16-tidhUK!AK16</f>
        <v>74.147758298478621</v>
      </c>
      <c r="AL16" s="31">
        <f>tidhEU28!AL16-tidhUK!AL16</f>
        <v>71.907072672066619</v>
      </c>
      <c r="AM16" s="31">
        <f>tidhEU28!AM16-tidhUK!AM16</f>
        <v>71.873454799479092</v>
      </c>
      <c r="AN16" s="31">
        <f>tidhEU28!AN16-tidhUK!AN16</f>
        <v>70.240227931229384</v>
      </c>
      <c r="AO16" s="31">
        <f>tidhEU28!AO16-tidhUK!AO16</f>
        <v>68.661501282318014</v>
      </c>
      <c r="AP16" s="31">
        <f>tidhEU28!AP16-tidhUK!AP16</f>
        <v>67.446951233589473</v>
      </c>
      <c r="AQ16" s="31">
        <f>tidhEU28!AQ16-tidhUK!AQ16</f>
        <v>66.177144825120678</v>
      </c>
      <c r="AR16" s="31">
        <f>tidhEU28!AR16-tidhUK!AR16</f>
        <v>66.104030503106486</v>
      </c>
      <c r="AS16" s="31">
        <f>tidhEU28!AS16-tidhUK!AS16</f>
        <v>65.424907684057118</v>
      </c>
      <c r="AT16" s="31">
        <f>tidhEU28!AT16-tidhUK!AT16</f>
        <v>63.370741792740553</v>
      </c>
      <c r="AU16" s="31">
        <f>tidhEU28!AU16-tidhUK!AU16</f>
        <v>62.251458352682398</v>
      </c>
      <c r="AV16" s="31">
        <f>tidhEU28!AV16-tidhUK!AV16</f>
        <v>62.027426317424194</v>
      </c>
      <c r="AW16" s="31">
        <f>tidhEU28!AW16-tidhUK!AW16</f>
        <v>60.656044062824265</v>
      </c>
      <c r="AX16" s="31">
        <f>tidhEU28!AX16-tidhUK!AX16</f>
        <v>58.432570157429332</v>
      </c>
      <c r="AY16" s="31">
        <f>tidhEU28!AY16-tidhUK!AY16</f>
        <v>57.760772707448965</v>
      </c>
      <c r="AZ16" s="31">
        <f>tidhEU28!AZ16-tidhUK!AZ16</f>
        <v>56.162990420970914</v>
      </c>
      <c r="BA16" s="31">
        <f>tidhEU28!BA16-tidhUK!BA16</f>
        <v>54.682605153650961</v>
      </c>
    </row>
    <row r="17" spans="1:53" x14ac:dyDescent="0.25">
      <c r="A17" s="28" t="s">
        <v>46</v>
      </c>
      <c r="B17" s="29" t="s">
        <v>47</v>
      </c>
      <c r="C17" s="30">
        <v>224.65977697701609</v>
      </c>
      <c r="D17" s="31">
        <v>221.94971000000001</v>
      </c>
      <c r="E17" s="31">
        <v>300.51375999999999</v>
      </c>
      <c r="F17" s="31">
        <v>275.34039999999999</v>
      </c>
      <c r="G17" s="31">
        <v>289.43228999999997</v>
      </c>
      <c r="H17" s="31">
        <v>251.69753275286263</v>
      </c>
      <c r="I17" s="31">
        <v>260.39580000000001</v>
      </c>
      <c r="J17" s="31">
        <v>349.8691</v>
      </c>
      <c r="K17" s="31">
        <v>302.20034000000004</v>
      </c>
      <c r="L17" s="31">
        <v>241.84218999999999</v>
      </c>
      <c r="M17" s="31">
        <v>274.99456352898397</v>
      </c>
      <c r="N17" s="31">
        <v>241.94332131013607</v>
      </c>
      <c r="O17" s="31">
        <v>233.61454549179612</v>
      </c>
      <c r="P17" s="31">
        <v>232.20417698515286</v>
      </c>
      <c r="Q17" s="31">
        <v>221.31510237606719</v>
      </c>
      <c r="R17" s="31">
        <v>223.51126219414206</v>
      </c>
      <c r="S17" s="31">
        <v>243.93962494070692</v>
      </c>
      <c r="T17" s="31">
        <v>246.39944933511882</v>
      </c>
      <c r="U17" s="31">
        <f>tidhEU28!U17-tidhUK!U17</f>
        <v>201.18045894073518</v>
      </c>
      <c r="V17" s="31">
        <f>tidhEU28!V17-tidhUK!V17</f>
        <v>190.52430612156451</v>
      </c>
      <c r="W17" s="31">
        <f>tidhEU28!W17-tidhUK!W17</f>
        <v>187.35219870020708</v>
      </c>
      <c r="X17" s="31">
        <f>tidhEU28!X17-tidhUK!X17</f>
        <v>194.57306230983298</v>
      </c>
      <c r="Y17" s="31">
        <f>tidhEU28!Y17-tidhUK!Y17</f>
        <v>183.64275411636524</v>
      </c>
      <c r="Z17" s="31">
        <f>tidhEU28!Z17-tidhUK!Z17</f>
        <v>181.30433218778001</v>
      </c>
      <c r="AA17" s="31">
        <f>tidhEU28!AA17-tidhUK!AA17</f>
        <v>182.2613373538025</v>
      </c>
      <c r="AB17" s="31">
        <f>tidhEU28!AB17-tidhUK!AB17</f>
        <v>186.0817836926575</v>
      </c>
      <c r="AC17" s="31">
        <f>tidhEU28!AC17-tidhUK!AC17</f>
        <v>187.43901761899161</v>
      </c>
      <c r="AD17" s="31">
        <f>tidhEU28!AD17-tidhUK!AD17</f>
        <v>194.65305057485196</v>
      </c>
      <c r="AE17" s="31">
        <f>tidhEU28!AE17-tidhUK!AE17</f>
        <v>198.07198853462128</v>
      </c>
      <c r="AF17" s="31">
        <f>tidhEU28!AF17-tidhUK!AF17</f>
        <v>193.97152784057582</v>
      </c>
      <c r="AG17" s="31">
        <f>tidhEU28!AG17-tidhUK!AG17</f>
        <v>190.19341901353863</v>
      </c>
      <c r="AH17" s="31">
        <f>tidhEU28!AH17-tidhUK!AH17</f>
        <v>195.91227043807848</v>
      </c>
      <c r="AI17" s="31">
        <f>tidhEU28!AI17-tidhUK!AI17</f>
        <v>185.51400419672547</v>
      </c>
      <c r="AJ17" s="31">
        <f>tidhEU28!AJ17-tidhUK!AJ17</f>
        <v>180.13068165712949</v>
      </c>
      <c r="AK17" s="31">
        <f>tidhEU28!AK17-tidhUK!AK17</f>
        <v>170.88410011984368</v>
      </c>
      <c r="AL17" s="31">
        <f>tidhEU28!AL17-tidhUK!AL17</f>
        <v>166.81214263522267</v>
      </c>
      <c r="AM17" s="31">
        <f>tidhEU28!AM17-tidhUK!AM17</f>
        <v>167.56240958838612</v>
      </c>
      <c r="AN17" s="31">
        <f>tidhEU28!AN17-tidhUK!AN17</f>
        <v>163.39537170979145</v>
      </c>
      <c r="AO17" s="31">
        <f>tidhEU28!AO17-tidhUK!AO17</f>
        <v>159.84142174525903</v>
      </c>
      <c r="AP17" s="31">
        <f>tidhEU28!AP17-tidhUK!AP17</f>
        <v>157.29724757502925</v>
      </c>
      <c r="AQ17" s="31">
        <f>tidhEU28!AQ17-tidhUK!AQ17</f>
        <v>156.08505611800697</v>
      </c>
      <c r="AR17" s="31">
        <f>tidhEU28!AR17-tidhUK!AR17</f>
        <v>162.30157559511974</v>
      </c>
      <c r="AS17" s="31">
        <f>tidhEU28!AS17-tidhUK!AS17</f>
        <v>159.91078185416006</v>
      </c>
      <c r="AT17" s="31">
        <f>tidhEU28!AT17-tidhUK!AT17</f>
        <v>160.83438020861189</v>
      </c>
      <c r="AU17" s="31">
        <f>tidhEU28!AU17-tidhUK!AU17</f>
        <v>160.88557903369869</v>
      </c>
      <c r="AV17" s="31">
        <f>tidhEU28!AV17-tidhUK!AV17</f>
        <v>161.7428905146065</v>
      </c>
      <c r="AW17" s="31">
        <f>tidhEU28!AW17-tidhUK!AW17</f>
        <v>158.32832673399372</v>
      </c>
      <c r="AX17" s="31">
        <f>tidhEU28!AX17-tidhUK!AX17</f>
        <v>152.33448791383162</v>
      </c>
      <c r="AY17" s="31">
        <f>tidhEU28!AY17-tidhUK!AY17</f>
        <v>151.80575317390887</v>
      </c>
      <c r="AZ17" s="31">
        <f>tidhEU28!AZ17-tidhUK!AZ17</f>
        <v>150.14468166026063</v>
      </c>
      <c r="BA17" s="31">
        <f>tidhEU28!BA17-tidhUK!BA17</f>
        <v>144.67707175578988</v>
      </c>
    </row>
    <row r="18" spans="1:53" x14ac:dyDescent="0.25">
      <c r="A18" s="28" t="s">
        <v>48</v>
      </c>
      <c r="B18" s="29" t="s">
        <v>49</v>
      </c>
      <c r="C18" s="30">
        <v>15.763866639461234</v>
      </c>
      <c r="D18" s="31">
        <v>19.599869999999999</v>
      </c>
      <c r="E18" s="31">
        <v>19.599979999999999</v>
      </c>
      <c r="F18" s="31">
        <v>23.901460000000004</v>
      </c>
      <c r="G18" s="31">
        <v>19.598440000000004</v>
      </c>
      <c r="H18" s="31">
        <v>18.153506932390936</v>
      </c>
      <c r="I18" s="31">
        <v>19.191539999999996</v>
      </c>
      <c r="J18" s="31">
        <v>16.20045</v>
      </c>
      <c r="K18" s="31">
        <v>29.099340000000002</v>
      </c>
      <c r="L18" s="31">
        <v>29.111619999999998</v>
      </c>
      <c r="M18" s="31">
        <v>32.483041941339401</v>
      </c>
      <c r="N18" s="31">
        <v>40.603802863874684</v>
      </c>
      <c r="O18" s="31">
        <v>43.470162393179471</v>
      </c>
      <c r="P18" s="31">
        <v>24.363646219731727</v>
      </c>
      <c r="Q18" s="31">
        <v>31.527838196667389</v>
      </c>
      <c r="R18" s="31">
        <v>36.784413289058413</v>
      </c>
      <c r="S18" s="31">
        <v>39.622824678070423</v>
      </c>
      <c r="T18" s="31">
        <v>42.215672897462902</v>
      </c>
      <c r="U18" s="31">
        <f>tidhEU28!U18-tidhUK!U18</f>
        <v>34.969303474993794</v>
      </c>
      <c r="V18" s="31">
        <f>tidhEU28!V18-tidhUK!V18</f>
        <v>32.451830870988495</v>
      </c>
      <c r="W18" s="31">
        <f>tidhEU28!W18-tidhUK!W18</f>
        <v>32.104680330905261</v>
      </c>
      <c r="X18" s="31">
        <f>tidhEU28!X18-tidhUK!X18</f>
        <v>33.384474705300583</v>
      </c>
      <c r="Y18" s="31">
        <f>tidhEU28!Y18-tidhUK!Y18</f>
        <v>33.363182000821276</v>
      </c>
      <c r="Z18" s="31">
        <f>tidhEU28!Z18-tidhUK!Z18</f>
        <v>33.265895253518181</v>
      </c>
      <c r="AA18" s="31">
        <f>tidhEU28!AA18-tidhUK!AA18</f>
        <v>34.069919369160949</v>
      </c>
      <c r="AB18" s="31">
        <f>tidhEU28!AB18-tidhUK!AB18</f>
        <v>35.322847223720252</v>
      </c>
      <c r="AC18" s="31">
        <f>tidhEU28!AC18-tidhUK!AC18</f>
        <v>35.355583506415009</v>
      </c>
      <c r="AD18" s="31">
        <f>tidhEU28!AD18-tidhUK!AD18</f>
        <v>35.607911356068144</v>
      </c>
      <c r="AE18" s="31">
        <f>tidhEU28!AE18-tidhUK!AE18</f>
        <v>38.681971548388326</v>
      </c>
      <c r="AF18" s="31">
        <f>tidhEU28!AF18-tidhUK!AF18</f>
        <v>36.85965998379411</v>
      </c>
      <c r="AG18" s="31">
        <f>tidhEU28!AG18-tidhUK!AG18</f>
        <v>36.830017530263433</v>
      </c>
      <c r="AH18" s="31">
        <f>tidhEU28!AH18-tidhUK!AH18</f>
        <v>36.051077707641312</v>
      </c>
      <c r="AI18" s="31">
        <f>tidhEU28!AI18-tidhUK!AI18</f>
        <v>34.951895835123523</v>
      </c>
      <c r="AJ18" s="31">
        <f>tidhEU28!AJ18-tidhUK!AJ18</f>
        <v>34.021601237847044</v>
      </c>
      <c r="AK18" s="31">
        <f>tidhEU28!AK18-tidhUK!AK18</f>
        <v>33.01029324879746</v>
      </c>
      <c r="AL18" s="31">
        <f>tidhEU28!AL18-tidhUK!AL18</f>
        <v>32.379954490230617</v>
      </c>
      <c r="AM18" s="31">
        <f>tidhEU28!AM18-tidhUK!AM18</f>
        <v>32.600309304426119</v>
      </c>
      <c r="AN18" s="31">
        <f>tidhEU28!AN18-tidhUK!AN18</f>
        <v>32.201750911665194</v>
      </c>
      <c r="AO18" s="31">
        <f>tidhEU28!AO18-tidhUK!AO18</f>
        <v>31.849074830030641</v>
      </c>
      <c r="AP18" s="31">
        <f>tidhEU28!AP18-tidhUK!AP18</f>
        <v>31.557060781143846</v>
      </c>
      <c r="AQ18" s="31">
        <f>tidhEU28!AQ18-tidhUK!AQ18</f>
        <v>31.202426335977517</v>
      </c>
      <c r="AR18" s="31">
        <f>tidhEU28!AR18-tidhUK!AR18</f>
        <v>31.226405345994031</v>
      </c>
      <c r="AS18" s="31">
        <f>tidhEU28!AS18-tidhUK!AS18</f>
        <v>31.026533841873515</v>
      </c>
      <c r="AT18" s="31">
        <f>tidhEU28!AT18-tidhUK!AT18</f>
        <v>30.100327460224992</v>
      </c>
      <c r="AU18" s="31">
        <f>tidhEU28!AU18-tidhUK!AU18</f>
        <v>29.577867901079021</v>
      </c>
      <c r="AV18" s="31">
        <f>tidhEU28!AV18-tidhUK!AV18</f>
        <v>29.609022978442262</v>
      </c>
      <c r="AW18" s="31">
        <f>tidhEU28!AW18-tidhUK!AW18</f>
        <v>29.324603014146383</v>
      </c>
      <c r="AX18" s="31">
        <f>tidhEU28!AX18-tidhUK!AX18</f>
        <v>28.387998663465478</v>
      </c>
      <c r="AY18" s="31">
        <f>tidhEU28!AY18-tidhUK!AY18</f>
        <v>28.331398281541297</v>
      </c>
      <c r="AZ18" s="31">
        <f>tidhEU28!AZ18-tidhUK!AZ18</f>
        <v>27.747612793042709</v>
      </c>
      <c r="BA18" s="31">
        <f>tidhEU28!BA18-tidhUK!BA18</f>
        <v>27.179529377297214</v>
      </c>
    </row>
    <row r="19" spans="1:53" x14ac:dyDescent="0.25">
      <c r="A19" s="28" t="s">
        <v>50</v>
      </c>
      <c r="B19" s="29" t="s">
        <v>51</v>
      </c>
      <c r="C19" s="30">
        <v>0</v>
      </c>
      <c r="D19" s="31">
        <v>0</v>
      </c>
      <c r="E19" s="31">
        <v>0</v>
      </c>
      <c r="F19" s="31">
        <v>0.50333000000000006</v>
      </c>
      <c r="G19" s="31">
        <v>0</v>
      </c>
      <c r="H19" s="31">
        <v>0.47769179325499</v>
      </c>
      <c r="I19" s="31">
        <v>0</v>
      </c>
      <c r="J19" s="31">
        <v>0</v>
      </c>
      <c r="K19" s="31">
        <v>12.900190000000002</v>
      </c>
      <c r="L19" s="31">
        <v>12.40086</v>
      </c>
      <c r="M19" s="31">
        <v>10.986881375974137</v>
      </c>
      <c r="N19" s="31">
        <v>19.585376596607489</v>
      </c>
      <c r="O19" s="31">
        <v>11.464603038119836</v>
      </c>
      <c r="P19" s="31">
        <v>6.6876851055698889</v>
      </c>
      <c r="Q19" s="31">
        <v>1.9107783607408253</v>
      </c>
      <c r="R19" s="31">
        <v>1.9108439701333302</v>
      </c>
      <c r="S19" s="31">
        <v>2.0801867665311589</v>
      </c>
      <c r="T19" s="31">
        <v>2.1135259536545639</v>
      </c>
      <c r="U19" s="31">
        <f>tidhEU28!U19-tidhUK!U19</f>
        <v>1.5567192542817911</v>
      </c>
      <c r="V19" s="31">
        <f>tidhEU28!V19-tidhUK!V19</f>
        <v>1.3094991700318084</v>
      </c>
      <c r="W19" s="31">
        <f>tidhEU28!W19-tidhUK!W19</f>
        <v>1.2511437709929907</v>
      </c>
      <c r="X19" s="31">
        <f>tidhEU28!X19-tidhUK!X19</f>
        <v>1.3603713418937537</v>
      </c>
      <c r="Y19" s="31">
        <f>tidhEU28!Y19-tidhUK!Y19</f>
        <v>1.1649497889041198</v>
      </c>
      <c r="Z19" s="31">
        <f>tidhEU28!Z19-tidhUK!Z19</f>
        <v>1.1219507104806192</v>
      </c>
      <c r="AA19" s="31">
        <f>tidhEU28!AA19-tidhUK!AA19</f>
        <v>1.1305172968334523</v>
      </c>
      <c r="AB19" s="31">
        <f>tidhEU28!AB19-tidhUK!AB19</f>
        <v>1.1927901950679192</v>
      </c>
      <c r="AC19" s="31">
        <f>tidhEU28!AC19-tidhUK!AC19</f>
        <v>1.2565479274035318</v>
      </c>
      <c r="AD19" s="31">
        <f>tidhEU28!AD19-tidhUK!AD19</f>
        <v>1.3564437720357416</v>
      </c>
      <c r="AE19" s="31">
        <f>tidhEU28!AE19-tidhUK!AE19</f>
        <v>1.44863988469961</v>
      </c>
      <c r="AF19" s="31">
        <f>tidhEU28!AF19-tidhUK!AF19</f>
        <v>1.3770971764578916</v>
      </c>
      <c r="AG19" s="31">
        <f>tidhEU28!AG19-tidhUK!AG19</f>
        <v>1.3168600607098964</v>
      </c>
      <c r="AH19" s="31">
        <f>tidhEU28!AH19-tidhUK!AH19</f>
        <v>1.3680450636549057</v>
      </c>
      <c r="AI19" s="31">
        <f>tidhEU28!AI19-tidhUK!AI19</f>
        <v>1.1835876400339169</v>
      </c>
      <c r="AJ19" s="31">
        <f>tidhEU28!AJ19-tidhUK!AJ19</f>
        <v>1.1048179516409116</v>
      </c>
      <c r="AK19" s="31">
        <f>tidhEU28!AK19-tidhUK!AK19</f>
        <v>0.99508058461700155</v>
      </c>
      <c r="AL19" s="31">
        <f>tidhEU28!AL19-tidhUK!AL19</f>
        <v>0.94955095476025353</v>
      </c>
      <c r="AM19" s="31">
        <f>tidhEU28!AM19-tidhUK!AM19</f>
        <v>0.95452732872266155</v>
      </c>
      <c r="AN19" s="31">
        <f>tidhEU28!AN19-tidhUK!AN19</f>
        <v>0.90539167190700975</v>
      </c>
      <c r="AO19" s="31">
        <f>tidhEU28!AO19-tidhUK!AO19</f>
        <v>0.86968767748078313</v>
      </c>
      <c r="AP19" s="31">
        <f>tidhEU28!AP19-tidhUK!AP19</f>
        <v>0.84764342225871525</v>
      </c>
      <c r="AQ19" s="31">
        <f>tidhEU28!AQ19-tidhUK!AQ19</f>
        <v>0.8332967413387401</v>
      </c>
      <c r="AR19" s="31">
        <f>tidhEU28!AR19-tidhUK!AR19</f>
        <v>0.85030002440048413</v>
      </c>
      <c r="AS19" s="31">
        <f>tidhEU28!AS19-tidhUK!AS19</f>
        <v>0.83622243870517365</v>
      </c>
      <c r="AT19" s="31">
        <f>tidhEU28!AT19-tidhUK!AT19</f>
        <v>0.82467978769312911</v>
      </c>
      <c r="AU19" s="31">
        <f>tidhEU28!AU19-tidhUK!AU19</f>
        <v>0.79603777493139705</v>
      </c>
      <c r="AV19" s="31">
        <f>tidhEU28!AV19-tidhUK!AV19</f>
        <v>0.79716113885795092</v>
      </c>
      <c r="AW19" s="31">
        <f>tidhEU28!AW19-tidhUK!AW19</f>
        <v>0.76508702225933167</v>
      </c>
      <c r="AX19" s="31">
        <f>tidhEU28!AX19-tidhUK!AX19</f>
        <v>0.7157442060229201</v>
      </c>
      <c r="AY19" s="31">
        <f>tidhEU28!AY19-tidhUK!AY19</f>
        <v>0.71441628023959125</v>
      </c>
      <c r="AZ19" s="31">
        <f>tidhEU28!AZ19-tidhUK!AZ19</f>
        <v>0.68453814320814954</v>
      </c>
      <c r="BA19" s="31">
        <f>tidhEU28!BA19-tidhUK!BA19</f>
        <v>0.64658247765346655</v>
      </c>
    </row>
    <row r="20" spans="1:53" x14ac:dyDescent="0.25">
      <c r="A20" s="23" t="s">
        <v>52</v>
      </c>
      <c r="B20" s="24" t="s">
        <v>53</v>
      </c>
      <c r="C20" s="25">
        <v>9.816226513398874</v>
      </c>
      <c r="D20" s="26">
        <v>3.2160099999999998</v>
      </c>
      <c r="E20" s="26">
        <v>13.596679999999997</v>
      </c>
      <c r="F20" s="26">
        <v>83.9</v>
      </c>
      <c r="G20" s="26">
        <v>8.0998000000000001</v>
      </c>
      <c r="H20" s="26">
        <v>2.4341040819805717</v>
      </c>
      <c r="I20" s="26">
        <v>10.297570000000002</v>
      </c>
      <c r="J20" s="26">
        <v>6.8015800000000004</v>
      </c>
      <c r="K20" s="26">
        <v>9.2002600000000001</v>
      </c>
      <c r="L20" s="26">
        <v>3.3009100000000005</v>
      </c>
      <c r="M20" s="26">
        <v>4.753283553697174</v>
      </c>
      <c r="N20" s="26">
        <v>4.6171433890090352</v>
      </c>
      <c r="O20" s="26">
        <v>4.7532855884954373</v>
      </c>
      <c r="P20" s="26">
        <v>0.97927356333826387</v>
      </c>
      <c r="Q20" s="26">
        <v>0</v>
      </c>
      <c r="R20" s="26">
        <v>0</v>
      </c>
      <c r="S20" s="26">
        <v>0</v>
      </c>
      <c r="T20" s="26">
        <v>0</v>
      </c>
      <c r="U20" s="26">
        <f>tidhEU28!U20-tidhUK!U20</f>
        <v>0</v>
      </c>
      <c r="V20" s="26">
        <f>tidhEU28!V20-tidhUK!V20</f>
        <v>0</v>
      </c>
      <c r="W20" s="26">
        <f>tidhEU28!W20-tidhUK!W20</f>
        <v>0</v>
      </c>
      <c r="X20" s="26">
        <f>tidhEU28!X20-tidhUK!X20</f>
        <v>0</v>
      </c>
      <c r="Y20" s="26">
        <f>tidhEU28!Y20-tidhUK!Y20</f>
        <v>0</v>
      </c>
      <c r="Z20" s="26">
        <f>tidhEU28!Z20-tidhUK!Z20</f>
        <v>0</v>
      </c>
      <c r="AA20" s="26">
        <f>tidhEU28!AA20-tidhUK!AA20</f>
        <v>0</v>
      </c>
      <c r="AB20" s="26">
        <f>tidhEU28!AB20-tidhUK!AB20</f>
        <v>0</v>
      </c>
      <c r="AC20" s="26">
        <f>tidhEU28!AC20-tidhUK!AC20</f>
        <v>0</v>
      </c>
      <c r="AD20" s="26">
        <f>tidhEU28!AD20-tidhUK!AD20</f>
        <v>0</v>
      </c>
      <c r="AE20" s="26">
        <f>tidhEU28!AE20-tidhUK!AE20</f>
        <v>0</v>
      </c>
      <c r="AF20" s="26">
        <f>tidhEU28!AF20-tidhUK!AF20</f>
        <v>0</v>
      </c>
      <c r="AG20" s="26">
        <f>tidhEU28!AG20-tidhUK!AG20</f>
        <v>0</v>
      </c>
      <c r="AH20" s="26">
        <f>tidhEU28!AH20-tidhUK!AH20</f>
        <v>0</v>
      </c>
      <c r="AI20" s="26">
        <f>tidhEU28!AI20-tidhUK!AI20</f>
        <v>0</v>
      </c>
      <c r="AJ20" s="26">
        <f>tidhEU28!AJ20-tidhUK!AJ20</f>
        <v>0</v>
      </c>
      <c r="AK20" s="26">
        <f>tidhEU28!AK20-tidhUK!AK20</f>
        <v>0</v>
      </c>
      <c r="AL20" s="26">
        <f>tidhEU28!AL20-tidhUK!AL20</f>
        <v>0</v>
      </c>
      <c r="AM20" s="26">
        <f>tidhEU28!AM20-tidhUK!AM20</f>
        <v>0</v>
      </c>
      <c r="AN20" s="26">
        <f>tidhEU28!AN20-tidhUK!AN20</f>
        <v>0</v>
      </c>
      <c r="AO20" s="26">
        <f>tidhEU28!AO20-tidhUK!AO20</f>
        <v>0</v>
      </c>
      <c r="AP20" s="26">
        <f>tidhEU28!AP20-tidhUK!AP20</f>
        <v>0</v>
      </c>
      <c r="AQ20" s="26">
        <f>tidhEU28!AQ20-tidhUK!AQ20</f>
        <v>0</v>
      </c>
      <c r="AR20" s="26">
        <f>tidhEU28!AR20-tidhUK!AR20</f>
        <v>0</v>
      </c>
      <c r="AS20" s="26">
        <f>tidhEU28!AS20-tidhUK!AS20</f>
        <v>0</v>
      </c>
      <c r="AT20" s="26">
        <f>tidhEU28!AT20-tidhUK!AT20</f>
        <v>0</v>
      </c>
      <c r="AU20" s="26">
        <f>tidhEU28!AU20-tidhUK!AU20</f>
        <v>0</v>
      </c>
      <c r="AV20" s="26">
        <f>tidhEU28!AV20-tidhUK!AV20</f>
        <v>0</v>
      </c>
      <c r="AW20" s="26">
        <f>tidhEU28!AW20-tidhUK!AW20</f>
        <v>0</v>
      </c>
      <c r="AX20" s="26">
        <f>tidhEU28!AX20-tidhUK!AX20</f>
        <v>0</v>
      </c>
      <c r="AY20" s="26">
        <f>tidhEU28!AY20-tidhUK!AY20</f>
        <v>0</v>
      </c>
      <c r="AZ20" s="26">
        <f>tidhEU28!AZ20-tidhUK!AZ20</f>
        <v>0</v>
      </c>
      <c r="BA20" s="26">
        <f>tidhEU28!BA20-tidhUK!BA20</f>
        <v>0</v>
      </c>
    </row>
    <row r="21" spans="1:53" x14ac:dyDescent="0.25">
      <c r="A21" s="18" t="s">
        <v>54</v>
      </c>
      <c r="B21" s="19" t="s">
        <v>55</v>
      </c>
      <c r="C21" s="20">
        <v>3166.494324610911</v>
      </c>
      <c r="D21" s="21">
        <v>3203.2876900000001</v>
      </c>
      <c r="E21" s="21">
        <v>2901.4339999999988</v>
      </c>
      <c r="F21" s="21">
        <v>2635.8003499999995</v>
      </c>
      <c r="G21" s="21">
        <v>2301.6025300000006</v>
      </c>
      <c r="H21" s="21">
        <v>2115.0034325137945</v>
      </c>
      <c r="I21" s="21">
        <v>1540.4206999999994</v>
      </c>
      <c r="J21" s="21">
        <v>1285.45911</v>
      </c>
      <c r="K21" s="21">
        <v>1169.6037699999999</v>
      </c>
      <c r="L21" s="21">
        <v>1320.5444600000001</v>
      </c>
      <c r="M21" s="21">
        <v>1414.1319272884775</v>
      </c>
      <c r="N21" s="21">
        <v>1079.3434903045222</v>
      </c>
      <c r="O21" s="21">
        <v>1257.0045846750959</v>
      </c>
      <c r="P21" s="21">
        <v>1013.5793451360825</v>
      </c>
      <c r="Q21" s="21">
        <v>1028.4005099530932</v>
      </c>
      <c r="R21" s="21">
        <v>916.02822557495722</v>
      </c>
      <c r="S21" s="21">
        <v>967.889042955376</v>
      </c>
      <c r="T21" s="21">
        <v>980.70739613936371</v>
      </c>
      <c r="U21" s="21">
        <f>tidhEU28!U21-tidhUK!U21</f>
        <v>857.99054005421908</v>
      </c>
      <c r="V21" s="21">
        <f>tidhEU28!V21-tidhUK!V21</f>
        <v>839.92725602621101</v>
      </c>
      <c r="W21" s="21">
        <f>tidhEU28!W21-tidhUK!W21</f>
        <v>833.7166524039917</v>
      </c>
      <c r="X21" s="21">
        <f>tidhEU28!X21-tidhUK!X21</f>
        <v>859.28554214436394</v>
      </c>
      <c r="Y21" s="21">
        <f>tidhEU28!Y21-tidhUK!Y21</f>
        <v>847.91695247999326</v>
      </c>
      <c r="Z21" s="21">
        <f>tidhEU28!Z21-tidhUK!Z21</f>
        <v>816.88439333558665</v>
      </c>
      <c r="AA21" s="21">
        <f>tidhEU28!AA21-tidhUK!AA21</f>
        <v>831.78713303080099</v>
      </c>
      <c r="AB21" s="21">
        <f>tidhEU28!AB21-tidhUK!AB21</f>
        <v>836.72422279057298</v>
      </c>
      <c r="AC21" s="21">
        <f>tidhEU28!AC21-tidhUK!AC21</f>
        <v>837.83034260662771</v>
      </c>
      <c r="AD21" s="21">
        <f>tidhEU28!AD21-tidhUK!AD21</f>
        <v>836.52926647558729</v>
      </c>
      <c r="AE21" s="21">
        <f>tidhEU28!AE21-tidhUK!AE21</f>
        <v>866.82836170576434</v>
      </c>
      <c r="AF21" s="21">
        <f>tidhEU28!AF21-tidhUK!AF21</f>
        <v>866.86222504270745</v>
      </c>
      <c r="AG21" s="21">
        <f>tidhEU28!AG21-tidhUK!AG21</f>
        <v>852.88809965925839</v>
      </c>
      <c r="AH21" s="21">
        <f>tidhEU28!AH21-tidhUK!AH21</f>
        <v>861.91247827411144</v>
      </c>
      <c r="AI21" s="21">
        <f>tidhEU28!AI21-tidhUK!AI21</f>
        <v>849.96476683854826</v>
      </c>
      <c r="AJ21" s="21">
        <f>tidhEU28!AJ21-tidhUK!AJ21</f>
        <v>838.15761969457571</v>
      </c>
      <c r="AK21" s="21">
        <f>tidhEU28!AK21-tidhUK!AK21</f>
        <v>815.48099614816897</v>
      </c>
      <c r="AL21" s="21">
        <f>tidhEU28!AL21-tidhUK!AL21</f>
        <v>805.16627893300893</v>
      </c>
      <c r="AM21" s="21">
        <f>tidhEU28!AM21-tidhUK!AM21</f>
        <v>805.29619269420073</v>
      </c>
      <c r="AN21" s="21">
        <f>tidhEU28!AN21-tidhUK!AN21</f>
        <v>791.3728256746848</v>
      </c>
      <c r="AO21" s="21">
        <f>tidhEU28!AO21-tidhUK!AO21</f>
        <v>779.39544081180338</v>
      </c>
      <c r="AP21" s="21">
        <f>tidhEU28!AP21-tidhUK!AP21</f>
        <v>764.09984129294389</v>
      </c>
      <c r="AQ21" s="21">
        <f>tidhEU28!AQ21-tidhUK!AQ21</f>
        <v>753.83306766289547</v>
      </c>
      <c r="AR21" s="21">
        <f>tidhEU28!AR21-tidhUK!AR21</f>
        <v>758.88912092762587</v>
      </c>
      <c r="AS21" s="21">
        <f>tidhEU28!AS21-tidhUK!AS21</f>
        <v>751.03267158069252</v>
      </c>
      <c r="AT21" s="21">
        <f>tidhEU28!AT21-tidhUK!AT21</f>
        <v>748.22517477045199</v>
      </c>
      <c r="AU21" s="21">
        <f>tidhEU28!AU21-tidhUK!AU21</f>
        <v>737.46545181580973</v>
      </c>
      <c r="AV21" s="21">
        <f>tidhEU28!AV21-tidhUK!AV21</f>
        <v>732.54277185174465</v>
      </c>
      <c r="AW21" s="21">
        <f>tidhEU28!AW21-tidhUK!AW21</f>
        <v>718.9813211082045</v>
      </c>
      <c r="AX21" s="21">
        <f>tidhEU28!AX21-tidhUK!AX21</f>
        <v>703.34228923597141</v>
      </c>
      <c r="AY21" s="21">
        <f>tidhEU28!AY21-tidhUK!AY21</f>
        <v>689.54052765463791</v>
      </c>
      <c r="AZ21" s="21">
        <f>tidhEU28!AZ21-tidhUK!AZ21</f>
        <v>685.57938742311808</v>
      </c>
      <c r="BA21" s="21">
        <f>tidhEU28!BA21-tidhUK!BA21</f>
        <v>667.8852337831654</v>
      </c>
    </row>
    <row r="22" spans="1:53" x14ac:dyDescent="0.25">
      <c r="A22" s="23" t="s">
        <v>56</v>
      </c>
      <c r="B22" s="24" t="s">
        <v>57</v>
      </c>
      <c r="C22" s="25">
        <v>2.0063141631326284</v>
      </c>
      <c r="D22" s="26">
        <v>2.0008600000001024</v>
      </c>
      <c r="E22" s="26">
        <v>1.0001699999993434</v>
      </c>
      <c r="F22" s="26">
        <v>1.0009899999995469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f>tidhEU28!U22-tidhUK!U22</f>
        <v>0</v>
      </c>
      <c r="V22" s="26">
        <f>tidhEU28!V22-tidhUK!V22</f>
        <v>0</v>
      </c>
      <c r="W22" s="26">
        <f>tidhEU28!W22-tidhUK!W22</f>
        <v>0</v>
      </c>
      <c r="X22" s="26">
        <f>tidhEU28!X22-tidhUK!X22</f>
        <v>0</v>
      </c>
      <c r="Y22" s="26">
        <f>tidhEU28!Y22-tidhUK!Y22</f>
        <v>0</v>
      </c>
      <c r="Z22" s="26">
        <f>tidhEU28!Z22-tidhUK!Z22</f>
        <v>0</v>
      </c>
      <c r="AA22" s="26">
        <f>tidhEU28!AA22-tidhUK!AA22</f>
        <v>0</v>
      </c>
      <c r="AB22" s="26">
        <f>tidhEU28!AB22-tidhUK!AB22</f>
        <v>0</v>
      </c>
      <c r="AC22" s="26">
        <f>tidhEU28!AC22-tidhUK!AC22</f>
        <v>0</v>
      </c>
      <c r="AD22" s="26">
        <f>tidhEU28!AD22-tidhUK!AD22</f>
        <v>0</v>
      </c>
      <c r="AE22" s="26">
        <f>tidhEU28!AE22-tidhUK!AE22</f>
        <v>0</v>
      </c>
      <c r="AF22" s="26">
        <f>tidhEU28!AF22-tidhUK!AF22</f>
        <v>0</v>
      </c>
      <c r="AG22" s="26">
        <f>tidhEU28!AG22-tidhUK!AG22</f>
        <v>0</v>
      </c>
      <c r="AH22" s="26">
        <f>tidhEU28!AH22-tidhUK!AH22</f>
        <v>0</v>
      </c>
      <c r="AI22" s="26">
        <f>tidhEU28!AI22-tidhUK!AI22</f>
        <v>0</v>
      </c>
      <c r="AJ22" s="26">
        <f>tidhEU28!AJ22-tidhUK!AJ22</f>
        <v>0</v>
      </c>
      <c r="AK22" s="26">
        <f>tidhEU28!AK22-tidhUK!AK22</f>
        <v>0</v>
      </c>
      <c r="AL22" s="26">
        <f>tidhEU28!AL22-tidhUK!AL22</f>
        <v>0</v>
      </c>
      <c r="AM22" s="26">
        <f>tidhEU28!AM22-tidhUK!AM22</f>
        <v>0</v>
      </c>
      <c r="AN22" s="26">
        <f>tidhEU28!AN22-tidhUK!AN22</f>
        <v>0</v>
      </c>
      <c r="AO22" s="26">
        <f>tidhEU28!AO22-tidhUK!AO22</f>
        <v>0</v>
      </c>
      <c r="AP22" s="26">
        <f>tidhEU28!AP22-tidhUK!AP22</f>
        <v>0</v>
      </c>
      <c r="AQ22" s="26">
        <f>tidhEU28!AQ22-tidhUK!AQ22</f>
        <v>0</v>
      </c>
      <c r="AR22" s="26">
        <f>tidhEU28!AR22-tidhUK!AR22</f>
        <v>0</v>
      </c>
      <c r="AS22" s="26">
        <f>tidhEU28!AS22-tidhUK!AS22</f>
        <v>0</v>
      </c>
      <c r="AT22" s="26">
        <f>tidhEU28!AT22-tidhUK!AT22</f>
        <v>0</v>
      </c>
      <c r="AU22" s="26">
        <f>tidhEU28!AU22-tidhUK!AU22</f>
        <v>0</v>
      </c>
      <c r="AV22" s="26">
        <f>tidhEU28!AV22-tidhUK!AV22</f>
        <v>0</v>
      </c>
      <c r="AW22" s="26">
        <f>tidhEU28!AW22-tidhUK!AW22</f>
        <v>0</v>
      </c>
      <c r="AX22" s="26">
        <f>tidhEU28!AX22-tidhUK!AX22</f>
        <v>0</v>
      </c>
      <c r="AY22" s="26">
        <f>tidhEU28!AY22-tidhUK!AY22</f>
        <v>0</v>
      </c>
      <c r="AZ22" s="26">
        <f>tidhEU28!AZ22-tidhUK!AZ22</f>
        <v>0</v>
      </c>
      <c r="BA22" s="26">
        <f>tidhEU28!BA22-tidhUK!BA22</f>
        <v>0</v>
      </c>
    </row>
    <row r="23" spans="1:53" x14ac:dyDescent="0.25">
      <c r="A23" s="28" t="s">
        <v>58</v>
      </c>
      <c r="B23" s="29" t="s">
        <v>59</v>
      </c>
      <c r="C23" s="30">
        <v>2.0063141631326284</v>
      </c>
      <c r="D23" s="31">
        <v>2.0008600000001024</v>
      </c>
      <c r="E23" s="31">
        <v>1.0001699999993434</v>
      </c>
      <c r="F23" s="31">
        <v>1.0009899999995469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f>tidhEU28!U23-tidhUK!U23</f>
        <v>0</v>
      </c>
      <c r="V23" s="31">
        <f>tidhEU28!V23-tidhUK!V23</f>
        <v>0</v>
      </c>
      <c r="W23" s="31">
        <f>tidhEU28!W23-tidhUK!W23</f>
        <v>0</v>
      </c>
      <c r="X23" s="31">
        <f>tidhEU28!X23-tidhUK!X23</f>
        <v>0</v>
      </c>
      <c r="Y23" s="31">
        <f>tidhEU28!Y23-tidhUK!Y23</f>
        <v>0</v>
      </c>
      <c r="Z23" s="31">
        <f>tidhEU28!Z23-tidhUK!Z23</f>
        <v>0</v>
      </c>
      <c r="AA23" s="31">
        <f>tidhEU28!AA23-tidhUK!AA23</f>
        <v>0</v>
      </c>
      <c r="AB23" s="31">
        <f>tidhEU28!AB23-tidhUK!AB23</f>
        <v>0</v>
      </c>
      <c r="AC23" s="31">
        <f>tidhEU28!AC23-tidhUK!AC23</f>
        <v>0</v>
      </c>
      <c r="AD23" s="31">
        <f>tidhEU28!AD23-tidhUK!AD23</f>
        <v>0</v>
      </c>
      <c r="AE23" s="31">
        <f>tidhEU28!AE23-tidhUK!AE23</f>
        <v>0</v>
      </c>
      <c r="AF23" s="31">
        <f>tidhEU28!AF23-tidhUK!AF23</f>
        <v>0</v>
      </c>
      <c r="AG23" s="31">
        <f>tidhEU28!AG23-tidhUK!AG23</f>
        <v>0</v>
      </c>
      <c r="AH23" s="31">
        <f>tidhEU28!AH23-tidhUK!AH23</f>
        <v>0</v>
      </c>
      <c r="AI23" s="31">
        <f>tidhEU28!AI23-tidhUK!AI23</f>
        <v>0</v>
      </c>
      <c r="AJ23" s="31">
        <f>tidhEU28!AJ23-tidhUK!AJ23</f>
        <v>0</v>
      </c>
      <c r="AK23" s="31">
        <f>tidhEU28!AK23-tidhUK!AK23</f>
        <v>0</v>
      </c>
      <c r="AL23" s="31">
        <f>tidhEU28!AL23-tidhUK!AL23</f>
        <v>0</v>
      </c>
      <c r="AM23" s="31">
        <f>tidhEU28!AM23-tidhUK!AM23</f>
        <v>0</v>
      </c>
      <c r="AN23" s="31">
        <f>tidhEU28!AN23-tidhUK!AN23</f>
        <v>0</v>
      </c>
      <c r="AO23" s="31">
        <f>tidhEU28!AO23-tidhUK!AO23</f>
        <v>0</v>
      </c>
      <c r="AP23" s="31">
        <f>tidhEU28!AP23-tidhUK!AP23</f>
        <v>0</v>
      </c>
      <c r="AQ23" s="31">
        <f>tidhEU28!AQ23-tidhUK!AQ23</f>
        <v>0</v>
      </c>
      <c r="AR23" s="31">
        <f>tidhEU28!AR23-tidhUK!AR23</f>
        <v>0</v>
      </c>
      <c r="AS23" s="31">
        <f>tidhEU28!AS23-tidhUK!AS23</f>
        <v>0</v>
      </c>
      <c r="AT23" s="31">
        <f>tidhEU28!AT23-tidhUK!AT23</f>
        <v>0</v>
      </c>
      <c r="AU23" s="31">
        <f>tidhEU28!AU23-tidhUK!AU23</f>
        <v>0</v>
      </c>
      <c r="AV23" s="31">
        <f>tidhEU28!AV23-tidhUK!AV23</f>
        <v>0</v>
      </c>
      <c r="AW23" s="31">
        <f>tidhEU28!AW23-tidhUK!AW23</f>
        <v>0</v>
      </c>
      <c r="AX23" s="31">
        <f>tidhEU28!AX23-tidhUK!AX23</f>
        <v>0</v>
      </c>
      <c r="AY23" s="31">
        <f>tidhEU28!AY23-tidhUK!AY23</f>
        <v>0</v>
      </c>
      <c r="AZ23" s="31">
        <f>tidhEU28!AZ23-tidhUK!AZ23</f>
        <v>0</v>
      </c>
      <c r="BA23" s="31">
        <f>tidhEU28!BA23-tidhUK!BA23</f>
        <v>0</v>
      </c>
    </row>
    <row r="24" spans="1:53" x14ac:dyDescent="0.25">
      <c r="A24" s="33" t="s">
        <v>60</v>
      </c>
      <c r="B24" s="34" t="s">
        <v>61</v>
      </c>
      <c r="C24" s="35">
        <v>2.0063141631326284</v>
      </c>
      <c r="D24" s="36">
        <v>2.0008600000001024</v>
      </c>
      <c r="E24" s="36">
        <v>1.0001699999993434</v>
      </c>
      <c r="F24" s="36">
        <v>1.0009899999995469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f>tidhEU28!U24-tidhUK!U24</f>
        <v>0</v>
      </c>
      <c r="V24" s="36">
        <f>tidhEU28!V24-tidhUK!V24</f>
        <v>0</v>
      </c>
      <c r="W24" s="36">
        <f>tidhEU28!W24-tidhUK!W24</f>
        <v>0</v>
      </c>
      <c r="X24" s="36">
        <f>tidhEU28!X24-tidhUK!X24</f>
        <v>0</v>
      </c>
      <c r="Y24" s="36">
        <f>tidhEU28!Y24-tidhUK!Y24</f>
        <v>0</v>
      </c>
      <c r="Z24" s="36">
        <f>tidhEU28!Z24-tidhUK!Z24</f>
        <v>0</v>
      </c>
      <c r="AA24" s="36">
        <f>tidhEU28!AA24-tidhUK!AA24</f>
        <v>0</v>
      </c>
      <c r="AB24" s="36">
        <f>tidhEU28!AB24-tidhUK!AB24</f>
        <v>0</v>
      </c>
      <c r="AC24" s="36">
        <f>tidhEU28!AC24-tidhUK!AC24</f>
        <v>0</v>
      </c>
      <c r="AD24" s="36">
        <f>tidhEU28!AD24-tidhUK!AD24</f>
        <v>0</v>
      </c>
      <c r="AE24" s="36">
        <f>tidhEU28!AE24-tidhUK!AE24</f>
        <v>0</v>
      </c>
      <c r="AF24" s="36">
        <f>tidhEU28!AF24-tidhUK!AF24</f>
        <v>0</v>
      </c>
      <c r="AG24" s="36">
        <f>tidhEU28!AG24-tidhUK!AG24</f>
        <v>0</v>
      </c>
      <c r="AH24" s="36">
        <f>tidhEU28!AH24-tidhUK!AH24</f>
        <v>0</v>
      </c>
      <c r="AI24" s="36">
        <f>tidhEU28!AI24-tidhUK!AI24</f>
        <v>0</v>
      </c>
      <c r="AJ24" s="36">
        <f>tidhEU28!AJ24-tidhUK!AJ24</f>
        <v>0</v>
      </c>
      <c r="AK24" s="36">
        <f>tidhEU28!AK24-tidhUK!AK24</f>
        <v>0</v>
      </c>
      <c r="AL24" s="36">
        <f>tidhEU28!AL24-tidhUK!AL24</f>
        <v>0</v>
      </c>
      <c r="AM24" s="36">
        <f>tidhEU28!AM24-tidhUK!AM24</f>
        <v>0</v>
      </c>
      <c r="AN24" s="36">
        <f>tidhEU28!AN24-tidhUK!AN24</f>
        <v>0</v>
      </c>
      <c r="AO24" s="36">
        <f>tidhEU28!AO24-tidhUK!AO24</f>
        <v>0</v>
      </c>
      <c r="AP24" s="36">
        <f>tidhEU28!AP24-tidhUK!AP24</f>
        <v>0</v>
      </c>
      <c r="AQ24" s="36">
        <f>tidhEU28!AQ24-tidhUK!AQ24</f>
        <v>0</v>
      </c>
      <c r="AR24" s="36">
        <f>tidhEU28!AR24-tidhUK!AR24</f>
        <v>0</v>
      </c>
      <c r="AS24" s="36">
        <f>tidhEU28!AS24-tidhUK!AS24</f>
        <v>0</v>
      </c>
      <c r="AT24" s="36">
        <f>tidhEU28!AT24-tidhUK!AT24</f>
        <v>0</v>
      </c>
      <c r="AU24" s="36">
        <f>tidhEU28!AU24-tidhUK!AU24</f>
        <v>0</v>
      </c>
      <c r="AV24" s="36">
        <f>tidhEU28!AV24-tidhUK!AV24</f>
        <v>0</v>
      </c>
      <c r="AW24" s="36">
        <f>tidhEU28!AW24-tidhUK!AW24</f>
        <v>0</v>
      </c>
      <c r="AX24" s="36">
        <f>tidhEU28!AX24-tidhUK!AX24</f>
        <v>0</v>
      </c>
      <c r="AY24" s="36">
        <f>tidhEU28!AY24-tidhUK!AY24</f>
        <v>0</v>
      </c>
      <c r="AZ24" s="36">
        <f>tidhEU28!AZ24-tidhUK!AZ24</f>
        <v>0</v>
      </c>
      <c r="BA24" s="36">
        <f>tidhEU28!BA24-tidhUK!BA24</f>
        <v>0</v>
      </c>
    </row>
    <row r="25" spans="1:53" x14ac:dyDescent="0.25">
      <c r="A25" s="33" t="s">
        <v>62</v>
      </c>
      <c r="B25" s="34" t="s">
        <v>63</v>
      </c>
      <c r="C25" s="35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f>tidhEU28!U25-tidhUK!U25</f>
        <v>0</v>
      </c>
      <c r="V25" s="36">
        <f>tidhEU28!V25-tidhUK!V25</f>
        <v>0</v>
      </c>
      <c r="W25" s="36">
        <f>tidhEU28!W25-tidhUK!W25</f>
        <v>0</v>
      </c>
      <c r="X25" s="36">
        <f>tidhEU28!X25-tidhUK!X25</f>
        <v>0</v>
      </c>
      <c r="Y25" s="36">
        <f>tidhEU28!Y25-tidhUK!Y25</f>
        <v>0</v>
      </c>
      <c r="Z25" s="36">
        <f>tidhEU28!Z25-tidhUK!Z25</f>
        <v>0</v>
      </c>
      <c r="AA25" s="36">
        <f>tidhEU28!AA25-tidhUK!AA25</f>
        <v>0</v>
      </c>
      <c r="AB25" s="36">
        <f>tidhEU28!AB25-tidhUK!AB25</f>
        <v>0</v>
      </c>
      <c r="AC25" s="36">
        <f>tidhEU28!AC25-tidhUK!AC25</f>
        <v>0</v>
      </c>
      <c r="AD25" s="36">
        <f>tidhEU28!AD25-tidhUK!AD25</f>
        <v>0</v>
      </c>
      <c r="AE25" s="36">
        <f>tidhEU28!AE25-tidhUK!AE25</f>
        <v>0</v>
      </c>
      <c r="AF25" s="36">
        <f>tidhEU28!AF25-tidhUK!AF25</f>
        <v>0</v>
      </c>
      <c r="AG25" s="36">
        <f>tidhEU28!AG25-tidhUK!AG25</f>
        <v>0</v>
      </c>
      <c r="AH25" s="36">
        <f>tidhEU28!AH25-tidhUK!AH25</f>
        <v>0</v>
      </c>
      <c r="AI25" s="36">
        <f>tidhEU28!AI25-tidhUK!AI25</f>
        <v>0</v>
      </c>
      <c r="AJ25" s="36">
        <f>tidhEU28!AJ25-tidhUK!AJ25</f>
        <v>0</v>
      </c>
      <c r="AK25" s="36">
        <f>tidhEU28!AK25-tidhUK!AK25</f>
        <v>0</v>
      </c>
      <c r="AL25" s="36">
        <f>tidhEU28!AL25-tidhUK!AL25</f>
        <v>0</v>
      </c>
      <c r="AM25" s="36">
        <f>tidhEU28!AM25-tidhUK!AM25</f>
        <v>0</v>
      </c>
      <c r="AN25" s="36">
        <f>tidhEU28!AN25-tidhUK!AN25</f>
        <v>0</v>
      </c>
      <c r="AO25" s="36">
        <f>tidhEU28!AO25-tidhUK!AO25</f>
        <v>0</v>
      </c>
      <c r="AP25" s="36">
        <f>tidhEU28!AP25-tidhUK!AP25</f>
        <v>0</v>
      </c>
      <c r="AQ25" s="36">
        <f>tidhEU28!AQ25-tidhUK!AQ25</f>
        <v>0</v>
      </c>
      <c r="AR25" s="36">
        <f>tidhEU28!AR25-tidhUK!AR25</f>
        <v>0</v>
      </c>
      <c r="AS25" s="36">
        <f>tidhEU28!AS25-tidhUK!AS25</f>
        <v>0</v>
      </c>
      <c r="AT25" s="36">
        <f>tidhEU28!AT25-tidhUK!AT25</f>
        <v>0</v>
      </c>
      <c r="AU25" s="36">
        <f>tidhEU28!AU25-tidhUK!AU25</f>
        <v>0</v>
      </c>
      <c r="AV25" s="36">
        <f>tidhEU28!AV25-tidhUK!AV25</f>
        <v>0</v>
      </c>
      <c r="AW25" s="36">
        <f>tidhEU28!AW25-tidhUK!AW25</f>
        <v>0</v>
      </c>
      <c r="AX25" s="36">
        <f>tidhEU28!AX25-tidhUK!AX25</f>
        <v>0</v>
      </c>
      <c r="AY25" s="36">
        <f>tidhEU28!AY25-tidhUK!AY25</f>
        <v>0</v>
      </c>
      <c r="AZ25" s="36">
        <f>tidhEU28!AZ25-tidhUK!AZ25</f>
        <v>0</v>
      </c>
      <c r="BA25" s="36">
        <f>tidhEU28!BA25-tidhUK!BA25</f>
        <v>0</v>
      </c>
    </row>
    <row r="26" spans="1:53" x14ac:dyDescent="0.25">
      <c r="A26" s="28" t="s">
        <v>64</v>
      </c>
      <c r="B26" s="29" t="s">
        <v>65</v>
      </c>
      <c r="C26" s="30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f>tidhEU28!U26-tidhUK!U26</f>
        <v>0</v>
      </c>
      <c r="V26" s="31">
        <f>tidhEU28!V26-tidhUK!V26</f>
        <v>0</v>
      </c>
      <c r="W26" s="31">
        <f>tidhEU28!W26-tidhUK!W26</f>
        <v>0</v>
      </c>
      <c r="X26" s="31">
        <f>tidhEU28!X26-tidhUK!X26</f>
        <v>0</v>
      </c>
      <c r="Y26" s="31">
        <f>tidhEU28!Y26-tidhUK!Y26</f>
        <v>0</v>
      </c>
      <c r="Z26" s="31">
        <f>tidhEU28!Z26-tidhUK!Z26</f>
        <v>0</v>
      </c>
      <c r="AA26" s="31">
        <f>tidhEU28!AA26-tidhUK!AA26</f>
        <v>0</v>
      </c>
      <c r="AB26" s="31">
        <f>tidhEU28!AB26-tidhUK!AB26</f>
        <v>0</v>
      </c>
      <c r="AC26" s="31">
        <f>tidhEU28!AC26-tidhUK!AC26</f>
        <v>0</v>
      </c>
      <c r="AD26" s="31">
        <f>tidhEU28!AD26-tidhUK!AD26</f>
        <v>0</v>
      </c>
      <c r="AE26" s="31">
        <f>tidhEU28!AE26-tidhUK!AE26</f>
        <v>0</v>
      </c>
      <c r="AF26" s="31">
        <f>tidhEU28!AF26-tidhUK!AF26</f>
        <v>0</v>
      </c>
      <c r="AG26" s="31">
        <f>tidhEU28!AG26-tidhUK!AG26</f>
        <v>0</v>
      </c>
      <c r="AH26" s="31">
        <f>tidhEU28!AH26-tidhUK!AH26</f>
        <v>0</v>
      </c>
      <c r="AI26" s="31">
        <f>tidhEU28!AI26-tidhUK!AI26</f>
        <v>0</v>
      </c>
      <c r="AJ26" s="31">
        <f>tidhEU28!AJ26-tidhUK!AJ26</f>
        <v>0</v>
      </c>
      <c r="AK26" s="31">
        <f>tidhEU28!AK26-tidhUK!AK26</f>
        <v>0</v>
      </c>
      <c r="AL26" s="31">
        <f>tidhEU28!AL26-tidhUK!AL26</f>
        <v>0</v>
      </c>
      <c r="AM26" s="31">
        <f>tidhEU28!AM26-tidhUK!AM26</f>
        <v>0</v>
      </c>
      <c r="AN26" s="31">
        <f>tidhEU28!AN26-tidhUK!AN26</f>
        <v>0</v>
      </c>
      <c r="AO26" s="31">
        <f>tidhEU28!AO26-tidhUK!AO26</f>
        <v>0</v>
      </c>
      <c r="AP26" s="31">
        <f>tidhEU28!AP26-tidhUK!AP26</f>
        <v>0</v>
      </c>
      <c r="AQ26" s="31">
        <f>tidhEU28!AQ26-tidhUK!AQ26</f>
        <v>0</v>
      </c>
      <c r="AR26" s="31">
        <f>tidhEU28!AR26-tidhUK!AR26</f>
        <v>0</v>
      </c>
      <c r="AS26" s="31">
        <f>tidhEU28!AS26-tidhUK!AS26</f>
        <v>0</v>
      </c>
      <c r="AT26" s="31">
        <f>tidhEU28!AT26-tidhUK!AT26</f>
        <v>0</v>
      </c>
      <c r="AU26" s="31">
        <f>tidhEU28!AU26-tidhUK!AU26</f>
        <v>0</v>
      </c>
      <c r="AV26" s="31">
        <f>tidhEU28!AV26-tidhUK!AV26</f>
        <v>0</v>
      </c>
      <c r="AW26" s="31">
        <f>tidhEU28!AW26-tidhUK!AW26</f>
        <v>0</v>
      </c>
      <c r="AX26" s="31">
        <f>tidhEU28!AX26-tidhUK!AX26</f>
        <v>0</v>
      </c>
      <c r="AY26" s="31">
        <f>tidhEU28!AY26-tidhUK!AY26</f>
        <v>0</v>
      </c>
      <c r="AZ26" s="31">
        <f>tidhEU28!AZ26-tidhUK!AZ26</f>
        <v>0</v>
      </c>
      <c r="BA26" s="31">
        <f>tidhEU28!BA26-tidhUK!BA26</f>
        <v>0</v>
      </c>
    </row>
    <row r="27" spans="1:53" x14ac:dyDescent="0.25">
      <c r="A27" s="33" t="s">
        <v>66</v>
      </c>
      <c r="B27" s="34" t="s">
        <v>67</v>
      </c>
      <c r="C27" s="35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f>tidhEU28!U27-tidhUK!U27</f>
        <v>0</v>
      </c>
      <c r="V27" s="36">
        <f>tidhEU28!V27-tidhUK!V27</f>
        <v>0</v>
      </c>
      <c r="W27" s="36">
        <f>tidhEU28!W27-tidhUK!W27</f>
        <v>0</v>
      </c>
      <c r="X27" s="36">
        <f>tidhEU28!X27-tidhUK!X27</f>
        <v>0</v>
      </c>
      <c r="Y27" s="36">
        <f>tidhEU28!Y27-tidhUK!Y27</f>
        <v>0</v>
      </c>
      <c r="Z27" s="36">
        <f>tidhEU28!Z27-tidhUK!Z27</f>
        <v>0</v>
      </c>
      <c r="AA27" s="36">
        <f>tidhEU28!AA27-tidhUK!AA27</f>
        <v>0</v>
      </c>
      <c r="AB27" s="36">
        <f>tidhEU28!AB27-tidhUK!AB27</f>
        <v>0</v>
      </c>
      <c r="AC27" s="36">
        <f>tidhEU28!AC27-tidhUK!AC27</f>
        <v>0</v>
      </c>
      <c r="AD27" s="36">
        <f>tidhEU28!AD27-tidhUK!AD27</f>
        <v>0</v>
      </c>
      <c r="AE27" s="36">
        <f>tidhEU28!AE27-tidhUK!AE27</f>
        <v>0</v>
      </c>
      <c r="AF27" s="36">
        <f>tidhEU28!AF27-tidhUK!AF27</f>
        <v>0</v>
      </c>
      <c r="AG27" s="36">
        <f>tidhEU28!AG27-tidhUK!AG27</f>
        <v>0</v>
      </c>
      <c r="AH27" s="36">
        <f>tidhEU28!AH27-tidhUK!AH27</f>
        <v>0</v>
      </c>
      <c r="AI27" s="36">
        <f>tidhEU28!AI27-tidhUK!AI27</f>
        <v>0</v>
      </c>
      <c r="AJ27" s="36">
        <f>tidhEU28!AJ27-tidhUK!AJ27</f>
        <v>0</v>
      </c>
      <c r="AK27" s="36">
        <f>tidhEU28!AK27-tidhUK!AK27</f>
        <v>0</v>
      </c>
      <c r="AL27" s="36">
        <f>tidhEU28!AL27-tidhUK!AL27</f>
        <v>0</v>
      </c>
      <c r="AM27" s="36">
        <f>tidhEU28!AM27-tidhUK!AM27</f>
        <v>0</v>
      </c>
      <c r="AN27" s="36">
        <f>tidhEU28!AN27-tidhUK!AN27</f>
        <v>0</v>
      </c>
      <c r="AO27" s="36">
        <f>tidhEU28!AO27-tidhUK!AO27</f>
        <v>0</v>
      </c>
      <c r="AP27" s="36">
        <f>tidhEU28!AP27-tidhUK!AP27</f>
        <v>0</v>
      </c>
      <c r="AQ27" s="36">
        <f>tidhEU28!AQ27-tidhUK!AQ27</f>
        <v>0</v>
      </c>
      <c r="AR27" s="36">
        <f>tidhEU28!AR27-tidhUK!AR27</f>
        <v>0</v>
      </c>
      <c r="AS27" s="36">
        <f>tidhEU28!AS27-tidhUK!AS27</f>
        <v>0</v>
      </c>
      <c r="AT27" s="36">
        <f>tidhEU28!AT27-tidhUK!AT27</f>
        <v>0</v>
      </c>
      <c r="AU27" s="36">
        <f>tidhEU28!AU27-tidhUK!AU27</f>
        <v>0</v>
      </c>
      <c r="AV27" s="36">
        <f>tidhEU28!AV27-tidhUK!AV27</f>
        <v>0</v>
      </c>
      <c r="AW27" s="36">
        <f>tidhEU28!AW27-tidhUK!AW27</f>
        <v>0</v>
      </c>
      <c r="AX27" s="36">
        <f>tidhEU28!AX27-tidhUK!AX27</f>
        <v>0</v>
      </c>
      <c r="AY27" s="36">
        <f>tidhEU28!AY27-tidhUK!AY27</f>
        <v>0</v>
      </c>
      <c r="AZ27" s="36">
        <f>tidhEU28!AZ27-tidhUK!AZ27</f>
        <v>0</v>
      </c>
      <c r="BA27" s="36">
        <f>tidhEU28!BA27-tidhUK!BA27</f>
        <v>0</v>
      </c>
    </row>
    <row r="28" spans="1:53" x14ac:dyDescent="0.25">
      <c r="A28" s="33" t="s">
        <v>68</v>
      </c>
      <c r="B28" s="34" t="s">
        <v>69</v>
      </c>
      <c r="C28" s="35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f>tidhEU28!U28-tidhUK!U28</f>
        <v>0</v>
      </c>
      <c r="V28" s="36">
        <f>tidhEU28!V28-tidhUK!V28</f>
        <v>0</v>
      </c>
      <c r="W28" s="36">
        <f>tidhEU28!W28-tidhUK!W28</f>
        <v>0</v>
      </c>
      <c r="X28" s="36">
        <f>tidhEU28!X28-tidhUK!X28</f>
        <v>0</v>
      </c>
      <c r="Y28" s="36">
        <f>tidhEU28!Y28-tidhUK!Y28</f>
        <v>0</v>
      </c>
      <c r="Z28" s="36">
        <f>tidhEU28!Z28-tidhUK!Z28</f>
        <v>0</v>
      </c>
      <c r="AA28" s="36">
        <f>tidhEU28!AA28-tidhUK!AA28</f>
        <v>0</v>
      </c>
      <c r="AB28" s="36">
        <f>tidhEU28!AB28-tidhUK!AB28</f>
        <v>0</v>
      </c>
      <c r="AC28" s="36">
        <f>tidhEU28!AC28-tidhUK!AC28</f>
        <v>0</v>
      </c>
      <c r="AD28" s="36">
        <f>tidhEU28!AD28-tidhUK!AD28</f>
        <v>0</v>
      </c>
      <c r="AE28" s="36">
        <f>tidhEU28!AE28-tidhUK!AE28</f>
        <v>0</v>
      </c>
      <c r="AF28" s="36">
        <f>tidhEU28!AF28-tidhUK!AF28</f>
        <v>0</v>
      </c>
      <c r="AG28" s="36">
        <f>tidhEU28!AG28-tidhUK!AG28</f>
        <v>0</v>
      </c>
      <c r="AH28" s="36">
        <f>tidhEU28!AH28-tidhUK!AH28</f>
        <v>0</v>
      </c>
      <c r="AI28" s="36">
        <f>tidhEU28!AI28-tidhUK!AI28</f>
        <v>0</v>
      </c>
      <c r="AJ28" s="36">
        <f>tidhEU28!AJ28-tidhUK!AJ28</f>
        <v>0</v>
      </c>
      <c r="AK28" s="36">
        <f>tidhEU28!AK28-tidhUK!AK28</f>
        <v>0</v>
      </c>
      <c r="AL28" s="36">
        <f>tidhEU28!AL28-tidhUK!AL28</f>
        <v>0</v>
      </c>
      <c r="AM28" s="36">
        <f>tidhEU28!AM28-tidhUK!AM28</f>
        <v>0</v>
      </c>
      <c r="AN28" s="36">
        <f>tidhEU28!AN28-tidhUK!AN28</f>
        <v>0</v>
      </c>
      <c r="AO28" s="36">
        <f>tidhEU28!AO28-tidhUK!AO28</f>
        <v>0</v>
      </c>
      <c r="AP28" s="36">
        <f>tidhEU28!AP28-tidhUK!AP28</f>
        <v>0</v>
      </c>
      <c r="AQ28" s="36">
        <f>tidhEU28!AQ28-tidhUK!AQ28</f>
        <v>0</v>
      </c>
      <c r="AR28" s="36">
        <f>tidhEU28!AR28-tidhUK!AR28</f>
        <v>0</v>
      </c>
      <c r="AS28" s="36">
        <f>tidhEU28!AS28-tidhUK!AS28</f>
        <v>0</v>
      </c>
      <c r="AT28" s="36">
        <f>tidhEU28!AT28-tidhUK!AT28</f>
        <v>0</v>
      </c>
      <c r="AU28" s="36">
        <f>tidhEU28!AU28-tidhUK!AU28</f>
        <v>0</v>
      </c>
      <c r="AV28" s="36">
        <f>tidhEU28!AV28-tidhUK!AV28</f>
        <v>0</v>
      </c>
      <c r="AW28" s="36">
        <f>tidhEU28!AW28-tidhUK!AW28</f>
        <v>0</v>
      </c>
      <c r="AX28" s="36">
        <f>tidhEU28!AX28-tidhUK!AX28</f>
        <v>0</v>
      </c>
      <c r="AY28" s="36">
        <f>tidhEU28!AY28-tidhUK!AY28</f>
        <v>0</v>
      </c>
      <c r="AZ28" s="36">
        <f>tidhEU28!AZ28-tidhUK!AZ28</f>
        <v>0</v>
      </c>
      <c r="BA28" s="36">
        <f>tidhEU28!BA28-tidhUK!BA28</f>
        <v>0</v>
      </c>
    </row>
    <row r="29" spans="1:53" x14ac:dyDescent="0.25">
      <c r="A29" s="33" t="s">
        <v>70</v>
      </c>
      <c r="B29" s="34" t="s">
        <v>71</v>
      </c>
      <c r="C29" s="35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f>tidhEU28!U29-tidhUK!U29</f>
        <v>0</v>
      </c>
      <c r="V29" s="36">
        <f>tidhEU28!V29-tidhUK!V29</f>
        <v>0</v>
      </c>
      <c r="W29" s="36">
        <f>tidhEU28!W29-tidhUK!W29</f>
        <v>0</v>
      </c>
      <c r="X29" s="36">
        <f>tidhEU28!X29-tidhUK!X29</f>
        <v>0</v>
      </c>
      <c r="Y29" s="36">
        <f>tidhEU28!Y29-tidhUK!Y29</f>
        <v>0</v>
      </c>
      <c r="Z29" s="36">
        <f>tidhEU28!Z29-tidhUK!Z29</f>
        <v>0</v>
      </c>
      <c r="AA29" s="36">
        <f>tidhEU28!AA29-tidhUK!AA29</f>
        <v>0</v>
      </c>
      <c r="AB29" s="36">
        <f>tidhEU28!AB29-tidhUK!AB29</f>
        <v>0</v>
      </c>
      <c r="AC29" s="36">
        <f>tidhEU28!AC29-tidhUK!AC29</f>
        <v>0</v>
      </c>
      <c r="AD29" s="36">
        <f>tidhEU28!AD29-tidhUK!AD29</f>
        <v>0</v>
      </c>
      <c r="AE29" s="36">
        <f>tidhEU28!AE29-tidhUK!AE29</f>
        <v>0</v>
      </c>
      <c r="AF29" s="36">
        <f>tidhEU28!AF29-tidhUK!AF29</f>
        <v>0</v>
      </c>
      <c r="AG29" s="36">
        <f>tidhEU28!AG29-tidhUK!AG29</f>
        <v>0</v>
      </c>
      <c r="AH29" s="36">
        <f>tidhEU28!AH29-tidhUK!AH29</f>
        <v>0</v>
      </c>
      <c r="AI29" s="36">
        <f>tidhEU28!AI29-tidhUK!AI29</f>
        <v>0</v>
      </c>
      <c r="AJ29" s="36">
        <f>tidhEU28!AJ29-tidhUK!AJ29</f>
        <v>0</v>
      </c>
      <c r="AK29" s="36">
        <f>tidhEU28!AK29-tidhUK!AK29</f>
        <v>0</v>
      </c>
      <c r="AL29" s="36">
        <f>tidhEU28!AL29-tidhUK!AL29</f>
        <v>0</v>
      </c>
      <c r="AM29" s="36">
        <f>tidhEU28!AM29-tidhUK!AM29</f>
        <v>0</v>
      </c>
      <c r="AN29" s="36">
        <f>tidhEU28!AN29-tidhUK!AN29</f>
        <v>0</v>
      </c>
      <c r="AO29" s="36">
        <f>tidhEU28!AO29-tidhUK!AO29</f>
        <v>0</v>
      </c>
      <c r="AP29" s="36">
        <f>tidhEU28!AP29-tidhUK!AP29</f>
        <v>0</v>
      </c>
      <c r="AQ29" s="36">
        <f>tidhEU28!AQ29-tidhUK!AQ29</f>
        <v>0</v>
      </c>
      <c r="AR29" s="36">
        <f>tidhEU28!AR29-tidhUK!AR29</f>
        <v>0</v>
      </c>
      <c r="AS29" s="36">
        <f>tidhEU28!AS29-tidhUK!AS29</f>
        <v>0</v>
      </c>
      <c r="AT29" s="36">
        <f>tidhEU28!AT29-tidhUK!AT29</f>
        <v>0</v>
      </c>
      <c r="AU29" s="36">
        <f>tidhEU28!AU29-tidhUK!AU29</f>
        <v>0</v>
      </c>
      <c r="AV29" s="36">
        <f>tidhEU28!AV29-tidhUK!AV29</f>
        <v>0</v>
      </c>
      <c r="AW29" s="36">
        <f>tidhEU28!AW29-tidhUK!AW29</f>
        <v>0</v>
      </c>
      <c r="AX29" s="36">
        <f>tidhEU28!AX29-tidhUK!AX29</f>
        <v>0</v>
      </c>
      <c r="AY29" s="36">
        <f>tidhEU28!AY29-tidhUK!AY29</f>
        <v>0</v>
      </c>
      <c r="AZ29" s="36">
        <f>tidhEU28!AZ29-tidhUK!AZ29</f>
        <v>0</v>
      </c>
      <c r="BA29" s="36">
        <f>tidhEU28!BA29-tidhUK!BA29</f>
        <v>0</v>
      </c>
    </row>
    <row r="30" spans="1:53" x14ac:dyDescent="0.25">
      <c r="A30" s="23" t="s">
        <v>72</v>
      </c>
      <c r="B30" s="24" t="s">
        <v>73</v>
      </c>
      <c r="C30" s="25">
        <v>3164.4880104477784</v>
      </c>
      <c r="D30" s="26">
        <v>3201.2868300000005</v>
      </c>
      <c r="E30" s="26">
        <v>2900.4338299999995</v>
      </c>
      <c r="F30" s="26">
        <v>2634.7993600000004</v>
      </c>
      <c r="G30" s="26">
        <v>2301.6025300000006</v>
      </c>
      <c r="H30" s="26">
        <v>2115.0034325137945</v>
      </c>
      <c r="I30" s="26">
        <v>1540.4206999999994</v>
      </c>
      <c r="J30" s="26">
        <v>1285.45911</v>
      </c>
      <c r="K30" s="26">
        <v>1169.6037699999999</v>
      </c>
      <c r="L30" s="26">
        <v>1320.5444600000001</v>
      </c>
      <c r="M30" s="26">
        <v>1414.1319272884775</v>
      </c>
      <c r="N30" s="26">
        <v>1079.3434903045222</v>
      </c>
      <c r="O30" s="26">
        <v>1257.0045846750959</v>
      </c>
      <c r="P30" s="26">
        <v>1013.5793451360825</v>
      </c>
      <c r="Q30" s="26">
        <v>1028.4005099530932</v>
      </c>
      <c r="R30" s="26">
        <v>916.02822557495722</v>
      </c>
      <c r="S30" s="26">
        <v>967.889042955376</v>
      </c>
      <c r="T30" s="26">
        <v>980.70739613936371</v>
      </c>
      <c r="U30" s="26">
        <f>tidhEU28!U30-tidhUK!U30</f>
        <v>857.99054005421908</v>
      </c>
      <c r="V30" s="26">
        <f>tidhEU28!V30-tidhUK!V30</f>
        <v>839.92725602621101</v>
      </c>
      <c r="W30" s="26">
        <f>tidhEU28!W30-tidhUK!W30</f>
        <v>833.7166524039917</v>
      </c>
      <c r="X30" s="26">
        <f>tidhEU28!X30-tidhUK!X30</f>
        <v>859.28554214436394</v>
      </c>
      <c r="Y30" s="26">
        <f>tidhEU28!Y30-tidhUK!Y30</f>
        <v>847.91695247999326</v>
      </c>
      <c r="Z30" s="26">
        <f>tidhEU28!Z30-tidhUK!Z30</f>
        <v>816.88439333558665</v>
      </c>
      <c r="AA30" s="26">
        <f>tidhEU28!AA30-tidhUK!AA30</f>
        <v>831.78713303080099</v>
      </c>
      <c r="AB30" s="26">
        <f>tidhEU28!AB30-tidhUK!AB30</f>
        <v>836.72422279057298</v>
      </c>
      <c r="AC30" s="26">
        <f>tidhEU28!AC30-tidhUK!AC30</f>
        <v>837.83034260662771</v>
      </c>
      <c r="AD30" s="26">
        <f>tidhEU28!AD30-tidhUK!AD30</f>
        <v>836.52926647558729</v>
      </c>
      <c r="AE30" s="26">
        <f>tidhEU28!AE30-tidhUK!AE30</f>
        <v>866.82836170576434</v>
      </c>
      <c r="AF30" s="26">
        <f>tidhEU28!AF30-tidhUK!AF30</f>
        <v>866.86222504270745</v>
      </c>
      <c r="AG30" s="26">
        <f>tidhEU28!AG30-tidhUK!AG30</f>
        <v>852.88809965925839</v>
      </c>
      <c r="AH30" s="26">
        <f>tidhEU28!AH30-tidhUK!AH30</f>
        <v>861.91247827411144</v>
      </c>
      <c r="AI30" s="26">
        <f>tidhEU28!AI30-tidhUK!AI30</f>
        <v>849.96476683854826</v>
      </c>
      <c r="AJ30" s="26">
        <f>tidhEU28!AJ30-tidhUK!AJ30</f>
        <v>838.15761969457571</v>
      </c>
      <c r="AK30" s="26">
        <f>tidhEU28!AK30-tidhUK!AK30</f>
        <v>815.48099614816897</v>
      </c>
      <c r="AL30" s="26">
        <f>tidhEU28!AL30-tidhUK!AL30</f>
        <v>805.16627893300893</v>
      </c>
      <c r="AM30" s="26">
        <f>tidhEU28!AM30-tidhUK!AM30</f>
        <v>805.29619269420073</v>
      </c>
      <c r="AN30" s="26">
        <f>tidhEU28!AN30-tidhUK!AN30</f>
        <v>791.3728256746848</v>
      </c>
      <c r="AO30" s="26">
        <f>tidhEU28!AO30-tidhUK!AO30</f>
        <v>779.39544081180338</v>
      </c>
      <c r="AP30" s="26">
        <f>tidhEU28!AP30-tidhUK!AP30</f>
        <v>764.09984129294389</v>
      </c>
      <c r="AQ30" s="26">
        <f>tidhEU28!AQ30-tidhUK!AQ30</f>
        <v>753.83306766289547</v>
      </c>
      <c r="AR30" s="26">
        <f>tidhEU28!AR30-tidhUK!AR30</f>
        <v>758.88912092762587</v>
      </c>
      <c r="AS30" s="26">
        <f>tidhEU28!AS30-tidhUK!AS30</f>
        <v>751.03267158069252</v>
      </c>
      <c r="AT30" s="26">
        <f>tidhEU28!AT30-tidhUK!AT30</f>
        <v>748.22517477045199</v>
      </c>
      <c r="AU30" s="26">
        <f>tidhEU28!AU30-tidhUK!AU30</f>
        <v>737.46545181580973</v>
      </c>
      <c r="AV30" s="26">
        <f>tidhEU28!AV30-tidhUK!AV30</f>
        <v>732.54277185174465</v>
      </c>
      <c r="AW30" s="26">
        <f>tidhEU28!AW30-tidhUK!AW30</f>
        <v>718.9813211082045</v>
      </c>
      <c r="AX30" s="26">
        <f>tidhEU28!AX30-tidhUK!AX30</f>
        <v>703.34228923597141</v>
      </c>
      <c r="AY30" s="26">
        <f>tidhEU28!AY30-tidhUK!AY30</f>
        <v>689.54052765463791</v>
      </c>
      <c r="AZ30" s="26">
        <f>tidhEU28!AZ30-tidhUK!AZ30</f>
        <v>685.57938742311808</v>
      </c>
      <c r="BA30" s="26">
        <f>tidhEU28!BA30-tidhUK!BA30</f>
        <v>667.8852337831654</v>
      </c>
    </row>
    <row r="31" spans="1:53" x14ac:dyDescent="0.25">
      <c r="A31" s="28" t="s">
        <v>74</v>
      </c>
      <c r="B31" s="29" t="s">
        <v>75</v>
      </c>
      <c r="C31" s="30">
        <v>813.33056240312408</v>
      </c>
      <c r="D31" s="31">
        <v>818.44534999999985</v>
      </c>
      <c r="E31" s="31">
        <v>932.44667999999979</v>
      </c>
      <c r="F31" s="31">
        <v>941.31845999999985</v>
      </c>
      <c r="G31" s="31">
        <v>884.86551000000009</v>
      </c>
      <c r="H31" s="31">
        <v>874.53192357797752</v>
      </c>
      <c r="I31" s="31">
        <v>221.30316999999999</v>
      </c>
      <c r="J31" s="31">
        <v>275.60358000000002</v>
      </c>
      <c r="K31" s="31">
        <v>264.34215999999998</v>
      </c>
      <c r="L31" s="31">
        <v>232.76092</v>
      </c>
      <c r="M31" s="31">
        <v>289.99402170215217</v>
      </c>
      <c r="N31" s="31">
        <v>295.05330568992269</v>
      </c>
      <c r="O31" s="31">
        <v>298.50852880887925</v>
      </c>
      <c r="P31" s="31">
        <v>300.03837681473743</v>
      </c>
      <c r="Q31" s="31">
        <v>485.11323829653344</v>
      </c>
      <c r="R31" s="31">
        <v>362.5908864054602</v>
      </c>
      <c r="S31" s="31">
        <v>375.67093704425668</v>
      </c>
      <c r="T31" s="31">
        <v>376.13628847036227</v>
      </c>
      <c r="U31" s="31">
        <f>tidhEU28!U31-tidhUK!U31</f>
        <v>347.99484401176784</v>
      </c>
      <c r="V31" s="31">
        <f>tidhEU28!V31-tidhUK!V31</f>
        <v>346.5018233622028</v>
      </c>
      <c r="W31" s="31">
        <f>tidhEU28!W31-tidhUK!W31</f>
        <v>350.81999315396342</v>
      </c>
      <c r="X31" s="31">
        <f>tidhEU28!X31-tidhUK!X31</f>
        <v>373.64917654143926</v>
      </c>
      <c r="Y31" s="31">
        <f>tidhEU28!Y31-tidhUK!Y31</f>
        <v>360.69323524484395</v>
      </c>
      <c r="Z31" s="31">
        <f>tidhEU28!Z31-tidhUK!Z31</f>
        <v>340.61732910162937</v>
      </c>
      <c r="AA31" s="31">
        <f>tidhEU28!AA31-tidhUK!AA31</f>
        <v>352.8033597412919</v>
      </c>
      <c r="AB31" s="31">
        <f>tidhEU28!AB31-tidhUK!AB31</f>
        <v>356.03114426065457</v>
      </c>
      <c r="AC31" s="31">
        <f>tidhEU28!AC31-tidhUK!AC31</f>
        <v>368.43543850188178</v>
      </c>
      <c r="AD31" s="31">
        <f>tidhEU28!AD31-tidhUK!AD31</f>
        <v>367.40017622510015</v>
      </c>
      <c r="AE31" s="31">
        <f>tidhEU28!AE31-tidhUK!AE31</f>
        <v>380.01995027112326</v>
      </c>
      <c r="AF31" s="31">
        <f>tidhEU28!AF31-tidhUK!AF31</f>
        <v>378.7854942375443</v>
      </c>
      <c r="AG31" s="31">
        <f>tidhEU28!AG31-tidhUK!AG31</f>
        <v>363.28334925278631</v>
      </c>
      <c r="AH31" s="31">
        <f>tidhEU28!AH31-tidhUK!AH31</f>
        <v>366.53306324877229</v>
      </c>
      <c r="AI31" s="31">
        <f>tidhEU28!AI31-tidhUK!AI31</f>
        <v>351.65006330171968</v>
      </c>
      <c r="AJ31" s="31">
        <f>tidhEU28!AJ31-tidhUK!AJ31</f>
        <v>343.63664894217032</v>
      </c>
      <c r="AK31" s="31">
        <f>tidhEU28!AK31-tidhUK!AK31</f>
        <v>328.12353624726381</v>
      </c>
      <c r="AL31" s="31">
        <f>tidhEU28!AL31-tidhUK!AL31</f>
        <v>320.86446531620567</v>
      </c>
      <c r="AM31" s="31">
        <f>tidhEU28!AM31-tidhUK!AM31</f>
        <v>319.95889207119603</v>
      </c>
      <c r="AN31" s="31">
        <f>tidhEU28!AN31-tidhUK!AN31</f>
        <v>307.73721187971705</v>
      </c>
      <c r="AO31" s="31">
        <f>tidhEU28!AO31-tidhUK!AO31</f>
        <v>296.24877839163275</v>
      </c>
      <c r="AP31" s="31">
        <f>tidhEU28!AP31-tidhUK!AP31</f>
        <v>284.46646527017566</v>
      </c>
      <c r="AQ31" s="31">
        <f>tidhEU28!AQ31-tidhUK!AQ31</f>
        <v>276.5721424623531</v>
      </c>
      <c r="AR31" s="31">
        <f>tidhEU28!AR31-tidhUK!AR31</f>
        <v>274.47508510411939</v>
      </c>
      <c r="AS31" s="31">
        <f>tidhEU28!AS31-tidhUK!AS31</f>
        <v>269.12162064355329</v>
      </c>
      <c r="AT31" s="31">
        <f>tidhEU28!AT31-tidhUK!AT31</f>
        <v>263.17557471759744</v>
      </c>
      <c r="AU31" s="31">
        <f>tidhEU28!AU31-tidhUK!AU31</f>
        <v>247.36388295869543</v>
      </c>
      <c r="AV31" s="31">
        <f>tidhEU28!AV31-tidhUK!AV31</f>
        <v>240.88767203703858</v>
      </c>
      <c r="AW31" s="31">
        <f>tidhEU28!AW31-tidhUK!AW31</f>
        <v>230.34587703197374</v>
      </c>
      <c r="AX31" s="31">
        <f>tidhEU28!AX31-tidhUK!AX31</f>
        <v>216.52669449249103</v>
      </c>
      <c r="AY31" s="31">
        <f>tidhEU28!AY31-tidhUK!AY31</f>
        <v>202.54248411131002</v>
      </c>
      <c r="AZ31" s="31">
        <f>tidhEU28!AZ31-tidhUK!AZ31</f>
        <v>195.03583646218678</v>
      </c>
      <c r="BA31" s="31">
        <f>tidhEU28!BA31-tidhUK!BA31</f>
        <v>181.56660803609668</v>
      </c>
    </row>
    <row r="32" spans="1:53" x14ac:dyDescent="0.25">
      <c r="A32" s="33" t="s">
        <v>76</v>
      </c>
      <c r="B32" s="34" t="s">
        <v>77</v>
      </c>
      <c r="C32" s="35">
        <v>813.33056240312408</v>
      </c>
      <c r="D32" s="36">
        <v>818.44534999999985</v>
      </c>
      <c r="E32" s="36">
        <v>932.44667999999979</v>
      </c>
      <c r="F32" s="36">
        <v>941.31845999999985</v>
      </c>
      <c r="G32" s="36">
        <v>884.86551000000009</v>
      </c>
      <c r="H32" s="36">
        <v>874.53192357797752</v>
      </c>
      <c r="I32" s="36">
        <v>221.30316999999999</v>
      </c>
      <c r="J32" s="36">
        <v>275.60358000000002</v>
      </c>
      <c r="K32" s="36">
        <v>264.34215999999998</v>
      </c>
      <c r="L32" s="36">
        <v>232.76092</v>
      </c>
      <c r="M32" s="36">
        <v>289.99402170215217</v>
      </c>
      <c r="N32" s="36">
        <v>295.05330568992269</v>
      </c>
      <c r="O32" s="36">
        <v>298.50852880887925</v>
      </c>
      <c r="P32" s="36">
        <v>300.03837681473743</v>
      </c>
      <c r="Q32" s="36">
        <v>485.11323829653344</v>
      </c>
      <c r="R32" s="36">
        <v>362.5908864054602</v>
      </c>
      <c r="S32" s="36">
        <v>375.67093704425668</v>
      </c>
      <c r="T32" s="36">
        <v>376.13628847036227</v>
      </c>
      <c r="U32" s="36">
        <f>tidhEU28!U32-tidhUK!U32</f>
        <v>347.99484401176784</v>
      </c>
      <c r="V32" s="36">
        <f>tidhEU28!V32-tidhUK!V32</f>
        <v>346.5018233622028</v>
      </c>
      <c r="W32" s="36">
        <f>tidhEU28!W32-tidhUK!W32</f>
        <v>350.81999315396342</v>
      </c>
      <c r="X32" s="36">
        <f>tidhEU28!X32-tidhUK!X32</f>
        <v>373.64917654143926</v>
      </c>
      <c r="Y32" s="36">
        <f>tidhEU28!Y32-tidhUK!Y32</f>
        <v>360.69323524484395</v>
      </c>
      <c r="Z32" s="36">
        <f>tidhEU28!Z32-tidhUK!Z32</f>
        <v>340.61732910162937</v>
      </c>
      <c r="AA32" s="36">
        <f>tidhEU28!AA32-tidhUK!AA32</f>
        <v>352.8033597412919</v>
      </c>
      <c r="AB32" s="36">
        <f>tidhEU28!AB32-tidhUK!AB32</f>
        <v>356.03114426065457</v>
      </c>
      <c r="AC32" s="36">
        <f>tidhEU28!AC32-tidhUK!AC32</f>
        <v>368.43543850188178</v>
      </c>
      <c r="AD32" s="36">
        <f>tidhEU28!AD32-tidhUK!AD32</f>
        <v>367.40017622510015</v>
      </c>
      <c r="AE32" s="36">
        <f>tidhEU28!AE32-tidhUK!AE32</f>
        <v>380.01995027112326</v>
      </c>
      <c r="AF32" s="36">
        <f>tidhEU28!AF32-tidhUK!AF32</f>
        <v>378.7854942375443</v>
      </c>
      <c r="AG32" s="36">
        <f>tidhEU28!AG32-tidhUK!AG32</f>
        <v>363.28334925278631</v>
      </c>
      <c r="AH32" s="36">
        <f>tidhEU28!AH32-tidhUK!AH32</f>
        <v>366.53306324877229</v>
      </c>
      <c r="AI32" s="36">
        <f>tidhEU28!AI32-tidhUK!AI32</f>
        <v>351.65006330171968</v>
      </c>
      <c r="AJ32" s="36">
        <f>tidhEU28!AJ32-tidhUK!AJ32</f>
        <v>343.63664894217032</v>
      </c>
      <c r="AK32" s="36">
        <f>tidhEU28!AK32-tidhUK!AK32</f>
        <v>328.12353624726381</v>
      </c>
      <c r="AL32" s="36">
        <f>tidhEU28!AL32-tidhUK!AL32</f>
        <v>320.86446531620567</v>
      </c>
      <c r="AM32" s="36">
        <f>tidhEU28!AM32-tidhUK!AM32</f>
        <v>319.95889207119603</v>
      </c>
      <c r="AN32" s="36">
        <f>tidhEU28!AN32-tidhUK!AN32</f>
        <v>307.73721187971705</v>
      </c>
      <c r="AO32" s="36">
        <f>tidhEU28!AO32-tidhUK!AO32</f>
        <v>296.24877839163275</v>
      </c>
      <c r="AP32" s="36">
        <f>tidhEU28!AP32-tidhUK!AP32</f>
        <v>284.46646527017566</v>
      </c>
      <c r="AQ32" s="36">
        <f>tidhEU28!AQ32-tidhUK!AQ32</f>
        <v>276.5721424623531</v>
      </c>
      <c r="AR32" s="36">
        <f>tidhEU28!AR32-tidhUK!AR32</f>
        <v>274.47508510411939</v>
      </c>
      <c r="AS32" s="36">
        <f>tidhEU28!AS32-tidhUK!AS32</f>
        <v>269.12162064355329</v>
      </c>
      <c r="AT32" s="36">
        <f>tidhEU28!AT32-tidhUK!AT32</f>
        <v>263.17557471759744</v>
      </c>
      <c r="AU32" s="36">
        <f>tidhEU28!AU32-tidhUK!AU32</f>
        <v>247.36388295869543</v>
      </c>
      <c r="AV32" s="36">
        <f>tidhEU28!AV32-tidhUK!AV32</f>
        <v>240.88767203703858</v>
      </c>
      <c r="AW32" s="36">
        <f>tidhEU28!AW32-tidhUK!AW32</f>
        <v>230.34587703197374</v>
      </c>
      <c r="AX32" s="36">
        <f>tidhEU28!AX32-tidhUK!AX32</f>
        <v>216.52669449249103</v>
      </c>
      <c r="AY32" s="36">
        <f>tidhEU28!AY32-tidhUK!AY32</f>
        <v>202.54248411131002</v>
      </c>
      <c r="AZ32" s="36">
        <f>tidhEU28!AZ32-tidhUK!AZ32</f>
        <v>195.03583646218678</v>
      </c>
      <c r="BA32" s="36">
        <f>tidhEU28!BA32-tidhUK!BA32</f>
        <v>181.56660803609668</v>
      </c>
    </row>
    <row r="33" spans="1:53" x14ac:dyDescent="0.25">
      <c r="A33" s="33" t="s">
        <v>78</v>
      </c>
      <c r="B33" s="34" t="s">
        <v>79</v>
      </c>
      <c r="C33" s="35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f>tidhEU28!U33-tidhUK!U33</f>
        <v>0</v>
      </c>
      <c r="V33" s="36">
        <f>tidhEU28!V33-tidhUK!V33</f>
        <v>0</v>
      </c>
      <c r="W33" s="36">
        <f>tidhEU28!W33-tidhUK!W33</f>
        <v>0</v>
      </c>
      <c r="X33" s="36">
        <f>tidhEU28!X33-tidhUK!X33</f>
        <v>0</v>
      </c>
      <c r="Y33" s="36">
        <f>tidhEU28!Y33-tidhUK!Y33</f>
        <v>0</v>
      </c>
      <c r="Z33" s="36">
        <f>tidhEU28!Z33-tidhUK!Z33</f>
        <v>0</v>
      </c>
      <c r="AA33" s="36">
        <f>tidhEU28!AA33-tidhUK!AA33</f>
        <v>0</v>
      </c>
      <c r="AB33" s="36">
        <f>tidhEU28!AB33-tidhUK!AB33</f>
        <v>0</v>
      </c>
      <c r="AC33" s="36">
        <f>tidhEU28!AC33-tidhUK!AC33</f>
        <v>0</v>
      </c>
      <c r="AD33" s="36">
        <f>tidhEU28!AD33-tidhUK!AD33</f>
        <v>0</v>
      </c>
      <c r="AE33" s="36">
        <f>tidhEU28!AE33-tidhUK!AE33</f>
        <v>0</v>
      </c>
      <c r="AF33" s="36">
        <f>tidhEU28!AF33-tidhUK!AF33</f>
        <v>0</v>
      </c>
      <c r="AG33" s="36">
        <f>tidhEU28!AG33-tidhUK!AG33</f>
        <v>0</v>
      </c>
      <c r="AH33" s="36">
        <f>tidhEU28!AH33-tidhUK!AH33</f>
        <v>0</v>
      </c>
      <c r="AI33" s="36">
        <f>tidhEU28!AI33-tidhUK!AI33</f>
        <v>0</v>
      </c>
      <c r="AJ33" s="36">
        <f>tidhEU28!AJ33-tidhUK!AJ33</f>
        <v>0</v>
      </c>
      <c r="AK33" s="36">
        <f>tidhEU28!AK33-tidhUK!AK33</f>
        <v>0</v>
      </c>
      <c r="AL33" s="36">
        <f>tidhEU28!AL33-tidhUK!AL33</f>
        <v>0</v>
      </c>
      <c r="AM33" s="36">
        <f>tidhEU28!AM33-tidhUK!AM33</f>
        <v>0</v>
      </c>
      <c r="AN33" s="36">
        <f>tidhEU28!AN33-tidhUK!AN33</f>
        <v>0</v>
      </c>
      <c r="AO33" s="36">
        <f>tidhEU28!AO33-tidhUK!AO33</f>
        <v>0</v>
      </c>
      <c r="AP33" s="36">
        <f>tidhEU28!AP33-tidhUK!AP33</f>
        <v>0</v>
      </c>
      <c r="AQ33" s="36">
        <f>tidhEU28!AQ33-tidhUK!AQ33</f>
        <v>0</v>
      </c>
      <c r="AR33" s="36">
        <f>tidhEU28!AR33-tidhUK!AR33</f>
        <v>0</v>
      </c>
      <c r="AS33" s="36">
        <f>tidhEU28!AS33-tidhUK!AS33</f>
        <v>0</v>
      </c>
      <c r="AT33" s="36">
        <f>tidhEU28!AT33-tidhUK!AT33</f>
        <v>0</v>
      </c>
      <c r="AU33" s="36">
        <f>tidhEU28!AU33-tidhUK!AU33</f>
        <v>0</v>
      </c>
      <c r="AV33" s="36">
        <f>tidhEU28!AV33-tidhUK!AV33</f>
        <v>0</v>
      </c>
      <c r="AW33" s="36">
        <f>tidhEU28!AW33-tidhUK!AW33</f>
        <v>0</v>
      </c>
      <c r="AX33" s="36">
        <f>tidhEU28!AX33-tidhUK!AX33</f>
        <v>0</v>
      </c>
      <c r="AY33" s="36">
        <f>tidhEU28!AY33-tidhUK!AY33</f>
        <v>0</v>
      </c>
      <c r="AZ33" s="36">
        <f>tidhEU28!AZ33-tidhUK!AZ33</f>
        <v>0</v>
      </c>
      <c r="BA33" s="36">
        <f>tidhEU28!BA33-tidhUK!BA33</f>
        <v>0</v>
      </c>
    </row>
    <row r="34" spans="1:53" x14ac:dyDescent="0.25">
      <c r="A34" s="28" t="s">
        <v>80</v>
      </c>
      <c r="B34" s="29" t="s">
        <v>81</v>
      </c>
      <c r="C34" s="30">
        <v>37.35559256181412</v>
      </c>
      <c r="D34" s="31">
        <v>21.965239999999998</v>
      </c>
      <c r="E34" s="31">
        <v>29.67914</v>
      </c>
      <c r="F34" s="31">
        <v>21.99399</v>
      </c>
      <c r="G34" s="31">
        <v>9.9041499999999996</v>
      </c>
      <c r="H34" s="31">
        <v>12.18115938156652</v>
      </c>
      <c r="I34" s="31">
        <v>24.299980000000001</v>
      </c>
      <c r="J34" s="31">
        <v>23.201429999999998</v>
      </c>
      <c r="K34" s="31">
        <v>13.29997</v>
      </c>
      <c r="L34" s="31">
        <v>14.396310000000001</v>
      </c>
      <c r="M34" s="31">
        <v>16.599841850467559</v>
      </c>
      <c r="N34" s="31">
        <v>23.144259417702113</v>
      </c>
      <c r="O34" s="31">
        <v>31.95745283556024</v>
      </c>
      <c r="P34" s="31">
        <v>19.848085563860113</v>
      </c>
      <c r="Q34" s="31">
        <v>16.552022606302831</v>
      </c>
      <c r="R34" s="31">
        <v>13.232053195428611</v>
      </c>
      <c r="S34" s="31">
        <v>13.31287950982378</v>
      </c>
      <c r="T34" s="31">
        <v>13.221378733076499</v>
      </c>
      <c r="U34" s="31">
        <f>tidhEU28!U34-tidhUK!U34</f>
        <v>3.1757278405387783</v>
      </c>
      <c r="V34" s="31">
        <f>tidhEU28!V34-tidhUK!V34</f>
        <v>3.1650407169585808</v>
      </c>
      <c r="W34" s="31">
        <f>tidhEU28!W34-tidhUK!W34</f>
        <v>3.1871593397836122</v>
      </c>
      <c r="X34" s="31">
        <f>tidhEU28!X34-tidhUK!X34</f>
        <v>3.1180534022398518</v>
      </c>
      <c r="Y34" s="31">
        <f>tidhEU28!Y34-tidhUK!Y34</f>
        <v>3.1575613376608818</v>
      </c>
      <c r="Z34" s="31">
        <f>tidhEU28!Z34-tidhUK!Z34</f>
        <v>3.0846725889259883</v>
      </c>
      <c r="AA34" s="31">
        <f>tidhEU28!AA34-tidhUK!AA34</f>
        <v>3.1405026961270917</v>
      </c>
      <c r="AB34" s="31">
        <f>tidhEU28!AB34-tidhUK!AB34</f>
        <v>3.0466006617661492</v>
      </c>
      <c r="AC34" s="31">
        <f>tidhEU28!AC34-tidhUK!AC34</f>
        <v>2.9151546710505958</v>
      </c>
      <c r="AD34" s="31">
        <f>tidhEU28!AD34-tidhUK!AD34</f>
        <v>2.8426168027732288</v>
      </c>
      <c r="AE34" s="31">
        <f>tidhEU28!AE34-tidhUK!AE34</f>
        <v>2.9161426954588787</v>
      </c>
      <c r="AF34" s="31">
        <f>tidhEU28!AF34-tidhUK!AF34</f>
        <v>2.9549143374108926</v>
      </c>
      <c r="AG34" s="31">
        <f>tidhEU28!AG34-tidhUK!AG34</f>
        <v>3.0520787927967401</v>
      </c>
      <c r="AH34" s="31">
        <f>tidhEU28!AH34-tidhUK!AH34</f>
        <v>3.0990836208619541</v>
      </c>
      <c r="AI34" s="31">
        <f>tidhEU28!AI34-tidhUK!AI34</f>
        <v>3.1094458293225546</v>
      </c>
      <c r="AJ34" s="31">
        <f>tidhEU28!AJ34-tidhUK!AJ34</f>
        <v>3.11199464120409</v>
      </c>
      <c r="AK34" s="31">
        <f>tidhEU28!AK34-tidhUK!AK34</f>
        <v>2.9705123992430522</v>
      </c>
      <c r="AL34" s="31">
        <f>tidhEU28!AL34-tidhUK!AL34</f>
        <v>2.946170022756414</v>
      </c>
      <c r="AM34" s="31">
        <f>tidhEU28!AM34-tidhUK!AM34</f>
        <v>2.9206989866342195</v>
      </c>
      <c r="AN34" s="31">
        <f>tidhEU28!AN34-tidhUK!AN34</f>
        <v>2.9071055030513904</v>
      </c>
      <c r="AO34" s="31">
        <f>tidhEU28!AO34-tidhUK!AO34</f>
        <v>2.8811604835326108</v>
      </c>
      <c r="AP34" s="31">
        <f>tidhEU28!AP34-tidhUK!AP34</f>
        <v>2.870055406782889</v>
      </c>
      <c r="AQ34" s="31">
        <f>tidhEU28!AQ34-tidhUK!AQ34</f>
        <v>2.8562322468059342</v>
      </c>
      <c r="AR34" s="31">
        <f>tidhEU28!AR34-tidhUK!AR34</f>
        <v>2.853476969696926</v>
      </c>
      <c r="AS34" s="31">
        <f>tidhEU28!AS34-tidhUK!AS34</f>
        <v>2.856431720143112</v>
      </c>
      <c r="AT34" s="31">
        <f>tidhEU28!AT34-tidhUK!AT34</f>
        <v>2.8213422845803589</v>
      </c>
      <c r="AU34" s="31">
        <f>tidhEU28!AU34-tidhUK!AU34</f>
        <v>2.8012454516285299</v>
      </c>
      <c r="AV34" s="31">
        <f>tidhEU28!AV34-tidhUK!AV34</f>
        <v>2.7539074782770623</v>
      </c>
      <c r="AW34" s="31">
        <f>tidhEU28!AW34-tidhUK!AW34</f>
        <v>2.6395033290343708</v>
      </c>
      <c r="AX34" s="31">
        <f>tidhEU28!AX34-tidhUK!AX34</f>
        <v>2.5691879219427367</v>
      </c>
      <c r="AY34" s="31">
        <f>tidhEU28!AY34-tidhUK!AY34</f>
        <v>2.6009392895808805</v>
      </c>
      <c r="AZ34" s="31">
        <f>tidhEU28!AZ34-tidhUK!AZ34</f>
        <v>2.6322927256248541</v>
      </c>
      <c r="BA34" s="31">
        <f>tidhEU28!BA34-tidhUK!BA34</f>
        <v>2.6242032513914744</v>
      </c>
    </row>
    <row r="35" spans="1:53" x14ac:dyDescent="0.25">
      <c r="A35" s="28" t="s">
        <v>82</v>
      </c>
      <c r="B35" s="29" t="s">
        <v>83</v>
      </c>
      <c r="C35" s="30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f>tidhEU28!U35-tidhUK!U35</f>
        <v>0</v>
      </c>
      <c r="V35" s="31">
        <f>tidhEU28!V35-tidhUK!V35</f>
        <v>0</v>
      </c>
      <c r="W35" s="31">
        <f>tidhEU28!W35-tidhUK!W35</f>
        <v>0</v>
      </c>
      <c r="X35" s="31">
        <f>tidhEU28!X35-tidhUK!X35</f>
        <v>0</v>
      </c>
      <c r="Y35" s="31">
        <f>tidhEU28!Y35-tidhUK!Y35</f>
        <v>0</v>
      </c>
      <c r="Z35" s="31">
        <f>tidhEU28!Z35-tidhUK!Z35</f>
        <v>0</v>
      </c>
      <c r="AA35" s="31">
        <f>tidhEU28!AA35-tidhUK!AA35</f>
        <v>0</v>
      </c>
      <c r="AB35" s="31">
        <f>tidhEU28!AB35-tidhUK!AB35</f>
        <v>0</v>
      </c>
      <c r="AC35" s="31">
        <f>tidhEU28!AC35-tidhUK!AC35</f>
        <v>0</v>
      </c>
      <c r="AD35" s="31">
        <f>tidhEU28!AD35-tidhUK!AD35</f>
        <v>0</v>
      </c>
      <c r="AE35" s="31">
        <f>tidhEU28!AE35-tidhUK!AE35</f>
        <v>0</v>
      </c>
      <c r="AF35" s="31">
        <f>tidhEU28!AF35-tidhUK!AF35</f>
        <v>0</v>
      </c>
      <c r="AG35" s="31">
        <f>tidhEU28!AG35-tidhUK!AG35</f>
        <v>0</v>
      </c>
      <c r="AH35" s="31">
        <f>tidhEU28!AH35-tidhUK!AH35</f>
        <v>0</v>
      </c>
      <c r="AI35" s="31">
        <f>tidhEU28!AI35-tidhUK!AI35</f>
        <v>0</v>
      </c>
      <c r="AJ35" s="31">
        <f>tidhEU28!AJ35-tidhUK!AJ35</f>
        <v>0</v>
      </c>
      <c r="AK35" s="31">
        <f>tidhEU28!AK35-tidhUK!AK35</f>
        <v>0</v>
      </c>
      <c r="AL35" s="31">
        <f>tidhEU28!AL35-tidhUK!AL35</f>
        <v>0</v>
      </c>
      <c r="AM35" s="31">
        <f>tidhEU28!AM35-tidhUK!AM35</f>
        <v>0</v>
      </c>
      <c r="AN35" s="31">
        <f>tidhEU28!AN35-tidhUK!AN35</f>
        <v>0</v>
      </c>
      <c r="AO35" s="31">
        <f>tidhEU28!AO35-tidhUK!AO35</f>
        <v>0</v>
      </c>
      <c r="AP35" s="31">
        <f>tidhEU28!AP35-tidhUK!AP35</f>
        <v>0</v>
      </c>
      <c r="AQ35" s="31">
        <f>tidhEU28!AQ35-tidhUK!AQ35</f>
        <v>0</v>
      </c>
      <c r="AR35" s="31">
        <f>tidhEU28!AR35-tidhUK!AR35</f>
        <v>0</v>
      </c>
      <c r="AS35" s="31">
        <f>tidhEU28!AS35-tidhUK!AS35</f>
        <v>0</v>
      </c>
      <c r="AT35" s="31">
        <f>tidhEU28!AT35-tidhUK!AT35</f>
        <v>0</v>
      </c>
      <c r="AU35" s="31">
        <f>tidhEU28!AU35-tidhUK!AU35</f>
        <v>0</v>
      </c>
      <c r="AV35" s="31">
        <f>tidhEU28!AV35-tidhUK!AV35</f>
        <v>0</v>
      </c>
      <c r="AW35" s="31">
        <f>tidhEU28!AW35-tidhUK!AW35</f>
        <v>0</v>
      </c>
      <c r="AX35" s="31">
        <f>tidhEU28!AX35-tidhUK!AX35</f>
        <v>0</v>
      </c>
      <c r="AY35" s="31">
        <f>tidhEU28!AY35-tidhUK!AY35</f>
        <v>0</v>
      </c>
      <c r="AZ35" s="31">
        <f>tidhEU28!AZ35-tidhUK!AZ35</f>
        <v>0</v>
      </c>
      <c r="BA35" s="31">
        <f>tidhEU28!BA35-tidhUK!BA35</f>
        <v>0</v>
      </c>
    </row>
    <row r="36" spans="1:53" x14ac:dyDescent="0.25">
      <c r="A36" s="33" t="s">
        <v>84</v>
      </c>
      <c r="B36" s="34" t="s">
        <v>85</v>
      </c>
      <c r="C36" s="35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f>tidhEU28!U36-tidhUK!U36</f>
        <v>0</v>
      </c>
      <c r="V36" s="36">
        <f>tidhEU28!V36-tidhUK!V36</f>
        <v>0</v>
      </c>
      <c r="W36" s="36">
        <f>tidhEU28!W36-tidhUK!W36</f>
        <v>0</v>
      </c>
      <c r="X36" s="36">
        <f>tidhEU28!X36-tidhUK!X36</f>
        <v>0</v>
      </c>
      <c r="Y36" s="36">
        <f>tidhEU28!Y36-tidhUK!Y36</f>
        <v>0</v>
      </c>
      <c r="Z36" s="36">
        <f>tidhEU28!Z36-tidhUK!Z36</f>
        <v>0</v>
      </c>
      <c r="AA36" s="36">
        <f>tidhEU28!AA36-tidhUK!AA36</f>
        <v>0</v>
      </c>
      <c r="AB36" s="36">
        <f>tidhEU28!AB36-tidhUK!AB36</f>
        <v>0</v>
      </c>
      <c r="AC36" s="36">
        <f>tidhEU28!AC36-tidhUK!AC36</f>
        <v>0</v>
      </c>
      <c r="AD36" s="36">
        <f>tidhEU28!AD36-tidhUK!AD36</f>
        <v>0</v>
      </c>
      <c r="AE36" s="36">
        <f>tidhEU28!AE36-tidhUK!AE36</f>
        <v>0</v>
      </c>
      <c r="AF36" s="36">
        <f>tidhEU28!AF36-tidhUK!AF36</f>
        <v>0</v>
      </c>
      <c r="AG36" s="36">
        <f>tidhEU28!AG36-tidhUK!AG36</f>
        <v>0</v>
      </c>
      <c r="AH36" s="36">
        <f>tidhEU28!AH36-tidhUK!AH36</f>
        <v>0</v>
      </c>
      <c r="AI36" s="36">
        <f>tidhEU28!AI36-tidhUK!AI36</f>
        <v>0</v>
      </c>
      <c r="AJ36" s="36">
        <f>tidhEU28!AJ36-tidhUK!AJ36</f>
        <v>0</v>
      </c>
      <c r="AK36" s="36">
        <f>tidhEU28!AK36-tidhUK!AK36</f>
        <v>0</v>
      </c>
      <c r="AL36" s="36">
        <f>tidhEU28!AL36-tidhUK!AL36</f>
        <v>0</v>
      </c>
      <c r="AM36" s="36">
        <f>tidhEU28!AM36-tidhUK!AM36</f>
        <v>0</v>
      </c>
      <c r="AN36" s="36">
        <f>tidhEU28!AN36-tidhUK!AN36</f>
        <v>0</v>
      </c>
      <c r="AO36" s="36">
        <f>tidhEU28!AO36-tidhUK!AO36</f>
        <v>0</v>
      </c>
      <c r="AP36" s="36">
        <f>tidhEU28!AP36-tidhUK!AP36</f>
        <v>0</v>
      </c>
      <c r="AQ36" s="36">
        <f>tidhEU28!AQ36-tidhUK!AQ36</f>
        <v>0</v>
      </c>
      <c r="AR36" s="36">
        <f>tidhEU28!AR36-tidhUK!AR36</f>
        <v>0</v>
      </c>
      <c r="AS36" s="36">
        <f>tidhEU28!AS36-tidhUK!AS36</f>
        <v>0</v>
      </c>
      <c r="AT36" s="36">
        <f>tidhEU28!AT36-tidhUK!AT36</f>
        <v>0</v>
      </c>
      <c r="AU36" s="36">
        <f>tidhEU28!AU36-tidhUK!AU36</f>
        <v>0</v>
      </c>
      <c r="AV36" s="36">
        <f>tidhEU28!AV36-tidhUK!AV36</f>
        <v>0</v>
      </c>
      <c r="AW36" s="36">
        <f>tidhEU28!AW36-tidhUK!AW36</f>
        <v>0</v>
      </c>
      <c r="AX36" s="36">
        <f>tidhEU28!AX36-tidhUK!AX36</f>
        <v>0</v>
      </c>
      <c r="AY36" s="36">
        <f>tidhEU28!AY36-tidhUK!AY36</f>
        <v>0</v>
      </c>
      <c r="AZ36" s="36">
        <f>tidhEU28!AZ36-tidhUK!AZ36</f>
        <v>0</v>
      </c>
      <c r="BA36" s="36">
        <f>tidhEU28!BA36-tidhUK!BA36</f>
        <v>0</v>
      </c>
    </row>
    <row r="37" spans="1:53" x14ac:dyDescent="0.25">
      <c r="A37" s="33" t="s">
        <v>86</v>
      </c>
      <c r="B37" s="34" t="s">
        <v>87</v>
      </c>
      <c r="C37" s="35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f>tidhEU28!U37-tidhUK!U37</f>
        <v>0</v>
      </c>
      <c r="V37" s="36">
        <f>tidhEU28!V37-tidhUK!V37</f>
        <v>0</v>
      </c>
      <c r="W37" s="36">
        <f>tidhEU28!W37-tidhUK!W37</f>
        <v>0</v>
      </c>
      <c r="X37" s="36">
        <f>tidhEU28!X37-tidhUK!X37</f>
        <v>0</v>
      </c>
      <c r="Y37" s="36">
        <f>tidhEU28!Y37-tidhUK!Y37</f>
        <v>0</v>
      </c>
      <c r="Z37" s="36">
        <f>tidhEU28!Z37-tidhUK!Z37</f>
        <v>0</v>
      </c>
      <c r="AA37" s="36">
        <f>tidhEU28!AA37-tidhUK!AA37</f>
        <v>0</v>
      </c>
      <c r="AB37" s="36">
        <f>tidhEU28!AB37-tidhUK!AB37</f>
        <v>0</v>
      </c>
      <c r="AC37" s="36">
        <f>tidhEU28!AC37-tidhUK!AC37</f>
        <v>0</v>
      </c>
      <c r="AD37" s="36">
        <f>tidhEU28!AD37-tidhUK!AD37</f>
        <v>0</v>
      </c>
      <c r="AE37" s="36">
        <f>tidhEU28!AE37-tidhUK!AE37</f>
        <v>0</v>
      </c>
      <c r="AF37" s="36">
        <f>tidhEU28!AF37-tidhUK!AF37</f>
        <v>0</v>
      </c>
      <c r="AG37" s="36">
        <f>tidhEU28!AG37-tidhUK!AG37</f>
        <v>0</v>
      </c>
      <c r="AH37" s="36">
        <f>tidhEU28!AH37-tidhUK!AH37</f>
        <v>0</v>
      </c>
      <c r="AI37" s="36">
        <f>tidhEU28!AI37-tidhUK!AI37</f>
        <v>0</v>
      </c>
      <c r="AJ37" s="36">
        <f>tidhEU28!AJ37-tidhUK!AJ37</f>
        <v>0</v>
      </c>
      <c r="AK37" s="36">
        <f>tidhEU28!AK37-tidhUK!AK37</f>
        <v>0</v>
      </c>
      <c r="AL37" s="36">
        <f>tidhEU28!AL37-tidhUK!AL37</f>
        <v>0</v>
      </c>
      <c r="AM37" s="36">
        <f>tidhEU28!AM37-tidhUK!AM37</f>
        <v>0</v>
      </c>
      <c r="AN37" s="36">
        <f>tidhEU28!AN37-tidhUK!AN37</f>
        <v>0</v>
      </c>
      <c r="AO37" s="36">
        <f>tidhEU28!AO37-tidhUK!AO37</f>
        <v>0</v>
      </c>
      <c r="AP37" s="36">
        <f>tidhEU28!AP37-tidhUK!AP37</f>
        <v>0</v>
      </c>
      <c r="AQ37" s="36">
        <f>tidhEU28!AQ37-tidhUK!AQ37</f>
        <v>0</v>
      </c>
      <c r="AR37" s="36">
        <f>tidhEU28!AR37-tidhUK!AR37</f>
        <v>0</v>
      </c>
      <c r="AS37" s="36">
        <f>tidhEU28!AS37-tidhUK!AS37</f>
        <v>0</v>
      </c>
      <c r="AT37" s="36">
        <f>tidhEU28!AT37-tidhUK!AT37</f>
        <v>0</v>
      </c>
      <c r="AU37" s="36">
        <f>tidhEU28!AU37-tidhUK!AU37</f>
        <v>0</v>
      </c>
      <c r="AV37" s="36">
        <f>tidhEU28!AV37-tidhUK!AV37</f>
        <v>0</v>
      </c>
      <c r="AW37" s="36">
        <f>tidhEU28!AW37-tidhUK!AW37</f>
        <v>0</v>
      </c>
      <c r="AX37" s="36">
        <f>tidhEU28!AX37-tidhUK!AX37</f>
        <v>0</v>
      </c>
      <c r="AY37" s="36">
        <f>tidhEU28!AY37-tidhUK!AY37</f>
        <v>0</v>
      </c>
      <c r="AZ37" s="36">
        <f>tidhEU28!AZ37-tidhUK!AZ37</f>
        <v>0</v>
      </c>
      <c r="BA37" s="36">
        <f>tidhEU28!BA37-tidhUK!BA37</f>
        <v>0</v>
      </c>
    </row>
    <row r="38" spans="1:53" x14ac:dyDescent="0.25">
      <c r="A38" s="28" t="s">
        <v>88</v>
      </c>
      <c r="B38" s="29" t="s">
        <v>89</v>
      </c>
      <c r="C38" s="30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f>tidhEU28!U38-tidhUK!U38</f>
        <v>0</v>
      </c>
      <c r="V38" s="31">
        <f>tidhEU28!V38-tidhUK!V38</f>
        <v>0</v>
      </c>
      <c r="W38" s="31">
        <f>tidhEU28!W38-tidhUK!W38</f>
        <v>0</v>
      </c>
      <c r="X38" s="31">
        <f>tidhEU28!X38-tidhUK!X38</f>
        <v>0</v>
      </c>
      <c r="Y38" s="31">
        <f>tidhEU28!Y38-tidhUK!Y38</f>
        <v>0</v>
      </c>
      <c r="Z38" s="31">
        <f>tidhEU28!Z38-tidhUK!Z38</f>
        <v>0</v>
      </c>
      <c r="AA38" s="31">
        <f>tidhEU28!AA38-tidhUK!AA38</f>
        <v>0</v>
      </c>
      <c r="AB38" s="31">
        <f>tidhEU28!AB38-tidhUK!AB38</f>
        <v>0</v>
      </c>
      <c r="AC38" s="31">
        <f>tidhEU28!AC38-tidhUK!AC38</f>
        <v>0</v>
      </c>
      <c r="AD38" s="31">
        <f>tidhEU28!AD38-tidhUK!AD38</f>
        <v>0</v>
      </c>
      <c r="AE38" s="31">
        <f>tidhEU28!AE38-tidhUK!AE38</f>
        <v>0</v>
      </c>
      <c r="AF38" s="31">
        <f>tidhEU28!AF38-tidhUK!AF38</f>
        <v>0</v>
      </c>
      <c r="AG38" s="31">
        <f>tidhEU28!AG38-tidhUK!AG38</f>
        <v>0</v>
      </c>
      <c r="AH38" s="31">
        <f>tidhEU28!AH38-tidhUK!AH38</f>
        <v>0</v>
      </c>
      <c r="AI38" s="31">
        <f>tidhEU28!AI38-tidhUK!AI38</f>
        <v>0</v>
      </c>
      <c r="AJ38" s="31">
        <f>tidhEU28!AJ38-tidhUK!AJ38</f>
        <v>0</v>
      </c>
      <c r="AK38" s="31">
        <f>tidhEU28!AK38-tidhUK!AK38</f>
        <v>0</v>
      </c>
      <c r="AL38" s="31">
        <f>tidhEU28!AL38-tidhUK!AL38</f>
        <v>0</v>
      </c>
      <c r="AM38" s="31">
        <f>tidhEU28!AM38-tidhUK!AM38</f>
        <v>0</v>
      </c>
      <c r="AN38" s="31">
        <f>tidhEU28!AN38-tidhUK!AN38</f>
        <v>0</v>
      </c>
      <c r="AO38" s="31">
        <f>tidhEU28!AO38-tidhUK!AO38</f>
        <v>0</v>
      </c>
      <c r="AP38" s="31">
        <f>tidhEU28!AP38-tidhUK!AP38</f>
        <v>0</v>
      </c>
      <c r="AQ38" s="31">
        <f>tidhEU28!AQ38-tidhUK!AQ38</f>
        <v>0</v>
      </c>
      <c r="AR38" s="31">
        <f>tidhEU28!AR38-tidhUK!AR38</f>
        <v>0</v>
      </c>
      <c r="AS38" s="31">
        <f>tidhEU28!AS38-tidhUK!AS38</f>
        <v>0</v>
      </c>
      <c r="AT38" s="31">
        <f>tidhEU28!AT38-tidhUK!AT38</f>
        <v>0</v>
      </c>
      <c r="AU38" s="31">
        <f>tidhEU28!AU38-tidhUK!AU38</f>
        <v>0</v>
      </c>
      <c r="AV38" s="31">
        <f>tidhEU28!AV38-tidhUK!AV38</f>
        <v>0</v>
      </c>
      <c r="AW38" s="31">
        <f>tidhEU28!AW38-tidhUK!AW38</f>
        <v>0</v>
      </c>
      <c r="AX38" s="31">
        <f>tidhEU28!AX38-tidhUK!AX38</f>
        <v>0</v>
      </c>
      <c r="AY38" s="31">
        <f>tidhEU28!AY38-tidhUK!AY38</f>
        <v>0</v>
      </c>
      <c r="AZ38" s="31">
        <f>tidhEU28!AZ38-tidhUK!AZ38</f>
        <v>0</v>
      </c>
      <c r="BA38" s="31">
        <f>tidhEU28!BA38-tidhUK!BA38</f>
        <v>0</v>
      </c>
    </row>
    <row r="39" spans="1:53" x14ac:dyDescent="0.25">
      <c r="A39" s="33" t="s">
        <v>90</v>
      </c>
      <c r="B39" s="34" t="s">
        <v>91</v>
      </c>
      <c r="C39" s="35">
        <v>0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f>tidhEU28!U39-tidhUK!U39</f>
        <v>0</v>
      </c>
      <c r="V39" s="36">
        <f>tidhEU28!V39-tidhUK!V39</f>
        <v>0</v>
      </c>
      <c r="W39" s="36">
        <f>tidhEU28!W39-tidhUK!W39</f>
        <v>0</v>
      </c>
      <c r="X39" s="36">
        <f>tidhEU28!X39-tidhUK!X39</f>
        <v>0</v>
      </c>
      <c r="Y39" s="36">
        <f>tidhEU28!Y39-tidhUK!Y39</f>
        <v>0</v>
      </c>
      <c r="Z39" s="36">
        <f>tidhEU28!Z39-tidhUK!Z39</f>
        <v>0</v>
      </c>
      <c r="AA39" s="36">
        <f>tidhEU28!AA39-tidhUK!AA39</f>
        <v>0</v>
      </c>
      <c r="AB39" s="36">
        <f>tidhEU28!AB39-tidhUK!AB39</f>
        <v>0</v>
      </c>
      <c r="AC39" s="36">
        <f>tidhEU28!AC39-tidhUK!AC39</f>
        <v>0</v>
      </c>
      <c r="AD39" s="36">
        <f>tidhEU28!AD39-tidhUK!AD39</f>
        <v>0</v>
      </c>
      <c r="AE39" s="36">
        <f>tidhEU28!AE39-tidhUK!AE39</f>
        <v>0</v>
      </c>
      <c r="AF39" s="36">
        <f>tidhEU28!AF39-tidhUK!AF39</f>
        <v>0</v>
      </c>
      <c r="AG39" s="36">
        <f>tidhEU28!AG39-tidhUK!AG39</f>
        <v>0</v>
      </c>
      <c r="AH39" s="36">
        <f>tidhEU28!AH39-tidhUK!AH39</f>
        <v>0</v>
      </c>
      <c r="AI39" s="36">
        <f>tidhEU28!AI39-tidhUK!AI39</f>
        <v>0</v>
      </c>
      <c r="AJ39" s="36">
        <f>tidhEU28!AJ39-tidhUK!AJ39</f>
        <v>0</v>
      </c>
      <c r="AK39" s="36">
        <f>tidhEU28!AK39-tidhUK!AK39</f>
        <v>0</v>
      </c>
      <c r="AL39" s="36">
        <f>tidhEU28!AL39-tidhUK!AL39</f>
        <v>0</v>
      </c>
      <c r="AM39" s="36">
        <f>tidhEU28!AM39-tidhUK!AM39</f>
        <v>0</v>
      </c>
      <c r="AN39" s="36">
        <f>tidhEU28!AN39-tidhUK!AN39</f>
        <v>0</v>
      </c>
      <c r="AO39" s="36">
        <f>tidhEU28!AO39-tidhUK!AO39</f>
        <v>0</v>
      </c>
      <c r="AP39" s="36">
        <f>tidhEU28!AP39-tidhUK!AP39</f>
        <v>0</v>
      </c>
      <c r="AQ39" s="36">
        <f>tidhEU28!AQ39-tidhUK!AQ39</f>
        <v>0</v>
      </c>
      <c r="AR39" s="36">
        <f>tidhEU28!AR39-tidhUK!AR39</f>
        <v>0</v>
      </c>
      <c r="AS39" s="36">
        <f>tidhEU28!AS39-tidhUK!AS39</f>
        <v>0</v>
      </c>
      <c r="AT39" s="36">
        <f>tidhEU28!AT39-tidhUK!AT39</f>
        <v>0</v>
      </c>
      <c r="AU39" s="36">
        <f>tidhEU28!AU39-tidhUK!AU39</f>
        <v>0</v>
      </c>
      <c r="AV39" s="36">
        <f>tidhEU28!AV39-tidhUK!AV39</f>
        <v>0</v>
      </c>
      <c r="AW39" s="36">
        <f>tidhEU28!AW39-tidhUK!AW39</f>
        <v>0</v>
      </c>
      <c r="AX39" s="36">
        <f>tidhEU28!AX39-tidhUK!AX39</f>
        <v>0</v>
      </c>
      <c r="AY39" s="36">
        <f>tidhEU28!AY39-tidhUK!AY39</f>
        <v>0</v>
      </c>
      <c r="AZ39" s="36">
        <f>tidhEU28!AZ39-tidhUK!AZ39</f>
        <v>0</v>
      </c>
      <c r="BA39" s="36">
        <f>tidhEU28!BA39-tidhUK!BA39</f>
        <v>0</v>
      </c>
    </row>
    <row r="40" spans="1:53" x14ac:dyDescent="0.25">
      <c r="A40" s="33" t="s">
        <v>92</v>
      </c>
      <c r="B40" s="34" t="s">
        <v>93</v>
      </c>
      <c r="C40" s="35">
        <v>0</v>
      </c>
      <c r="D40" s="36">
        <v>0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f>tidhEU28!U40-tidhUK!U40</f>
        <v>0</v>
      </c>
      <c r="V40" s="36">
        <f>tidhEU28!V40-tidhUK!V40</f>
        <v>0</v>
      </c>
      <c r="W40" s="36">
        <f>tidhEU28!W40-tidhUK!W40</f>
        <v>0</v>
      </c>
      <c r="X40" s="36">
        <f>tidhEU28!X40-tidhUK!X40</f>
        <v>0</v>
      </c>
      <c r="Y40" s="36">
        <f>tidhEU28!Y40-tidhUK!Y40</f>
        <v>0</v>
      </c>
      <c r="Z40" s="36">
        <f>tidhEU28!Z40-tidhUK!Z40</f>
        <v>0</v>
      </c>
      <c r="AA40" s="36">
        <f>tidhEU28!AA40-tidhUK!AA40</f>
        <v>0</v>
      </c>
      <c r="AB40" s="36">
        <f>tidhEU28!AB40-tidhUK!AB40</f>
        <v>0</v>
      </c>
      <c r="AC40" s="36">
        <f>tidhEU28!AC40-tidhUK!AC40</f>
        <v>0</v>
      </c>
      <c r="AD40" s="36">
        <f>tidhEU28!AD40-tidhUK!AD40</f>
        <v>0</v>
      </c>
      <c r="AE40" s="36">
        <f>tidhEU28!AE40-tidhUK!AE40</f>
        <v>0</v>
      </c>
      <c r="AF40" s="36">
        <f>tidhEU28!AF40-tidhUK!AF40</f>
        <v>0</v>
      </c>
      <c r="AG40" s="36">
        <f>tidhEU28!AG40-tidhUK!AG40</f>
        <v>0</v>
      </c>
      <c r="AH40" s="36">
        <f>tidhEU28!AH40-tidhUK!AH40</f>
        <v>0</v>
      </c>
      <c r="AI40" s="36">
        <f>tidhEU28!AI40-tidhUK!AI40</f>
        <v>0</v>
      </c>
      <c r="AJ40" s="36">
        <f>tidhEU28!AJ40-tidhUK!AJ40</f>
        <v>0</v>
      </c>
      <c r="AK40" s="36">
        <f>tidhEU28!AK40-tidhUK!AK40</f>
        <v>0</v>
      </c>
      <c r="AL40" s="36">
        <f>tidhEU28!AL40-tidhUK!AL40</f>
        <v>0</v>
      </c>
      <c r="AM40" s="36">
        <f>tidhEU28!AM40-tidhUK!AM40</f>
        <v>0</v>
      </c>
      <c r="AN40" s="36">
        <f>tidhEU28!AN40-tidhUK!AN40</f>
        <v>0</v>
      </c>
      <c r="AO40" s="36">
        <f>tidhEU28!AO40-tidhUK!AO40</f>
        <v>0</v>
      </c>
      <c r="AP40" s="36">
        <f>tidhEU28!AP40-tidhUK!AP40</f>
        <v>0</v>
      </c>
      <c r="AQ40" s="36">
        <f>tidhEU28!AQ40-tidhUK!AQ40</f>
        <v>0</v>
      </c>
      <c r="AR40" s="36">
        <f>tidhEU28!AR40-tidhUK!AR40</f>
        <v>0</v>
      </c>
      <c r="AS40" s="36">
        <f>tidhEU28!AS40-tidhUK!AS40</f>
        <v>0</v>
      </c>
      <c r="AT40" s="36">
        <f>tidhEU28!AT40-tidhUK!AT40</f>
        <v>0</v>
      </c>
      <c r="AU40" s="36">
        <f>tidhEU28!AU40-tidhUK!AU40</f>
        <v>0</v>
      </c>
      <c r="AV40" s="36">
        <f>tidhEU28!AV40-tidhUK!AV40</f>
        <v>0</v>
      </c>
      <c r="AW40" s="36">
        <f>tidhEU28!AW40-tidhUK!AW40</f>
        <v>0</v>
      </c>
      <c r="AX40" s="36">
        <f>tidhEU28!AX40-tidhUK!AX40</f>
        <v>0</v>
      </c>
      <c r="AY40" s="36">
        <f>tidhEU28!AY40-tidhUK!AY40</f>
        <v>0</v>
      </c>
      <c r="AZ40" s="36">
        <f>tidhEU28!AZ40-tidhUK!AZ40</f>
        <v>0</v>
      </c>
      <c r="BA40" s="36">
        <f>tidhEU28!BA40-tidhUK!BA40</f>
        <v>0</v>
      </c>
    </row>
    <row r="41" spans="1:53" x14ac:dyDescent="0.25">
      <c r="A41" s="33" t="s">
        <v>94</v>
      </c>
      <c r="B41" s="34" t="s">
        <v>95</v>
      </c>
      <c r="C41" s="35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f>tidhEU28!U41-tidhUK!U41</f>
        <v>0</v>
      </c>
      <c r="V41" s="36">
        <f>tidhEU28!V41-tidhUK!V41</f>
        <v>0</v>
      </c>
      <c r="W41" s="36">
        <f>tidhEU28!W41-tidhUK!W41</f>
        <v>0</v>
      </c>
      <c r="X41" s="36">
        <f>tidhEU28!X41-tidhUK!X41</f>
        <v>0</v>
      </c>
      <c r="Y41" s="36">
        <f>tidhEU28!Y41-tidhUK!Y41</f>
        <v>0</v>
      </c>
      <c r="Z41" s="36">
        <f>tidhEU28!Z41-tidhUK!Z41</f>
        <v>0</v>
      </c>
      <c r="AA41" s="36">
        <f>tidhEU28!AA41-tidhUK!AA41</f>
        <v>0</v>
      </c>
      <c r="AB41" s="36">
        <f>tidhEU28!AB41-tidhUK!AB41</f>
        <v>0</v>
      </c>
      <c r="AC41" s="36">
        <f>tidhEU28!AC41-tidhUK!AC41</f>
        <v>0</v>
      </c>
      <c r="AD41" s="36">
        <f>tidhEU28!AD41-tidhUK!AD41</f>
        <v>0</v>
      </c>
      <c r="AE41" s="36">
        <f>tidhEU28!AE41-tidhUK!AE41</f>
        <v>0</v>
      </c>
      <c r="AF41" s="36">
        <f>tidhEU28!AF41-tidhUK!AF41</f>
        <v>0</v>
      </c>
      <c r="AG41" s="36">
        <f>tidhEU28!AG41-tidhUK!AG41</f>
        <v>0</v>
      </c>
      <c r="AH41" s="36">
        <f>tidhEU28!AH41-tidhUK!AH41</f>
        <v>0</v>
      </c>
      <c r="AI41" s="36">
        <f>tidhEU28!AI41-tidhUK!AI41</f>
        <v>0</v>
      </c>
      <c r="AJ41" s="36">
        <f>tidhEU28!AJ41-tidhUK!AJ41</f>
        <v>0</v>
      </c>
      <c r="AK41" s="36">
        <f>tidhEU28!AK41-tidhUK!AK41</f>
        <v>0</v>
      </c>
      <c r="AL41" s="36">
        <f>tidhEU28!AL41-tidhUK!AL41</f>
        <v>0</v>
      </c>
      <c r="AM41" s="36">
        <f>tidhEU28!AM41-tidhUK!AM41</f>
        <v>0</v>
      </c>
      <c r="AN41" s="36">
        <f>tidhEU28!AN41-tidhUK!AN41</f>
        <v>0</v>
      </c>
      <c r="AO41" s="36">
        <f>tidhEU28!AO41-tidhUK!AO41</f>
        <v>0</v>
      </c>
      <c r="AP41" s="36">
        <f>tidhEU28!AP41-tidhUK!AP41</f>
        <v>0</v>
      </c>
      <c r="AQ41" s="36">
        <f>tidhEU28!AQ41-tidhUK!AQ41</f>
        <v>0</v>
      </c>
      <c r="AR41" s="36">
        <f>tidhEU28!AR41-tidhUK!AR41</f>
        <v>0</v>
      </c>
      <c r="AS41" s="36">
        <f>tidhEU28!AS41-tidhUK!AS41</f>
        <v>0</v>
      </c>
      <c r="AT41" s="36">
        <f>tidhEU28!AT41-tidhUK!AT41</f>
        <v>0</v>
      </c>
      <c r="AU41" s="36">
        <f>tidhEU28!AU41-tidhUK!AU41</f>
        <v>0</v>
      </c>
      <c r="AV41" s="36">
        <f>tidhEU28!AV41-tidhUK!AV41</f>
        <v>0</v>
      </c>
      <c r="AW41" s="36">
        <f>tidhEU28!AW41-tidhUK!AW41</f>
        <v>0</v>
      </c>
      <c r="AX41" s="36">
        <f>tidhEU28!AX41-tidhUK!AX41</f>
        <v>0</v>
      </c>
      <c r="AY41" s="36">
        <f>tidhEU28!AY41-tidhUK!AY41</f>
        <v>0</v>
      </c>
      <c r="AZ41" s="36">
        <f>tidhEU28!AZ41-tidhUK!AZ41</f>
        <v>0</v>
      </c>
      <c r="BA41" s="36">
        <f>tidhEU28!BA41-tidhUK!BA41</f>
        <v>0</v>
      </c>
    </row>
    <row r="42" spans="1:53" x14ac:dyDescent="0.25">
      <c r="A42" s="28" t="s">
        <v>96</v>
      </c>
      <c r="B42" s="29" t="s">
        <v>97</v>
      </c>
      <c r="C42" s="30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1.0999999999999999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f>tidhEU28!U42-tidhUK!U42</f>
        <v>0</v>
      </c>
      <c r="V42" s="31">
        <f>tidhEU28!V42-tidhUK!V42</f>
        <v>0</v>
      </c>
      <c r="W42" s="31">
        <f>tidhEU28!W42-tidhUK!W42</f>
        <v>0</v>
      </c>
      <c r="X42" s="31">
        <f>tidhEU28!X42-tidhUK!X42</f>
        <v>0</v>
      </c>
      <c r="Y42" s="31">
        <f>tidhEU28!Y42-tidhUK!Y42</f>
        <v>0</v>
      </c>
      <c r="Z42" s="31">
        <f>tidhEU28!Z42-tidhUK!Z42</f>
        <v>0</v>
      </c>
      <c r="AA42" s="31">
        <f>tidhEU28!AA42-tidhUK!AA42</f>
        <v>0</v>
      </c>
      <c r="AB42" s="31">
        <f>tidhEU28!AB42-tidhUK!AB42</f>
        <v>0</v>
      </c>
      <c r="AC42" s="31">
        <f>tidhEU28!AC42-tidhUK!AC42</f>
        <v>0</v>
      </c>
      <c r="AD42" s="31">
        <f>tidhEU28!AD42-tidhUK!AD42</f>
        <v>0</v>
      </c>
      <c r="AE42" s="31">
        <f>tidhEU28!AE42-tidhUK!AE42</f>
        <v>0</v>
      </c>
      <c r="AF42" s="31">
        <f>tidhEU28!AF42-tidhUK!AF42</f>
        <v>0</v>
      </c>
      <c r="AG42" s="31">
        <f>tidhEU28!AG42-tidhUK!AG42</f>
        <v>0</v>
      </c>
      <c r="AH42" s="31">
        <f>tidhEU28!AH42-tidhUK!AH42</f>
        <v>0</v>
      </c>
      <c r="AI42" s="31">
        <f>tidhEU28!AI42-tidhUK!AI42</f>
        <v>0</v>
      </c>
      <c r="AJ42" s="31">
        <f>tidhEU28!AJ42-tidhUK!AJ42</f>
        <v>0</v>
      </c>
      <c r="AK42" s="31">
        <f>tidhEU28!AK42-tidhUK!AK42</f>
        <v>0</v>
      </c>
      <c r="AL42" s="31">
        <f>tidhEU28!AL42-tidhUK!AL42</f>
        <v>0</v>
      </c>
      <c r="AM42" s="31">
        <f>tidhEU28!AM42-tidhUK!AM42</f>
        <v>0</v>
      </c>
      <c r="AN42" s="31">
        <f>tidhEU28!AN42-tidhUK!AN42</f>
        <v>0</v>
      </c>
      <c r="AO42" s="31">
        <f>tidhEU28!AO42-tidhUK!AO42</f>
        <v>0</v>
      </c>
      <c r="AP42" s="31">
        <f>tidhEU28!AP42-tidhUK!AP42</f>
        <v>0</v>
      </c>
      <c r="AQ42" s="31">
        <f>tidhEU28!AQ42-tidhUK!AQ42</f>
        <v>0</v>
      </c>
      <c r="AR42" s="31">
        <f>tidhEU28!AR42-tidhUK!AR42</f>
        <v>0</v>
      </c>
      <c r="AS42" s="31">
        <f>tidhEU28!AS42-tidhUK!AS42</f>
        <v>0</v>
      </c>
      <c r="AT42" s="31">
        <f>tidhEU28!AT42-tidhUK!AT42</f>
        <v>0</v>
      </c>
      <c r="AU42" s="31">
        <f>tidhEU28!AU42-tidhUK!AU42</f>
        <v>0</v>
      </c>
      <c r="AV42" s="31">
        <f>tidhEU28!AV42-tidhUK!AV42</f>
        <v>0</v>
      </c>
      <c r="AW42" s="31">
        <f>tidhEU28!AW42-tidhUK!AW42</f>
        <v>0</v>
      </c>
      <c r="AX42" s="31">
        <f>tidhEU28!AX42-tidhUK!AX42</f>
        <v>0</v>
      </c>
      <c r="AY42" s="31">
        <f>tidhEU28!AY42-tidhUK!AY42</f>
        <v>0</v>
      </c>
      <c r="AZ42" s="31">
        <f>tidhEU28!AZ42-tidhUK!AZ42</f>
        <v>0</v>
      </c>
      <c r="BA42" s="31">
        <f>tidhEU28!BA42-tidhUK!BA42</f>
        <v>0</v>
      </c>
    </row>
    <row r="43" spans="1:53" x14ac:dyDescent="0.25">
      <c r="A43" s="28" t="s">
        <v>98</v>
      </c>
      <c r="B43" s="29" t="s">
        <v>99</v>
      </c>
      <c r="C43" s="30">
        <v>384.07284368483238</v>
      </c>
      <c r="D43" s="31">
        <v>337.95463999999998</v>
      </c>
      <c r="E43" s="31">
        <v>528.79381999999998</v>
      </c>
      <c r="F43" s="31">
        <v>543.72005999999999</v>
      </c>
      <c r="G43" s="31">
        <v>427.83118999999999</v>
      </c>
      <c r="H43" s="31">
        <v>380.74885954094987</v>
      </c>
      <c r="I43" s="31">
        <v>367.4016299999999</v>
      </c>
      <c r="J43" s="31">
        <v>299.81326000000007</v>
      </c>
      <c r="K43" s="31">
        <v>279.21413000000001</v>
      </c>
      <c r="L43" s="31">
        <v>332.80975999999998</v>
      </c>
      <c r="M43" s="31">
        <v>401.31068025246384</v>
      </c>
      <c r="N43" s="31">
        <v>267.12381245947711</v>
      </c>
      <c r="O43" s="31">
        <v>287.5459439650719</v>
      </c>
      <c r="P43" s="31">
        <v>228.35302918841128</v>
      </c>
      <c r="Q43" s="31">
        <v>173.14057136208285</v>
      </c>
      <c r="R43" s="31">
        <v>183.03463887710234</v>
      </c>
      <c r="S43" s="31">
        <v>195.58554710716459</v>
      </c>
      <c r="T43" s="31">
        <v>201.76406780634591</v>
      </c>
      <c r="U43" s="31">
        <f>tidhEU28!U43-tidhUK!U43</f>
        <v>182.48548044755074</v>
      </c>
      <c r="V43" s="31">
        <f>tidhEU28!V43-tidhUK!V43</f>
        <v>173.25823167385192</v>
      </c>
      <c r="W43" s="31">
        <f>tidhEU28!W43-tidhUK!W43</f>
        <v>168.09094409325041</v>
      </c>
      <c r="X43" s="31">
        <f>tidhEU28!X43-tidhUK!X43</f>
        <v>167.99204257771746</v>
      </c>
      <c r="Y43" s="31">
        <f>tidhEU28!Y43-tidhUK!Y43</f>
        <v>169.73845495557919</v>
      </c>
      <c r="Z43" s="31">
        <f>tidhEU28!Z43-tidhUK!Z43</f>
        <v>165.84364028733336</v>
      </c>
      <c r="AA43" s="31">
        <f>tidhEU28!AA43-tidhUK!AA43</f>
        <v>166.13394995527517</v>
      </c>
      <c r="AB43" s="31">
        <f>tidhEU28!AB43-tidhUK!AB43</f>
        <v>166.03790712273022</v>
      </c>
      <c r="AC43" s="31">
        <f>tidhEU28!AC43-tidhUK!AC43</f>
        <v>163.00107477364438</v>
      </c>
      <c r="AD43" s="31">
        <f>tidhEU28!AD43-tidhUK!AD43</f>
        <v>163.30710549367058</v>
      </c>
      <c r="AE43" s="31">
        <f>tidhEU28!AE43-tidhUK!AE43</f>
        <v>170.72442950289457</v>
      </c>
      <c r="AF43" s="31">
        <f>tidhEU28!AF43-tidhUK!AF43</f>
        <v>168.18162675350763</v>
      </c>
      <c r="AG43" s="31">
        <f>tidhEU28!AG43-tidhUK!AG43</f>
        <v>169.95519382972711</v>
      </c>
      <c r="AH43" s="31">
        <f>tidhEU28!AH43-tidhUK!AH43</f>
        <v>170.04028399198688</v>
      </c>
      <c r="AI43" s="31">
        <f>tidhEU28!AI43-tidhUK!AI43</f>
        <v>171.61204790301221</v>
      </c>
      <c r="AJ43" s="31">
        <f>tidhEU28!AJ43-tidhUK!AJ43</f>
        <v>170.8978695954157</v>
      </c>
      <c r="AK43" s="31">
        <f>tidhEU28!AK43-tidhUK!AK43</f>
        <v>170.5186566007163</v>
      </c>
      <c r="AL43" s="31">
        <f>tidhEU28!AL43-tidhUK!AL43</f>
        <v>169.98892394122572</v>
      </c>
      <c r="AM43" s="31">
        <f>tidhEU28!AM43-tidhUK!AM43</f>
        <v>170.58099283731804</v>
      </c>
      <c r="AN43" s="31">
        <f>tidhEU28!AN43-tidhUK!AN43</f>
        <v>171.01706495042103</v>
      </c>
      <c r="AO43" s="31">
        <f>tidhEU28!AO43-tidhUK!AO43</f>
        <v>171.09241553611608</v>
      </c>
      <c r="AP43" s="31">
        <f>tidhEU28!AP43-tidhUK!AP43</f>
        <v>170.35181691681362</v>
      </c>
      <c r="AQ43" s="31">
        <f>tidhEU28!AQ43-tidhUK!AQ43</f>
        <v>169.59646726070511</v>
      </c>
      <c r="AR43" s="31">
        <f>tidhEU28!AR43-tidhUK!AR43</f>
        <v>173.30978868975004</v>
      </c>
      <c r="AS43" s="31">
        <f>tidhEU28!AS43-tidhUK!AS43</f>
        <v>172.46509305708062</v>
      </c>
      <c r="AT43" s="31">
        <f>tidhEU28!AT43-tidhUK!AT43</f>
        <v>172.54352255940665</v>
      </c>
      <c r="AU43" s="31">
        <f>tidhEU28!AU43-tidhUK!AU43</f>
        <v>175.26324128820087</v>
      </c>
      <c r="AV43" s="31">
        <f>tidhEU28!AV43-tidhUK!AV43</f>
        <v>175.76158006584487</v>
      </c>
      <c r="AW43" s="31">
        <f>tidhEU28!AW43-tidhUK!AW43</f>
        <v>175.8249487464964</v>
      </c>
      <c r="AX43" s="31">
        <f>tidhEU28!AX43-tidhUK!AX43</f>
        <v>175.63312298839898</v>
      </c>
      <c r="AY43" s="31">
        <f>tidhEU28!AY43-tidhUK!AY43</f>
        <v>175.13988437080855</v>
      </c>
      <c r="AZ43" s="31">
        <f>tidhEU28!AZ43-tidhUK!AZ43</f>
        <v>177.44476270772958</v>
      </c>
      <c r="BA43" s="31">
        <f>tidhEU28!BA43-tidhUK!BA43</f>
        <v>176.8669678875045</v>
      </c>
    </row>
    <row r="44" spans="1:53" x14ac:dyDescent="0.25">
      <c r="A44" s="28" t="s">
        <v>100</v>
      </c>
      <c r="B44" s="29" t="s">
        <v>101</v>
      </c>
      <c r="C44" s="30">
        <v>1890.7223097864762</v>
      </c>
      <c r="D44" s="31">
        <v>1992.2228799999998</v>
      </c>
      <c r="E44" s="31">
        <v>1290.5156899999997</v>
      </c>
      <c r="F44" s="31">
        <v>989.86763999999994</v>
      </c>
      <c r="G44" s="31">
        <v>861.90675000000022</v>
      </c>
      <c r="H44" s="31">
        <v>784.37873398151714</v>
      </c>
      <c r="I44" s="31">
        <v>793.26879999999994</v>
      </c>
      <c r="J44" s="31">
        <v>682.14019000000019</v>
      </c>
      <c r="K44" s="31">
        <v>610.64752999999996</v>
      </c>
      <c r="L44" s="31">
        <v>738.57835</v>
      </c>
      <c r="M44" s="31">
        <v>691.68161501780332</v>
      </c>
      <c r="N44" s="31">
        <v>481.50771559959747</v>
      </c>
      <c r="O44" s="31">
        <v>596.14403693313136</v>
      </c>
      <c r="P44" s="31">
        <v>428.97750742429923</v>
      </c>
      <c r="Q44" s="31">
        <v>318.13941052245201</v>
      </c>
      <c r="R44" s="31">
        <v>326.71888201554532</v>
      </c>
      <c r="S44" s="31">
        <v>350.67849318608774</v>
      </c>
      <c r="T44" s="31">
        <v>355.10629042180085</v>
      </c>
      <c r="U44" s="31">
        <f>tidhEU28!U44-tidhUK!U44</f>
        <v>293.88703720928316</v>
      </c>
      <c r="V44" s="31">
        <f>tidhEU28!V44-tidhUK!V44</f>
        <v>289.23753426448951</v>
      </c>
      <c r="W44" s="31">
        <f>tidhEU28!W44-tidhUK!W44</f>
        <v>285.06350452326143</v>
      </c>
      <c r="X44" s="31">
        <f>tidhEU28!X44-tidhUK!X44</f>
        <v>288.12858973224087</v>
      </c>
      <c r="Y44" s="31">
        <f>tidhEU28!Y44-tidhUK!Y44</f>
        <v>287.73522527754449</v>
      </c>
      <c r="Z44" s="31">
        <f>tidhEU28!Z44-tidhUK!Z44</f>
        <v>281.2715487614164</v>
      </c>
      <c r="AA44" s="31">
        <f>tidhEU28!AA44-tidhUK!AA44</f>
        <v>283.57824753570628</v>
      </c>
      <c r="AB44" s="31">
        <f>tidhEU28!AB44-tidhUK!AB44</f>
        <v>285.35697172454661</v>
      </c>
      <c r="AC44" s="31">
        <f>tidhEU28!AC44-tidhUK!AC44</f>
        <v>277.49636349708646</v>
      </c>
      <c r="AD44" s="31">
        <f>tidhEU28!AD44-tidhUK!AD44</f>
        <v>277.02555241023526</v>
      </c>
      <c r="AE44" s="31">
        <f>tidhEU28!AE44-tidhUK!AE44</f>
        <v>285.39317381214209</v>
      </c>
      <c r="AF44" s="31">
        <f>tidhEU28!AF44-tidhUK!AF44</f>
        <v>290.0209634653923</v>
      </c>
      <c r="AG44" s="31">
        <f>tidhEU28!AG44-tidhUK!AG44</f>
        <v>289.34128709382009</v>
      </c>
      <c r="AH44" s="31">
        <f>tidhEU28!AH44-tidhUK!AH44</f>
        <v>295.63671455730412</v>
      </c>
      <c r="AI44" s="31">
        <f>tidhEU28!AI44-tidhUK!AI44</f>
        <v>296.85161319934224</v>
      </c>
      <c r="AJ44" s="31">
        <f>tidhEU28!AJ44-tidhUK!AJ44</f>
        <v>293.90839954521419</v>
      </c>
      <c r="AK44" s="31">
        <f>tidhEU28!AK44-tidhUK!AK44</f>
        <v>287.33264679422746</v>
      </c>
      <c r="AL44" s="31">
        <f>tidhEU28!AL44-tidhUK!AL44</f>
        <v>284.95945976204314</v>
      </c>
      <c r="AM44" s="31">
        <f>tidhEU28!AM44-tidhUK!AM44</f>
        <v>285.40068191148362</v>
      </c>
      <c r="AN44" s="31">
        <f>tidhEU28!AN44-tidhUK!AN44</f>
        <v>283.17856231605026</v>
      </c>
      <c r="AO44" s="31">
        <f>tidhEU28!AO44-tidhUK!AO44</f>
        <v>282.66082107487824</v>
      </c>
      <c r="AP44" s="31">
        <f>tidhEU28!AP44-tidhUK!AP44</f>
        <v>280.02508149603847</v>
      </c>
      <c r="AQ44" s="31">
        <f>tidhEU28!AQ44-tidhUK!AQ44</f>
        <v>278.57030849829169</v>
      </c>
      <c r="AR44" s="31">
        <f>tidhEU28!AR44-tidhUK!AR44</f>
        <v>281.97443124175743</v>
      </c>
      <c r="AS44" s="31">
        <f>tidhEU28!AS44-tidhUK!AS44</f>
        <v>280.32193741560639</v>
      </c>
      <c r="AT44" s="31">
        <f>tidhEU28!AT44-tidhUK!AT44</f>
        <v>283.99102097082834</v>
      </c>
      <c r="AU44" s="31">
        <f>tidhEU28!AU44-tidhUK!AU44</f>
        <v>286.51380379742574</v>
      </c>
      <c r="AV44" s="31">
        <f>tidhEU28!AV44-tidhUK!AV44</f>
        <v>287.65204025516846</v>
      </c>
      <c r="AW44" s="31">
        <f>tidhEU28!AW44-tidhUK!AW44</f>
        <v>284.82351315645991</v>
      </c>
      <c r="AX44" s="31">
        <f>tidhEU28!AX44-tidhUK!AX44</f>
        <v>283.50594167350732</v>
      </c>
      <c r="AY44" s="31">
        <f>tidhEU28!AY44-tidhUK!AY44</f>
        <v>284.26405676297895</v>
      </c>
      <c r="AZ44" s="31">
        <f>tidhEU28!AZ44-tidhUK!AZ44</f>
        <v>285.5462583856422</v>
      </c>
      <c r="BA44" s="31">
        <f>tidhEU28!BA44-tidhUK!BA44</f>
        <v>282.10752886550966</v>
      </c>
    </row>
    <row r="45" spans="1:53" x14ac:dyDescent="0.25">
      <c r="A45" s="28" t="s">
        <v>102</v>
      </c>
      <c r="B45" s="29" t="s">
        <v>103</v>
      </c>
      <c r="C45" s="30">
        <v>39.006702011532042</v>
      </c>
      <c r="D45" s="31">
        <v>30.698719999999998</v>
      </c>
      <c r="E45" s="31">
        <v>118.99849999999999</v>
      </c>
      <c r="F45" s="31">
        <v>137.89920999999998</v>
      </c>
      <c r="G45" s="31">
        <v>117.09493000000001</v>
      </c>
      <c r="H45" s="31">
        <v>63.162756031783708</v>
      </c>
      <c r="I45" s="31">
        <v>134.14712</v>
      </c>
      <c r="J45" s="31">
        <v>4.7006500000000004</v>
      </c>
      <c r="K45" s="31">
        <v>0.99997999999999998</v>
      </c>
      <c r="L45" s="31">
        <v>1.99912</v>
      </c>
      <c r="M45" s="31">
        <v>14.545768465590761</v>
      </c>
      <c r="N45" s="31">
        <v>12.514397137822721</v>
      </c>
      <c r="O45" s="31">
        <v>42.848622132453386</v>
      </c>
      <c r="P45" s="31">
        <v>36.362346144774619</v>
      </c>
      <c r="Q45" s="31">
        <v>35.455267165722212</v>
      </c>
      <c r="R45" s="31">
        <v>30.45176508142087</v>
      </c>
      <c r="S45" s="31">
        <v>32.641186108043129</v>
      </c>
      <c r="T45" s="31">
        <v>34.479370707778344</v>
      </c>
      <c r="U45" s="31">
        <f>tidhEU28!U45-tidhUK!U45</f>
        <v>30.447450545078553</v>
      </c>
      <c r="V45" s="31">
        <f>tidhEU28!V45-tidhUK!V45</f>
        <v>27.764626008707992</v>
      </c>
      <c r="W45" s="31">
        <f>tidhEU28!W45-tidhUK!W45</f>
        <v>26.555051293732642</v>
      </c>
      <c r="X45" s="31">
        <f>tidhEU28!X45-tidhUK!X45</f>
        <v>26.397679890726391</v>
      </c>
      <c r="Y45" s="31">
        <f>tidhEU28!Y45-tidhUK!Y45</f>
        <v>26.592475664364439</v>
      </c>
      <c r="Z45" s="31">
        <f>tidhEU28!Z45-tidhUK!Z45</f>
        <v>26.0672025962817</v>
      </c>
      <c r="AA45" s="31">
        <f>tidhEU28!AA45-tidhUK!AA45</f>
        <v>26.131073102400904</v>
      </c>
      <c r="AB45" s="31">
        <f>tidhEU28!AB45-tidhUK!AB45</f>
        <v>26.251599020875101</v>
      </c>
      <c r="AC45" s="31">
        <f>tidhEU28!AC45-tidhUK!AC45</f>
        <v>25.982311162964454</v>
      </c>
      <c r="AD45" s="31">
        <f>tidhEU28!AD45-tidhUK!AD45</f>
        <v>25.953815543808165</v>
      </c>
      <c r="AE45" s="31">
        <f>tidhEU28!AE45-tidhUK!AE45</f>
        <v>27.774665424145816</v>
      </c>
      <c r="AF45" s="31">
        <f>tidhEU28!AF45-tidhUK!AF45</f>
        <v>26.919226248852429</v>
      </c>
      <c r="AG45" s="31">
        <f>tidhEU28!AG45-tidhUK!AG45</f>
        <v>27.256190690127937</v>
      </c>
      <c r="AH45" s="31">
        <f>tidhEU28!AH45-tidhUK!AH45</f>
        <v>26.603332855186306</v>
      </c>
      <c r="AI45" s="31">
        <f>tidhEU28!AI45-tidhUK!AI45</f>
        <v>26.741596605151685</v>
      </c>
      <c r="AJ45" s="31">
        <f>tidhEU28!AJ45-tidhUK!AJ45</f>
        <v>26.60270697057166</v>
      </c>
      <c r="AK45" s="31">
        <f>tidhEU28!AK45-tidhUK!AK45</f>
        <v>26.535644106718436</v>
      </c>
      <c r="AL45" s="31">
        <f>tidhEU28!AL45-tidhUK!AL45</f>
        <v>26.407259890777674</v>
      </c>
      <c r="AM45" s="31">
        <f>tidhEU28!AM45-tidhUK!AM45</f>
        <v>26.434926887568874</v>
      </c>
      <c r="AN45" s="31">
        <f>tidhEU28!AN45-tidhUK!AN45</f>
        <v>26.53288102544505</v>
      </c>
      <c r="AO45" s="31">
        <f>tidhEU28!AO45-tidhUK!AO45</f>
        <v>26.512265325643934</v>
      </c>
      <c r="AP45" s="31">
        <f>tidhEU28!AP45-tidhUK!AP45</f>
        <v>26.386422203133126</v>
      </c>
      <c r="AQ45" s="31">
        <f>tidhEU28!AQ45-tidhUK!AQ45</f>
        <v>26.237917194739541</v>
      </c>
      <c r="AR45" s="31">
        <f>tidhEU28!AR45-tidhUK!AR45</f>
        <v>26.276338922301878</v>
      </c>
      <c r="AS45" s="31">
        <f>tidhEU28!AS45-tidhUK!AS45</f>
        <v>26.267588744309052</v>
      </c>
      <c r="AT45" s="31">
        <f>tidhEU28!AT45-tidhUK!AT45</f>
        <v>25.693714238039444</v>
      </c>
      <c r="AU45" s="31">
        <f>tidhEU28!AU45-tidhUK!AU45</f>
        <v>25.523278319859308</v>
      </c>
      <c r="AV45" s="31">
        <f>tidhEU28!AV45-tidhUK!AV45</f>
        <v>25.487572015415871</v>
      </c>
      <c r="AW45" s="31">
        <f>tidhEU28!AW45-tidhUK!AW45</f>
        <v>25.34747884423987</v>
      </c>
      <c r="AX45" s="31">
        <f>tidhEU28!AX45-tidhUK!AX45</f>
        <v>25.107342159631351</v>
      </c>
      <c r="AY45" s="31">
        <f>tidhEU28!AY45-tidhUK!AY45</f>
        <v>24.993163119959689</v>
      </c>
      <c r="AZ45" s="31">
        <f>tidhEU28!AZ45-tidhUK!AZ45</f>
        <v>24.920237141934606</v>
      </c>
      <c r="BA45" s="31">
        <f>tidhEU28!BA45-tidhUK!BA45</f>
        <v>24.719925742662973</v>
      </c>
    </row>
    <row r="46" spans="1:53" x14ac:dyDescent="0.25">
      <c r="A46" s="33" t="s">
        <v>104</v>
      </c>
      <c r="B46" s="34" t="s">
        <v>105</v>
      </c>
      <c r="C46" s="35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f>tidhEU28!U46-tidhUK!U46</f>
        <v>0</v>
      </c>
      <c r="V46" s="36">
        <f>tidhEU28!V46-tidhUK!V46</f>
        <v>0</v>
      </c>
      <c r="W46" s="36">
        <f>tidhEU28!W46-tidhUK!W46</f>
        <v>0</v>
      </c>
      <c r="X46" s="36">
        <f>tidhEU28!X46-tidhUK!X46</f>
        <v>0</v>
      </c>
      <c r="Y46" s="36">
        <f>tidhEU28!Y46-tidhUK!Y46</f>
        <v>0</v>
      </c>
      <c r="Z46" s="36">
        <f>tidhEU28!Z46-tidhUK!Z46</f>
        <v>0</v>
      </c>
      <c r="AA46" s="36">
        <f>tidhEU28!AA46-tidhUK!AA46</f>
        <v>0</v>
      </c>
      <c r="AB46" s="36">
        <f>tidhEU28!AB46-tidhUK!AB46</f>
        <v>0</v>
      </c>
      <c r="AC46" s="36">
        <f>tidhEU28!AC46-tidhUK!AC46</f>
        <v>0</v>
      </c>
      <c r="AD46" s="36">
        <f>tidhEU28!AD46-tidhUK!AD46</f>
        <v>0</v>
      </c>
      <c r="AE46" s="36">
        <f>tidhEU28!AE46-tidhUK!AE46</f>
        <v>0</v>
      </c>
      <c r="AF46" s="36">
        <f>tidhEU28!AF46-tidhUK!AF46</f>
        <v>0</v>
      </c>
      <c r="AG46" s="36">
        <f>tidhEU28!AG46-tidhUK!AG46</f>
        <v>0</v>
      </c>
      <c r="AH46" s="36">
        <f>tidhEU28!AH46-tidhUK!AH46</f>
        <v>0</v>
      </c>
      <c r="AI46" s="36">
        <f>tidhEU28!AI46-tidhUK!AI46</f>
        <v>0</v>
      </c>
      <c r="AJ46" s="36">
        <f>tidhEU28!AJ46-tidhUK!AJ46</f>
        <v>0</v>
      </c>
      <c r="AK46" s="36">
        <f>tidhEU28!AK46-tidhUK!AK46</f>
        <v>0</v>
      </c>
      <c r="AL46" s="36">
        <f>tidhEU28!AL46-tidhUK!AL46</f>
        <v>0</v>
      </c>
      <c r="AM46" s="36">
        <f>tidhEU28!AM46-tidhUK!AM46</f>
        <v>0</v>
      </c>
      <c r="AN46" s="36">
        <f>tidhEU28!AN46-tidhUK!AN46</f>
        <v>0</v>
      </c>
      <c r="AO46" s="36">
        <f>tidhEU28!AO46-tidhUK!AO46</f>
        <v>0</v>
      </c>
      <c r="AP46" s="36">
        <f>tidhEU28!AP46-tidhUK!AP46</f>
        <v>0</v>
      </c>
      <c r="AQ46" s="36">
        <f>tidhEU28!AQ46-tidhUK!AQ46</f>
        <v>0</v>
      </c>
      <c r="AR46" s="36">
        <f>tidhEU28!AR46-tidhUK!AR46</f>
        <v>0</v>
      </c>
      <c r="AS46" s="36">
        <f>tidhEU28!AS46-tidhUK!AS46</f>
        <v>0</v>
      </c>
      <c r="AT46" s="36">
        <f>tidhEU28!AT46-tidhUK!AT46</f>
        <v>0</v>
      </c>
      <c r="AU46" s="36">
        <f>tidhEU28!AU46-tidhUK!AU46</f>
        <v>0</v>
      </c>
      <c r="AV46" s="36">
        <f>tidhEU28!AV46-tidhUK!AV46</f>
        <v>0</v>
      </c>
      <c r="AW46" s="36">
        <f>tidhEU28!AW46-tidhUK!AW46</f>
        <v>0</v>
      </c>
      <c r="AX46" s="36">
        <f>tidhEU28!AX46-tidhUK!AX46</f>
        <v>0</v>
      </c>
      <c r="AY46" s="36">
        <f>tidhEU28!AY46-tidhUK!AY46</f>
        <v>0</v>
      </c>
      <c r="AZ46" s="36">
        <f>tidhEU28!AZ46-tidhUK!AZ46</f>
        <v>0</v>
      </c>
      <c r="BA46" s="36">
        <f>tidhEU28!BA46-tidhUK!BA46</f>
        <v>0</v>
      </c>
    </row>
    <row r="47" spans="1:53" x14ac:dyDescent="0.25">
      <c r="A47" s="33" t="s">
        <v>106</v>
      </c>
      <c r="B47" s="34" t="s">
        <v>107</v>
      </c>
      <c r="C47" s="35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f>tidhEU28!U47-tidhUK!U47</f>
        <v>0</v>
      </c>
      <c r="V47" s="36">
        <f>tidhEU28!V47-tidhUK!V47</f>
        <v>0</v>
      </c>
      <c r="W47" s="36">
        <f>tidhEU28!W47-tidhUK!W47</f>
        <v>0</v>
      </c>
      <c r="X47" s="36">
        <f>tidhEU28!X47-tidhUK!X47</f>
        <v>0</v>
      </c>
      <c r="Y47" s="36">
        <f>tidhEU28!Y47-tidhUK!Y47</f>
        <v>0</v>
      </c>
      <c r="Z47" s="36">
        <f>tidhEU28!Z47-tidhUK!Z47</f>
        <v>0</v>
      </c>
      <c r="AA47" s="36">
        <f>tidhEU28!AA47-tidhUK!AA47</f>
        <v>0</v>
      </c>
      <c r="AB47" s="36">
        <f>tidhEU28!AB47-tidhUK!AB47</f>
        <v>0</v>
      </c>
      <c r="AC47" s="36">
        <f>tidhEU28!AC47-tidhUK!AC47</f>
        <v>0</v>
      </c>
      <c r="AD47" s="36">
        <f>tidhEU28!AD47-tidhUK!AD47</f>
        <v>0</v>
      </c>
      <c r="AE47" s="36">
        <f>tidhEU28!AE47-tidhUK!AE47</f>
        <v>0</v>
      </c>
      <c r="AF47" s="36">
        <f>tidhEU28!AF47-tidhUK!AF47</f>
        <v>0</v>
      </c>
      <c r="AG47" s="36">
        <f>tidhEU28!AG47-tidhUK!AG47</f>
        <v>0</v>
      </c>
      <c r="AH47" s="36">
        <f>tidhEU28!AH47-tidhUK!AH47</f>
        <v>0</v>
      </c>
      <c r="AI47" s="36">
        <f>tidhEU28!AI47-tidhUK!AI47</f>
        <v>0</v>
      </c>
      <c r="AJ47" s="36">
        <f>tidhEU28!AJ47-tidhUK!AJ47</f>
        <v>0</v>
      </c>
      <c r="AK47" s="36">
        <f>tidhEU28!AK47-tidhUK!AK47</f>
        <v>0</v>
      </c>
      <c r="AL47" s="36">
        <f>tidhEU28!AL47-tidhUK!AL47</f>
        <v>0</v>
      </c>
      <c r="AM47" s="36">
        <f>tidhEU28!AM47-tidhUK!AM47</f>
        <v>0</v>
      </c>
      <c r="AN47" s="36">
        <f>tidhEU28!AN47-tidhUK!AN47</f>
        <v>0</v>
      </c>
      <c r="AO47" s="36">
        <f>tidhEU28!AO47-tidhUK!AO47</f>
        <v>0</v>
      </c>
      <c r="AP47" s="36">
        <f>tidhEU28!AP47-tidhUK!AP47</f>
        <v>0</v>
      </c>
      <c r="AQ47" s="36">
        <f>tidhEU28!AQ47-tidhUK!AQ47</f>
        <v>0</v>
      </c>
      <c r="AR47" s="36">
        <f>tidhEU28!AR47-tidhUK!AR47</f>
        <v>0</v>
      </c>
      <c r="AS47" s="36">
        <f>tidhEU28!AS47-tidhUK!AS47</f>
        <v>0</v>
      </c>
      <c r="AT47" s="36">
        <f>tidhEU28!AT47-tidhUK!AT47</f>
        <v>0</v>
      </c>
      <c r="AU47" s="36">
        <f>tidhEU28!AU47-tidhUK!AU47</f>
        <v>0</v>
      </c>
      <c r="AV47" s="36">
        <f>tidhEU28!AV47-tidhUK!AV47</f>
        <v>0</v>
      </c>
      <c r="AW47" s="36">
        <f>tidhEU28!AW47-tidhUK!AW47</f>
        <v>0</v>
      </c>
      <c r="AX47" s="36">
        <f>tidhEU28!AX47-tidhUK!AX47</f>
        <v>0</v>
      </c>
      <c r="AY47" s="36">
        <f>tidhEU28!AY47-tidhUK!AY47</f>
        <v>0</v>
      </c>
      <c r="AZ47" s="36">
        <f>tidhEU28!AZ47-tidhUK!AZ47</f>
        <v>0</v>
      </c>
      <c r="BA47" s="36">
        <f>tidhEU28!BA47-tidhUK!BA47</f>
        <v>0</v>
      </c>
    </row>
    <row r="48" spans="1:53" x14ac:dyDescent="0.25">
      <c r="A48" s="33" t="s">
        <v>108</v>
      </c>
      <c r="B48" s="34" t="s">
        <v>109</v>
      </c>
      <c r="C48" s="35">
        <v>0</v>
      </c>
      <c r="D48" s="36">
        <v>0</v>
      </c>
      <c r="E48" s="36">
        <v>0</v>
      </c>
      <c r="F48" s="36">
        <v>0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f>tidhEU28!U48-tidhUK!U48</f>
        <v>0</v>
      </c>
      <c r="V48" s="36">
        <f>tidhEU28!V48-tidhUK!V48</f>
        <v>0</v>
      </c>
      <c r="W48" s="36">
        <f>tidhEU28!W48-tidhUK!W48</f>
        <v>0</v>
      </c>
      <c r="X48" s="36">
        <f>tidhEU28!X48-tidhUK!X48</f>
        <v>0</v>
      </c>
      <c r="Y48" s="36">
        <f>tidhEU28!Y48-tidhUK!Y48</f>
        <v>0</v>
      </c>
      <c r="Z48" s="36">
        <f>tidhEU28!Z48-tidhUK!Z48</f>
        <v>0</v>
      </c>
      <c r="AA48" s="36">
        <f>tidhEU28!AA48-tidhUK!AA48</f>
        <v>0</v>
      </c>
      <c r="AB48" s="36">
        <f>tidhEU28!AB48-tidhUK!AB48</f>
        <v>0</v>
      </c>
      <c r="AC48" s="36">
        <f>tidhEU28!AC48-tidhUK!AC48</f>
        <v>0</v>
      </c>
      <c r="AD48" s="36">
        <f>tidhEU28!AD48-tidhUK!AD48</f>
        <v>0</v>
      </c>
      <c r="AE48" s="36">
        <f>tidhEU28!AE48-tidhUK!AE48</f>
        <v>0</v>
      </c>
      <c r="AF48" s="36">
        <f>tidhEU28!AF48-tidhUK!AF48</f>
        <v>0</v>
      </c>
      <c r="AG48" s="36">
        <f>tidhEU28!AG48-tidhUK!AG48</f>
        <v>0</v>
      </c>
      <c r="AH48" s="36">
        <f>tidhEU28!AH48-tidhUK!AH48</f>
        <v>0</v>
      </c>
      <c r="AI48" s="36">
        <f>tidhEU28!AI48-tidhUK!AI48</f>
        <v>0</v>
      </c>
      <c r="AJ48" s="36">
        <f>tidhEU28!AJ48-tidhUK!AJ48</f>
        <v>0</v>
      </c>
      <c r="AK48" s="36">
        <f>tidhEU28!AK48-tidhUK!AK48</f>
        <v>0</v>
      </c>
      <c r="AL48" s="36">
        <f>tidhEU28!AL48-tidhUK!AL48</f>
        <v>0</v>
      </c>
      <c r="AM48" s="36">
        <f>tidhEU28!AM48-tidhUK!AM48</f>
        <v>0</v>
      </c>
      <c r="AN48" s="36">
        <f>tidhEU28!AN48-tidhUK!AN48</f>
        <v>0</v>
      </c>
      <c r="AO48" s="36">
        <f>tidhEU28!AO48-tidhUK!AO48</f>
        <v>0</v>
      </c>
      <c r="AP48" s="36">
        <f>tidhEU28!AP48-tidhUK!AP48</f>
        <v>0</v>
      </c>
      <c r="AQ48" s="36">
        <f>tidhEU28!AQ48-tidhUK!AQ48</f>
        <v>0</v>
      </c>
      <c r="AR48" s="36">
        <f>tidhEU28!AR48-tidhUK!AR48</f>
        <v>0</v>
      </c>
      <c r="AS48" s="36">
        <f>tidhEU28!AS48-tidhUK!AS48</f>
        <v>0</v>
      </c>
      <c r="AT48" s="36">
        <f>tidhEU28!AT48-tidhUK!AT48</f>
        <v>0</v>
      </c>
      <c r="AU48" s="36">
        <f>tidhEU28!AU48-tidhUK!AU48</f>
        <v>0</v>
      </c>
      <c r="AV48" s="36">
        <f>tidhEU28!AV48-tidhUK!AV48</f>
        <v>0</v>
      </c>
      <c r="AW48" s="36">
        <f>tidhEU28!AW48-tidhUK!AW48</f>
        <v>0</v>
      </c>
      <c r="AX48" s="36">
        <f>tidhEU28!AX48-tidhUK!AX48</f>
        <v>0</v>
      </c>
      <c r="AY48" s="36">
        <f>tidhEU28!AY48-tidhUK!AY48</f>
        <v>0</v>
      </c>
      <c r="AZ48" s="36">
        <f>tidhEU28!AZ48-tidhUK!AZ48</f>
        <v>0</v>
      </c>
      <c r="BA48" s="36">
        <f>tidhEU28!BA48-tidhUK!BA48</f>
        <v>0</v>
      </c>
    </row>
    <row r="49" spans="1:53" x14ac:dyDescent="0.25">
      <c r="A49" s="33" t="s">
        <v>110</v>
      </c>
      <c r="B49" s="34" t="s">
        <v>111</v>
      </c>
      <c r="C49" s="35">
        <v>0</v>
      </c>
      <c r="D49" s="36">
        <v>0</v>
      </c>
      <c r="E49" s="36">
        <v>0</v>
      </c>
      <c r="F49" s="36">
        <v>49.500059999999998</v>
      </c>
      <c r="G49" s="36">
        <v>24</v>
      </c>
      <c r="H49" s="36">
        <v>0.74052884555222431</v>
      </c>
      <c r="I49" s="36">
        <v>0.79953999999999992</v>
      </c>
      <c r="J49" s="36">
        <v>0.79952000000000001</v>
      </c>
      <c r="K49" s="36">
        <v>0</v>
      </c>
      <c r="L49" s="36">
        <v>0</v>
      </c>
      <c r="M49" s="36">
        <v>11.249692902098436</v>
      </c>
      <c r="N49" s="36">
        <v>6.7579931122037342</v>
      </c>
      <c r="O49" s="36">
        <v>3.749380461223399</v>
      </c>
      <c r="P49" s="36">
        <v>3.7498743926185174</v>
      </c>
      <c r="Q49" s="36">
        <v>5.2545801847079154</v>
      </c>
      <c r="R49" s="36">
        <v>2.2454971040573022</v>
      </c>
      <c r="S49" s="36">
        <v>2.2065178672381136</v>
      </c>
      <c r="T49" s="36">
        <v>2.10318189252955</v>
      </c>
      <c r="U49" s="36">
        <f>tidhEU28!U49-tidhUK!U49</f>
        <v>1.9504822607558872</v>
      </c>
      <c r="V49" s="36">
        <f>tidhEU28!V49-tidhUK!V49</f>
        <v>1.8623300632284272</v>
      </c>
      <c r="W49" s="36">
        <f>tidhEU28!W49-tidhUK!W49</f>
        <v>1.7894923150236861</v>
      </c>
      <c r="X49" s="36">
        <f>tidhEU28!X49-tidhUK!X49</f>
        <v>1.7581518189283558</v>
      </c>
      <c r="Y49" s="36">
        <f>tidhEU28!Y49-tidhUK!Y49</f>
        <v>1.7549969846065721</v>
      </c>
      <c r="Z49" s="36">
        <f>tidhEU28!Z49-tidhUK!Z49</f>
        <v>1.8097934310762707</v>
      </c>
      <c r="AA49" s="36">
        <f>tidhEU28!AA49-tidhUK!AA49</f>
        <v>1.8797042215358741</v>
      </c>
      <c r="AB49" s="36">
        <f>tidhEU28!AB49-tidhUK!AB49</f>
        <v>1.8955431925089927</v>
      </c>
      <c r="AC49" s="36">
        <f>tidhEU28!AC49-tidhUK!AC49</f>
        <v>1.9756497645995108</v>
      </c>
      <c r="AD49" s="36">
        <f>tidhEU28!AD49-tidhUK!AD49</f>
        <v>2.06465944343207</v>
      </c>
      <c r="AE49" s="36">
        <f>tidhEU28!AE49-tidhUK!AE49</f>
        <v>2.1050753713839452</v>
      </c>
      <c r="AF49" s="36">
        <f>tidhEU28!AF49-tidhUK!AF49</f>
        <v>2.1218720570374039</v>
      </c>
      <c r="AG49" s="36">
        <f>tidhEU28!AG49-tidhUK!AG49</f>
        <v>2.1243542385154934</v>
      </c>
      <c r="AH49" s="36">
        <f>tidhEU28!AH49-tidhUK!AH49</f>
        <v>2.0935713837159624</v>
      </c>
      <c r="AI49" s="36">
        <f>tidhEU28!AI49-tidhUK!AI49</f>
        <v>2.0821262878713016</v>
      </c>
      <c r="AJ49" s="36">
        <f>tidhEU28!AJ49-tidhUK!AJ49</f>
        <v>2.0928711849001651</v>
      </c>
      <c r="AK49" s="36">
        <f>tidhEU28!AK49-tidhUK!AK49</f>
        <v>2.0793427942236029</v>
      </c>
      <c r="AL49" s="36">
        <f>tidhEU28!AL49-tidhUK!AL49</f>
        <v>2.0596712789446845</v>
      </c>
      <c r="AM49" s="36">
        <f>tidhEU28!AM49-tidhUK!AM49</f>
        <v>1.9660521215266393</v>
      </c>
      <c r="AN49" s="36">
        <f>tidhEU28!AN49-tidhUK!AN49</f>
        <v>1.9487546389503414</v>
      </c>
      <c r="AO49" s="36">
        <f>tidhEU28!AO49-tidhUK!AO49</f>
        <v>1.8922955216024804</v>
      </c>
      <c r="AP49" s="36">
        <f>tidhEU28!AP49-tidhUK!AP49</f>
        <v>1.8432135618392611</v>
      </c>
      <c r="AQ49" s="36">
        <f>tidhEU28!AQ49-tidhUK!AQ49</f>
        <v>1.7935216923968413</v>
      </c>
      <c r="AR49" s="36">
        <f>tidhEU28!AR49-tidhUK!AR49</f>
        <v>1.7604426039481049</v>
      </c>
      <c r="AS49" s="36">
        <f>tidhEU28!AS49-tidhUK!AS49</f>
        <v>1.737260864508319</v>
      </c>
      <c r="AT49" s="36">
        <f>tidhEU28!AT49-tidhUK!AT49</f>
        <v>1.6952938311716756</v>
      </c>
      <c r="AU49" s="36">
        <f>tidhEU28!AU49-tidhUK!AU49</f>
        <v>1.6564257625324466</v>
      </c>
      <c r="AV49" s="36">
        <f>tidhEU28!AV49-tidhUK!AV49</f>
        <v>1.6232814269240925</v>
      </c>
      <c r="AW49" s="36">
        <f>tidhEU28!AW49-tidhUK!AW49</f>
        <v>1.5752812786716675</v>
      </c>
      <c r="AX49" s="36">
        <f>tidhEU28!AX49-tidhUK!AX49</f>
        <v>1.5438845992570105</v>
      </c>
      <c r="AY49" s="36">
        <f>tidhEU28!AY49-tidhUK!AY49</f>
        <v>1.5056397382140978</v>
      </c>
      <c r="AZ49" s="36">
        <f>tidhEU28!AZ49-tidhUK!AZ49</f>
        <v>1.4478105153942242</v>
      </c>
      <c r="BA49" s="36">
        <f>tidhEU28!BA49-tidhUK!BA49</f>
        <v>1.4251907796191294</v>
      </c>
    </row>
    <row r="50" spans="1:53" x14ac:dyDescent="0.25">
      <c r="A50" s="33" t="s">
        <v>112</v>
      </c>
      <c r="B50" s="34" t="s">
        <v>113</v>
      </c>
      <c r="C50" s="35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f>tidhEU28!U50-tidhUK!U50</f>
        <v>0</v>
      </c>
      <c r="V50" s="36">
        <f>tidhEU28!V50-tidhUK!V50</f>
        <v>0</v>
      </c>
      <c r="W50" s="36">
        <f>tidhEU28!W50-tidhUK!W50</f>
        <v>0</v>
      </c>
      <c r="X50" s="36">
        <f>tidhEU28!X50-tidhUK!X50</f>
        <v>0</v>
      </c>
      <c r="Y50" s="36">
        <f>tidhEU28!Y50-tidhUK!Y50</f>
        <v>0</v>
      </c>
      <c r="Z50" s="36">
        <f>tidhEU28!Z50-tidhUK!Z50</f>
        <v>0</v>
      </c>
      <c r="AA50" s="36">
        <f>tidhEU28!AA50-tidhUK!AA50</f>
        <v>0</v>
      </c>
      <c r="AB50" s="36">
        <f>tidhEU28!AB50-tidhUK!AB50</f>
        <v>0</v>
      </c>
      <c r="AC50" s="36">
        <f>tidhEU28!AC50-tidhUK!AC50</f>
        <v>0</v>
      </c>
      <c r="AD50" s="36">
        <f>tidhEU28!AD50-tidhUK!AD50</f>
        <v>0</v>
      </c>
      <c r="AE50" s="36">
        <f>tidhEU28!AE50-tidhUK!AE50</f>
        <v>0</v>
      </c>
      <c r="AF50" s="36">
        <f>tidhEU28!AF50-tidhUK!AF50</f>
        <v>0</v>
      </c>
      <c r="AG50" s="36">
        <f>tidhEU28!AG50-tidhUK!AG50</f>
        <v>0</v>
      </c>
      <c r="AH50" s="36">
        <f>tidhEU28!AH50-tidhUK!AH50</f>
        <v>0</v>
      </c>
      <c r="AI50" s="36">
        <f>tidhEU28!AI50-tidhUK!AI50</f>
        <v>0</v>
      </c>
      <c r="AJ50" s="36">
        <f>tidhEU28!AJ50-tidhUK!AJ50</f>
        <v>0</v>
      </c>
      <c r="AK50" s="36">
        <f>tidhEU28!AK50-tidhUK!AK50</f>
        <v>0</v>
      </c>
      <c r="AL50" s="36">
        <f>tidhEU28!AL50-tidhUK!AL50</f>
        <v>0</v>
      </c>
      <c r="AM50" s="36">
        <f>tidhEU28!AM50-tidhUK!AM50</f>
        <v>0</v>
      </c>
      <c r="AN50" s="36">
        <f>tidhEU28!AN50-tidhUK!AN50</f>
        <v>0</v>
      </c>
      <c r="AO50" s="36">
        <f>tidhEU28!AO50-tidhUK!AO50</f>
        <v>0</v>
      </c>
      <c r="AP50" s="36">
        <f>tidhEU28!AP50-tidhUK!AP50</f>
        <v>0</v>
      </c>
      <c r="AQ50" s="36">
        <f>tidhEU28!AQ50-tidhUK!AQ50</f>
        <v>0</v>
      </c>
      <c r="AR50" s="36">
        <f>tidhEU28!AR50-tidhUK!AR50</f>
        <v>0</v>
      </c>
      <c r="AS50" s="36">
        <f>tidhEU28!AS50-tidhUK!AS50</f>
        <v>0</v>
      </c>
      <c r="AT50" s="36">
        <f>tidhEU28!AT50-tidhUK!AT50</f>
        <v>0</v>
      </c>
      <c r="AU50" s="36">
        <f>tidhEU28!AU50-tidhUK!AU50</f>
        <v>0</v>
      </c>
      <c r="AV50" s="36">
        <f>tidhEU28!AV50-tidhUK!AV50</f>
        <v>0</v>
      </c>
      <c r="AW50" s="36">
        <f>tidhEU28!AW50-tidhUK!AW50</f>
        <v>0</v>
      </c>
      <c r="AX50" s="36">
        <f>tidhEU28!AX50-tidhUK!AX50</f>
        <v>0</v>
      </c>
      <c r="AY50" s="36">
        <f>tidhEU28!AY50-tidhUK!AY50</f>
        <v>0</v>
      </c>
      <c r="AZ50" s="36">
        <f>tidhEU28!AZ50-tidhUK!AZ50</f>
        <v>0</v>
      </c>
      <c r="BA50" s="36">
        <f>tidhEU28!BA50-tidhUK!BA50</f>
        <v>0</v>
      </c>
    </row>
    <row r="51" spans="1:53" x14ac:dyDescent="0.25">
      <c r="A51" s="33" t="s">
        <v>114</v>
      </c>
      <c r="B51" s="34" t="s">
        <v>115</v>
      </c>
      <c r="C51" s="35">
        <v>39.006702011532042</v>
      </c>
      <c r="D51" s="36">
        <v>30.698719999999998</v>
      </c>
      <c r="E51" s="36">
        <v>118.99849999999999</v>
      </c>
      <c r="F51" s="36">
        <v>88.399149999999992</v>
      </c>
      <c r="G51" s="36">
        <v>93.094929999999991</v>
      </c>
      <c r="H51" s="36">
        <v>62.422227186231481</v>
      </c>
      <c r="I51" s="36">
        <v>133.34758000000002</v>
      </c>
      <c r="J51" s="36">
        <v>3.9011299999999998</v>
      </c>
      <c r="K51" s="36">
        <v>0.99997999999999998</v>
      </c>
      <c r="L51" s="36">
        <v>1.99912</v>
      </c>
      <c r="M51" s="36">
        <v>3.2960755634923262</v>
      </c>
      <c r="N51" s="36">
        <v>5.7564040256189859</v>
      </c>
      <c r="O51" s="36">
        <v>39.09924167122999</v>
      </c>
      <c r="P51" s="36">
        <v>32.612471752156104</v>
      </c>
      <c r="Q51" s="36">
        <v>30.200686981014297</v>
      </c>
      <c r="R51" s="36">
        <v>28.20626797736357</v>
      </c>
      <c r="S51" s="36">
        <v>30.434668240805021</v>
      </c>
      <c r="T51" s="36">
        <v>32.376188815248788</v>
      </c>
      <c r="U51" s="36">
        <f>tidhEU28!U51-tidhUK!U51</f>
        <v>28.496968284322666</v>
      </c>
      <c r="V51" s="36">
        <f>tidhEU28!V51-tidhUK!V51</f>
        <v>25.902295945479562</v>
      </c>
      <c r="W51" s="36">
        <f>tidhEU28!W51-tidhUK!W51</f>
        <v>24.76555897870896</v>
      </c>
      <c r="X51" s="36">
        <f>tidhEU28!X51-tidhUK!X51</f>
        <v>24.639528071798033</v>
      </c>
      <c r="Y51" s="36">
        <f>tidhEU28!Y51-tidhUK!Y51</f>
        <v>24.837478679757869</v>
      </c>
      <c r="Z51" s="36">
        <f>tidhEU28!Z51-tidhUK!Z51</f>
        <v>24.257409165205427</v>
      </c>
      <c r="AA51" s="36">
        <f>tidhEU28!AA51-tidhUK!AA51</f>
        <v>24.25136888086503</v>
      </c>
      <c r="AB51" s="36">
        <f>tidhEU28!AB51-tidhUK!AB51</f>
        <v>24.356055828366106</v>
      </c>
      <c r="AC51" s="36">
        <f>tidhEU28!AC51-tidhUK!AC51</f>
        <v>24.00666139836494</v>
      </c>
      <c r="AD51" s="36">
        <f>tidhEU28!AD51-tidhUK!AD51</f>
        <v>23.889156100376098</v>
      </c>
      <c r="AE51" s="36">
        <f>tidhEU28!AE51-tidhUK!AE51</f>
        <v>25.669590052761869</v>
      </c>
      <c r="AF51" s="36">
        <f>tidhEU28!AF51-tidhUK!AF51</f>
        <v>24.797354191815021</v>
      </c>
      <c r="AG51" s="36">
        <f>tidhEU28!AG51-tidhUK!AG51</f>
        <v>25.131836451612443</v>
      </c>
      <c r="AH51" s="36">
        <f>tidhEU28!AH51-tidhUK!AH51</f>
        <v>24.509761471470345</v>
      </c>
      <c r="AI51" s="36">
        <f>tidhEU28!AI51-tidhUK!AI51</f>
        <v>24.65947031728038</v>
      </c>
      <c r="AJ51" s="36">
        <f>tidhEU28!AJ51-tidhUK!AJ51</f>
        <v>24.509835785671495</v>
      </c>
      <c r="AK51" s="36">
        <f>tidhEU28!AK51-tidhUK!AK51</f>
        <v>24.456301312494833</v>
      </c>
      <c r="AL51" s="36">
        <f>tidhEU28!AL51-tidhUK!AL51</f>
        <v>24.34758861183299</v>
      </c>
      <c r="AM51" s="36">
        <f>tidhEU28!AM51-tidhUK!AM51</f>
        <v>24.468874766042237</v>
      </c>
      <c r="AN51" s="36">
        <f>tidhEU28!AN51-tidhUK!AN51</f>
        <v>24.584126386494709</v>
      </c>
      <c r="AO51" s="36">
        <f>tidhEU28!AO51-tidhUK!AO51</f>
        <v>24.619969804041453</v>
      </c>
      <c r="AP51" s="36">
        <f>tidhEU28!AP51-tidhUK!AP51</f>
        <v>24.543208641293862</v>
      </c>
      <c r="AQ51" s="36">
        <f>tidhEU28!AQ51-tidhUK!AQ51</f>
        <v>24.444395502342701</v>
      </c>
      <c r="AR51" s="36">
        <f>tidhEU28!AR51-tidhUK!AR51</f>
        <v>24.515896318353771</v>
      </c>
      <c r="AS51" s="36">
        <f>tidhEU28!AS51-tidhUK!AS51</f>
        <v>24.530327879800733</v>
      </c>
      <c r="AT51" s="36">
        <f>tidhEU28!AT51-tidhUK!AT51</f>
        <v>23.998420406867773</v>
      </c>
      <c r="AU51" s="36">
        <f>tidhEU28!AU51-tidhUK!AU51</f>
        <v>23.866852557326869</v>
      </c>
      <c r="AV51" s="36">
        <f>tidhEU28!AV51-tidhUK!AV51</f>
        <v>23.86429058849178</v>
      </c>
      <c r="AW51" s="36">
        <f>tidhEU28!AW51-tidhUK!AW51</f>
        <v>23.772197565568199</v>
      </c>
      <c r="AX51" s="36">
        <f>tidhEU28!AX51-tidhUK!AX51</f>
        <v>23.563457560374346</v>
      </c>
      <c r="AY51" s="36">
        <f>tidhEU28!AY51-tidhUK!AY51</f>
        <v>23.487523381745586</v>
      </c>
      <c r="AZ51" s="36">
        <f>tidhEU28!AZ51-tidhUK!AZ51</f>
        <v>23.472426626540383</v>
      </c>
      <c r="BA51" s="36">
        <f>tidhEU28!BA51-tidhUK!BA51</f>
        <v>23.294734963043847</v>
      </c>
    </row>
    <row r="52" spans="1:53" x14ac:dyDescent="0.25">
      <c r="A52" s="18" t="s">
        <v>116</v>
      </c>
      <c r="B52" s="19" t="s">
        <v>117</v>
      </c>
      <c r="C52" s="20">
        <v>9002.8425742966392</v>
      </c>
      <c r="D52" s="21">
        <v>8848.1829699999998</v>
      </c>
      <c r="E52" s="21">
        <v>8497.2240899999979</v>
      </c>
      <c r="F52" s="21">
        <v>10224.787339999999</v>
      </c>
      <c r="G52" s="21">
        <v>9470.9842700000008</v>
      </c>
      <c r="H52" s="21">
        <v>9829.4712272363577</v>
      </c>
      <c r="I52" s="21">
        <v>8934.0271199999988</v>
      </c>
      <c r="J52" s="21">
        <v>8676.0322400000005</v>
      </c>
      <c r="K52" s="21">
        <v>8659.3050899999998</v>
      </c>
      <c r="L52" s="21">
        <v>8180.5099400000008</v>
      </c>
      <c r="M52" s="21">
        <v>9428.1205813355864</v>
      </c>
      <c r="N52" s="21">
        <v>8560.2950509679868</v>
      </c>
      <c r="O52" s="21">
        <v>9373.9372318017868</v>
      </c>
      <c r="P52" s="21">
        <v>9562.1216467876384</v>
      </c>
      <c r="Q52" s="21">
        <v>8746.3354561335163</v>
      </c>
      <c r="R52" s="21">
        <v>8916.2504171741803</v>
      </c>
      <c r="S52" s="21">
        <v>9293.1377682417224</v>
      </c>
      <c r="T52" s="21">
        <v>9434.0582094227811</v>
      </c>
      <c r="U52" s="21">
        <f>tidhEU28!U52-tidhUK!U52</f>
        <v>7843.398323995897</v>
      </c>
      <c r="V52" s="21">
        <f>tidhEU28!V52-tidhUK!V52</f>
        <v>7662.8927014386973</v>
      </c>
      <c r="W52" s="21">
        <f>tidhEU28!W52-tidhUK!W52</f>
        <v>7536.5057576453373</v>
      </c>
      <c r="X52" s="21">
        <f>tidhEU28!X52-tidhUK!X52</f>
        <v>7575.6322033849119</v>
      </c>
      <c r="Y52" s="21">
        <f>tidhEU28!Y52-tidhUK!Y52</f>
        <v>7683.4942995767096</v>
      </c>
      <c r="Z52" s="21">
        <f>tidhEU28!Z52-tidhUK!Z52</f>
        <v>7517.8664864677003</v>
      </c>
      <c r="AA52" s="21">
        <f>tidhEU28!AA52-tidhUK!AA52</f>
        <v>7635.7942607817604</v>
      </c>
      <c r="AB52" s="21">
        <f>tidhEU28!AB52-tidhUK!AB52</f>
        <v>7678.0532152984115</v>
      </c>
      <c r="AC52" s="21">
        <f>tidhEU28!AC52-tidhUK!AC52</f>
        <v>7643.9688836305268</v>
      </c>
      <c r="AD52" s="21">
        <f>tidhEU28!AD52-tidhUK!AD52</f>
        <v>7622.4278382308212</v>
      </c>
      <c r="AE52" s="21">
        <f>tidhEU28!AE52-tidhUK!AE52</f>
        <v>7937.3516257003575</v>
      </c>
      <c r="AF52" s="21">
        <f>tidhEU28!AF52-tidhUK!AF52</f>
        <v>7943.0301412165863</v>
      </c>
      <c r="AG52" s="21">
        <f>tidhEU28!AG52-tidhUK!AG52</f>
        <v>7992.6146536171382</v>
      </c>
      <c r="AH52" s="21">
        <f>tidhEU28!AH52-tidhUK!AH52</f>
        <v>8037.9583485398489</v>
      </c>
      <c r="AI52" s="21">
        <f>tidhEU28!AI52-tidhUK!AI52</f>
        <v>8039.7752311810546</v>
      </c>
      <c r="AJ52" s="21">
        <f>tidhEU28!AJ52-tidhUK!AJ52</f>
        <v>7964.1758445620762</v>
      </c>
      <c r="AK52" s="21">
        <f>tidhEU28!AK52-tidhUK!AK52</f>
        <v>7869.2337000663447</v>
      </c>
      <c r="AL52" s="21">
        <f>tidhEU28!AL52-tidhUK!AL52</f>
        <v>7807.6897311107823</v>
      </c>
      <c r="AM52" s="21">
        <f>tidhEU28!AM52-tidhUK!AM52</f>
        <v>7810.1837043795731</v>
      </c>
      <c r="AN52" s="21">
        <f>tidhEU28!AN52-tidhUK!AN52</f>
        <v>7789.5698829913645</v>
      </c>
      <c r="AO52" s="21">
        <f>tidhEU28!AO52-tidhUK!AO52</f>
        <v>7770.5671545389669</v>
      </c>
      <c r="AP52" s="21">
        <f>tidhEU28!AP52-tidhUK!AP52</f>
        <v>7717.1368878034336</v>
      </c>
      <c r="AQ52" s="21">
        <f>tidhEU28!AQ52-tidhUK!AQ52</f>
        <v>7688.3095461075591</v>
      </c>
      <c r="AR52" s="21">
        <f>tidhEU28!AR52-tidhUK!AR52</f>
        <v>7692.8421356777017</v>
      </c>
      <c r="AS52" s="21">
        <f>tidhEU28!AS52-tidhUK!AS52</f>
        <v>7670.6004348564511</v>
      </c>
      <c r="AT52" s="21">
        <f>tidhEU28!AT52-tidhUK!AT52</f>
        <v>7609.795984986923</v>
      </c>
      <c r="AU52" s="21">
        <f>tidhEU28!AU52-tidhUK!AU52</f>
        <v>7603.9535027296515</v>
      </c>
      <c r="AV52" s="21">
        <f>tidhEU28!AV52-tidhUK!AV52</f>
        <v>7589.4218648961414</v>
      </c>
      <c r="AW52" s="21">
        <f>tidhEU28!AW52-tidhUK!AW52</f>
        <v>7526.8184567495391</v>
      </c>
      <c r="AX52" s="21">
        <f>tidhEU28!AX52-tidhUK!AX52</f>
        <v>7467.4570092310678</v>
      </c>
      <c r="AY52" s="21">
        <f>tidhEU28!AY52-tidhUK!AY52</f>
        <v>7447.9030855714664</v>
      </c>
      <c r="AZ52" s="21">
        <f>tidhEU28!AZ52-tidhUK!AZ52</f>
        <v>7433.3862753349867</v>
      </c>
      <c r="BA52" s="21">
        <f>tidhEU28!BA52-tidhUK!BA52</f>
        <v>7391.5892192844512</v>
      </c>
    </row>
    <row r="53" spans="1:53" x14ac:dyDescent="0.25">
      <c r="A53" s="23" t="s">
        <v>1</v>
      </c>
      <c r="B53" s="24" t="s">
        <v>118</v>
      </c>
      <c r="C53" s="25">
        <v>8714.7557718494791</v>
      </c>
      <c r="D53" s="26">
        <v>8557.134509999998</v>
      </c>
      <c r="E53" s="26">
        <v>8265.1751300000014</v>
      </c>
      <c r="F53" s="26">
        <v>9979.4668600000023</v>
      </c>
      <c r="G53" s="26">
        <v>9337.5668800000021</v>
      </c>
      <c r="H53" s="26">
        <v>9696.744919124465</v>
      </c>
      <c r="I53" s="26">
        <v>8792.4298699999981</v>
      </c>
      <c r="J53" s="26">
        <v>8531.2645899999989</v>
      </c>
      <c r="K53" s="26">
        <v>8519.0341700000008</v>
      </c>
      <c r="L53" s="26">
        <v>8019.7156599999998</v>
      </c>
      <c r="M53" s="26">
        <v>9243.7464797930479</v>
      </c>
      <c r="N53" s="26">
        <v>8382.0644554663486</v>
      </c>
      <c r="O53" s="26">
        <v>9179.7802812303871</v>
      </c>
      <c r="P53" s="26">
        <v>9364.505326007953</v>
      </c>
      <c r="Q53" s="26">
        <v>8554.1582343773207</v>
      </c>
      <c r="R53" s="26">
        <v>8713.5015468154816</v>
      </c>
      <c r="S53" s="26">
        <v>9082.0804162646</v>
      </c>
      <c r="T53" s="26">
        <v>9223.6865535785273</v>
      </c>
      <c r="U53" s="26">
        <f>tidhEU28!U53-tidhUK!U53</f>
        <v>7713.2173147870153</v>
      </c>
      <c r="V53" s="26">
        <f>tidhEU28!V53-tidhUK!V53</f>
        <v>7543.9245164971699</v>
      </c>
      <c r="W53" s="26">
        <f>tidhEU28!W53-tidhUK!W53</f>
        <v>7421.0591538415129</v>
      </c>
      <c r="X53" s="26">
        <f>tidhEU28!X53-tidhUK!X53</f>
        <v>7454.2020359149392</v>
      </c>
      <c r="Y53" s="26">
        <f>tidhEU28!Y53-tidhUK!Y53</f>
        <v>7573.5549464492142</v>
      </c>
      <c r="Z53" s="26">
        <f>tidhEU28!Z53-tidhUK!Z53</f>
        <v>7410.9357909533901</v>
      </c>
      <c r="AA53" s="26">
        <f>tidhEU28!AA53-tidhUK!AA53</f>
        <v>7526.9242911042429</v>
      </c>
      <c r="AB53" s="26">
        <f>tidhEU28!AB53-tidhUK!AB53</f>
        <v>7564.9285701073331</v>
      </c>
      <c r="AC53" s="26">
        <f>tidhEU28!AC53-tidhUK!AC53</f>
        <v>7524.845250636532</v>
      </c>
      <c r="AD53" s="26">
        <f>tidhEU28!AD53-tidhUK!AD53</f>
        <v>7497.6112549975533</v>
      </c>
      <c r="AE53" s="26">
        <f>tidhEU28!AE53-tidhUK!AE53</f>
        <v>7807.3184182329169</v>
      </c>
      <c r="AF53" s="26">
        <f>tidhEU28!AF53-tidhUK!AF53</f>
        <v>7818.4281634452109</v>
      </c>
      <c r="AG53" s="26">
        <f>tidhEU28!AG53-tidhUK!AG53</f>
        <v>7870.2143824559698</v>
      </c>
      <c r="AH53" s="26">
        <f>tidhEU28!AH53-tidhUK!AH53</f>
        <v>7912.2703611343477</v>
      </c>
      <c r="AI53" s="26">
        <f>tidhEU28!AI53-tidhUK!AI53</f>
        <v>7926.561919297028</v>
      </c>
      <c r="AJ53" s="26">
        <f>tidhEU28!AJ53-tidhUK!AJ53</f>
        <v>7857.1774044499098</v>
      </c>
      <c r="AK53" s="26">
        <f>tidhEU28!AK53-tidhUK!AK53</f>
        <v>7770.0293463066155</v>
      </c>
      <c r="AL53" s="26">
        <f>tidhEU28!AL53-tidhUK!AL53</f>
        <v>7712.2712625312161</v>
      </c>
      <c r="AM53" s="26">
        <f>tidhEU28!AM53-tidhUK!AM53</f>
        <v>7714.675727628196</v>
      </c>
      <c r="AN53" s="26">
        <f>tidhEU28!AN53-tidhUK!AN53</f>
        <v>7698.2390086154355</v>
      </c>
      <c r="AO53" s="26">
        <f>tidhEU28!AO53-tidhUK!AO53</f>
        <v>7682.3035329602199</v>
      </c>
      <c r="AP53" s="26">
        <f>tidhEU28!AP53-tidhUK!AP53</f>
        <v>7630.6505444349068</v>
      </c>
      <c r="AQ53" s="26">
        <f>tidhEU28!AQ53-tidhUK!AQ53</f>
        <v>7603.5679060702068</v>
      </c>
      <c r="AR53" s="26">
        <f>tidhEU28!AR53-tidhUK!AR53</f>
        <v>7607.7003665643215</v>
      </c>
      <c r="AS53" s="26">
        <f>tidhEU28!AS53-tidhUK!AS53</f>
        <v>7585.4788957429228</v>
      </c>
      <c r="AT53" s="26">
        <f>tidhEU28!AT53-tidhUK!AT53</f>
        <v>7526.4870835292622</v>
      </c>
      <c r="AU53" s="26">
        <f>tidhEU28!AU53-tidhUK!AU53</f>
        <v>7522.2460855095906</v>
      </c>
      <c r="AV53" s="26">
        <f>tidhEU28!AV53-tidhUK!AV53</f>
        <v>7506.4785923630498</v>
      </c>
      <c r="AW53" s="26">
        <f>tidhEU28!AW53-tidhUK!AW53</f>
        <v>7445.516217722723</v>
      </c>
      <c r="AX53" s="26">
        <f>tidhEU28!AX53-tidhUK!AX53</f>
        <v>7389.4466610154941</v>
      </c>
      <c r="AY53" s="26">
        <f>tidhEU28!AY53-tidhUK!AY53</f>
        <v>7369.5287079498912</v>
      </c>
      <c r="AZ53" s="26">
        <f>tidhEU28!AZ53-tidhUK!AZ53</f>
        <v>7358.2385667405233</v>
      </c>
      <c r="BA53" s="26">
        <f>tidhEU28!BA53-tidhUK!BA53</f>
        <v>7318.4979472165642</v>
      </c>
    </row>
    <row r="54" spans="1:53" x14ac:dyDescent="0.25">
      <c r="A54" s="23" t="s">
        <v>119</v>
      </c>
      <c r="B54" s="24" t="s">
        <v>120</v>
      </c>
      <c r="C54" s="25">
        <v>288.08680244716396</v>
      </c>
      <c r="D54" s="26">
        <v>291.04845999999998</v>
      </c>
      <c r="E54" s="26">
        <v>232.04895999999997</v>
      </c>
      <c r="F54" s="26">
        <v>245.32048000000003</v>
      </c>
      <c r="G54" s="26">
        <v>133.41738999999998</v>
      </c>
      <c r="H54" s="26">
        <v>132.72630811189288</v>
      </c>
      <c r="I54" s="26">
        <v>141.59725</v>
      </c>
      <c r="J54" s="26">
        <v>144.76765</v>
      </c>
      <c r="K54" s="26">
        <v>140.27091999999999</v>
      </c>
      <c r="L54" s="26">
        <v>160.79427999999999</v>
      </c>
      <c r="M54" s="26">
        <v>184.37410154253524</v>
      </c>
      <c r="N54" s="26">
        <v>178.23059550163785</v>
      </c>
      <c r="O54" s="26">
        <v>194.15695057139939</v>
      </c>
      <c r="P54" s="26">
        <v>197.6163207796819</v>
      </c>
      <c r="Q54" s="26">
        <v>192.17722175619542</v>
      </c>
      <c r="R54" s="26">
        <v>202.74887035869691</v>
      </c>
      <c r="S54" s="26">
        <v>211.05735197712204</v>
      </c>
      <c r="T54" s="26">
        <v>210.3716558442504</v>
      </c>
      <c r="U54" s="26">
        <f>tidhEU28!U54-tidhUK!U54</f>
        <v>130.18100920888213</v>
      </c>
      <c r="V54" s="26">
        <f>tidhEU28!V54-tidhUK!V54</f>
        <v>118.96818494152626</v>
      </c>
      <c r="W54" s="26">
        <f>tidhEU28!W54-tidhUK!W54</f>
        <v>115.44660380382302</v>
      </c>
      <c r="X54" s="26">
        <f>tidhEU28!X54-tidhUK!X54</f>
        <v>121.43016746997367</v>
      </c>
      <c r="Y54" s="26">
        <f>tidhEU28!Y54-tidhUK!Y54</f>
        <v>109.93935312749322</v>
      </c>
      <c r="Z54" s="26">
        <f>tidhEU28!Z54-tidhUK!Z54</f>
        <v>106.93069551431009</v>
      </c>
      <c r="AA54" s="26">
        <f>tidhEU28!AA54-tidhUK!AA54</f>
        <v>108.86996967751595</v>
      </c>
      <c r="AB54" s="26">
        <f>tidhEU28!AB54-tidhUK!AB54</f>
        <v>113.1246451910776</v>
      </c>
      <c r="AC54" s="26">
        <f>tidhEU28!AC54-tidhUK!AC54</f>
        <v>119.12363299399199</v>
      </c>
      <c r="AD54" s="26">
        <f>tidhEU28!AD54-tidhUK!AD54</f>
        <v>124.81658323326648</v>
      </c>
      <c r="AE54" s="26">
        <f>tidhEU28!AE54-tidhUK!AE54</f>
        <v>130.03320746744276</v>
      </c>
      <c r="AF54" s="26">
        <f>tidhEU28!AF54-tidhUK!AF54</f>
        <v>124.6019777713737</v>
      </c>
      <c r="AG54" s="26">
        <f>tidhEU28!AG54-tidhUK!AG54</f>
        <v>122.40027116116767</v>
      </c>
      <c r="AH54" s="26">
        <f>tidhEU28!AH54-tidhUK!AH54</f>
        <v>125.68798740549991</v>
      </c>
      <c r="AI54" s="26">
        <f>tidhEU28!AI54-tidhUK!AI54</f>
        <v>113.21331188402871</v>
      </c>
      <c r="AJ54" s="26">
        <f>tidhEU28!AJ54-tidhUK!AJ54</f>
        <v>106.99844011216543</v>
      </c>
      <c r="AK54" s="26">
        <f>tidhEU28!AK54-tidhUK!AK54</f>
        <v>99.204353759730651</v>
      </c>
      <c r="AL54" s="26">
        <f>tidhEU28!AL54-tidhUK!AL54</f>
        <v>95.418468579566252</v>
      </c>
      <c r="AM54" s="26">
        <f>tidhEU28!AM54-tidhUK!AM54</f>
        <v>95.50797675137764</v>
      </c>
      <c r="AN54" s="26">
        <f>tidhEU28!AN54-tidhUK!AN54</f>
        <v>91.33087437592954</v>
      </c>
      <c r="AO54" s="26">
        <f>tidhEU28!AO54-tidhUK!AO54</f>
        <v>88.263621578747802</v>
      </c>
      <c r="AP54" s="26">
        <f>tidhEU28!AP54-tidhUK!AP54</f>
        <v>86.48634336852632</v>
      </c>
      <c r="AQ54" s="26">
        <f>tidhEU28!AQ54-tidhUK!AQ54</f>
        <v>84.741640037353406</v>
      </c>
      <c r="AR54" s="26">
        <f>tidhEU28!AR54-tidhUK!AR54</f>
        <v>85.14176911338177</v>
      </c>
      <c r="AS54" s="26">
        <f>tidhEU28!AS54-tidhUK!AS54</f>
        <v>85.121539113526865</v>
      </c>
      <c r="AT54" s="26">
        <f>tidhEU28!AT54-tidhUK!AT54</f>
        <v>83.308901457661349</v>
      </c>
      <c r="AU54" s="26">
        <f>tidhEU28!AU54-tidhUK!AU54</f>
        <v>81.707417220061444</v>
      </c>
      <c r="AV54" s="26">
        <f>tidhEU28!AV54-tidhUK!AV54</f>
        <v>82.943272533089981</v>
      </c>
      <c r="AW54" s="26">
        <f>tidhEU28!AW54-tidhUK!AW54</f>
        <v>81.302239026819151</v>
      </c>
      <c r="AX54" s="26">
        <f>tidhEU28!AX54-tidhUK!AX54</f>
        <v>78.010348215575647</v>
      </c>
      <c r="AY54" s="26">
        <f>tidhEU28!AY54-tidhUK!AY54</f>
        <v>78.374377621572222</v>
      </c>
      <c r="AZ54" s="26">
        <f>tidhEU28!AZ54-tidhUK!AZ54</f>
        <v>75.147708594464319</v>
      </c>
      <c r="BA54" s="26">
        <f>tidhEU28!BA54-tidhUK!BA54</f>
        <v>73.091272067890856</v>
      </c>
    </row>
    <row r="55" spans="1:53" x14ac:dyDescent="0.25">
      <c r="A55" s="28" t="s">
        <v>121</v>
      </c>
      <c r="B55" s="29" t="s">
        <v>122</v>
      </c>
      <c r="C55" s="30">
        <v>193.55873196221356</v>
      </c>
      <c r="D55" s="31">
        <v>198.36686999999995</v>
      </c>
      <c r="E55" s="31">
        <v>160.27578999999997</v>
      </c>
      <c r="F55" s="31">
        <v>151.01249999999999</v>
      </c>
      <c r="G55" s="31">
        <v>62.623839999999994</v>
      </c>
      <c r="H55" s="31">
        <v>51.018156266347773</v>
      </c>
      <c r="I55" s="31">
        <v>55.105889999999995</v>
      </c>
      <c r="J55" s="31">
        <v>52.402019999999993</v>
      </c>
      <c r="K55" s="31">
        <v>46.998539999999998</v>
      </c>
      <c r="L55" s="31">
        <v>52.196249999999999</v>
      </c>
      <c r="M55" s="31">
        <v>60.822119360506143</v>
      </c>
      <c r="N55" s="31">
        <v>63.248517623294653</v>
      </c>
      <c r="O55" s="31">
        <v>83.230858006600783</v>
      </c>
      <c r="P55" s="31">
        <v>88.224288328220524</v>
      </c>
      <c r="Q55" s="31">
        <v>85.292816440400827</v>
      </c>
      <c r="R55" s="31">
        <v>86.095746447629125</v>
      </c>
      <c r="S55" s="31">
        <v>89.462351242802029</v>
      </c>
      <c r="T55" s="31">
        <v>90.344763344286307</v>
      </c>
      <c r="U55" s="31">
        <f>tidhEU28!U55-tidhUK!U55</f>
        <v>50.797517055399311</v>
      </c>
      <c r="V55" s="31">
        <f>tidhEU28!V55-tidhUK!V55</f>
        <v>47.331417555253047</v>
      </c>
      <c r="W55" s="31">
        <f>tidhEU28!W55-tidhUK!W55</f>
        <v>46.119499114937923</v>
      </c>
      <c r="X55" s="31">
        <f>tidhEU28!X55-tidhUK!X55</f>
        <v>48.416445224855323</v>
      </c>
      <c r="Y55" s="31">
        <f>tidhEU28!Y55-tidhUK!Y55</f>
        <v>45.909566075632</v>
      </c>
      <c r="Z55" s="31">
        <f>tidhEU28!Z55-tidhUK!Z55</f>
        <v>44.67147766203459</v>
      </c>
      <c r="AA55" s="31">
        <f>tidhEU28!AA55-tidhUK!AA55</f>
        <v>45.283049660171905</v>
      </c>
      <c r="AB55" s="31">
        <f>tidhEU28!AB55-tidhUK!AB55</f>
        <v>46.626720539767149</v>
      </c>
      <c r="AC55" s="31">
        <f>tidhEU28!AC55-tidhUK!AC55</f>
        <v>47.974590031457005</v>
      </c>
      <c r="AD55" s="31">
        <f>tidhEU28!AD55-tidhUK!AD55</f>
        <v>49.950032620165899</v>
      </c>
      <c r="AE55" s="31">
        <f>tidhEU28!AE55-tidhUK!AE55</f>
        <v>51.970995209674179</v>
      </c>
      <c r="AF55" s="31">
        <f>tidhEU28!AF55-tidhUK!AF55</f>
        <v>49.950601111504838</v>
      </c>
      <c r="AG55" s="31">
        <f>tidhEU28!AG55-tidhUK!AG55</f>
        <v>49.177146709160162</v>
      </c>
      <c r="AH55" s="31">
        <f>tidhEU28!AH55-tidhUK!AH55</f>
        <v>49.796009429055587</v>
      </c>
      <c r="AI55" s="31">
        <f>tidhEU28!AI55-tidhUK!AI55</f>
        <v>46.626179849589874</v>
      </c>
      <c r="AJ55" s="31">
        <f>tidhEU28!AJ55-tidhUK!AJ55</f>
        <v>44.678327940579081</v>
      </c>
      <c r="AK55" s="31">
        <f>tidhEU28!AK55-tidhUK!AK55</f>
        <v>42.502744579078382</v>
      </c>
      <c r="AL55" s="31">
        <f>tidhEU28!AL55-tidhUK!AL55</f>
        <v>41.323394509706091</v>
      </c>
      <c r="AM55" s="31">
        <f>tidhEU28!AM55-tidhUK!AM55</f>
        <v>41.476380849783858</v>
      </c>
      <c r="AN55" s="31">
        <f>tidhEU28!AN55-tidhUK!AN55</f>
        <v>40.222313675959981</v>
      </c>
      <c r="AO55" s="31">
        <f>tidhEU28!AO55-tidhUK!AO55</f>
        <v>39.242172307072565</v>
      </c>
      <c r="AP55" s="31">
        <f>tidhEU28!AP55-tidhUK!AP55</f>
        <v>38.620673576027855</v>
      </c>
      <c r="AQ55" s="31">
        <f>tidhEU28!AQ55-tidhUK!AQ55</f>
        <v>38.011706216124637</v>
      </c>
      <c r="AR55" s="31">
        <f>tidhEU28!AR55-tidhUK!AR55</f>
        <v>38.177169890434477</v>
      </c>
      <c r="AS55" s="31">
        <f>tidhEU28!AS55-tidhUK!AS55</f>
        <v>38.543086116520634</v>
      </c>
      <c r="AT55" s="31">
        <f>tidhEU28!AT55-tidhUK!AT55</f>
        <v>37.662258162095583</v>
      </c>
      <c r="AU55" s="31">
        <f>tidhEU28!AU55-tidhUK!AU55</f>
        <v>37.302402577518201</v>
      </c>
      <c r="AV55" s="31">
        <f>tidhEU28!AV55-tidhUK!AV55</f>
        <v>38.105805072527488</v>
      </c>
      <c r="AW55" s="31">
        <f>tidhEU28!AW55-tidhUK!AW55</f>
        <v>37.665957160362083</v>
      </c>
      <c r="AX55" s="31">
        <f>tidhEU28!AX55-tidhUK!AX55</f>
        <v>36.544327242861613</v>
      </c>
      <c r="AY55" s="31">
        <f>tidhEU28!AY55-tidhUK!AY55</f>
        <v>36.886501700128861</v>
      </c>
      <c r="AZ55" s="31">
        <f>tidhEU28!AZ55-tidhUK!AZ55</f>
        <v>35.633779846434699</v>
      </c>
      <c r="BA55" s="31">
        <f>tidhEU28!BA55-tidhUK!BA55</f>
        <v>34.923420322457794</v>
      </c>
    </row>
    <row r="56" spans="1:53" x14ac:dyDescent="0.25">
      <c r="A56" s="28" t="s">
        <v>123</v>
      </c>
      <c r="B56" s="29" t="s">
        <v>124</v>
      </c>
      <c r="C56" s="30">
        <v>73.683951741633066</v>
      </c>
      <c r="D56" s="31">
        <v>68.591470000000015</v>
      </c>
      <c r="E56" s="31">
        <v>61.179460000000006</v>
      </c>
      <c r="F56" s="31">
        <v>74.10257</v>
      </c>
      <c r="G56" s="31">
        <v>55.802230000000002</v>
      </c>
      <c r="H56" s="31">
        <v>70.65050509126273</v>
      </c>
      <c r="I56" s="31">
        <v>73.692089999999979</v>
      </c>
      <c r="J56" s="31">
        <v>86.271059999999991</v>
      </c>
      <c r="K56" s="31">
        <v>82.376559999999998</v>
      </c>
      <c r="L56" s="31">
        <v>89.294399999999996</v>
      </c>
      <c r="M56" s="31">
        <v>102.00711486419183</v>
      </c>
      <c r="N56" s="31">
        <v>95.468356874443586</v>
      </c>
      <c r="O56" s="31">
        <v>86.343507132183205</v>
      </c>
      <c r="P56" s="31">
        <v>71.893233860479214</v>
      </c>
      <c r="Q56" s="31">
        <v>83.596922918959322</v>
      </c>
      <c r="R56" s="31">
        <v>97.425053850228423</v>
      </c>
      <c r="S56" s="31">
        <v>100.1586003617787</v>
      </c>
      <c r="T56" s="31">
        <v>99.159604084270228</v>
      </c>
      <c r="U56" s="31">
        <f>tidhEU28!U56-tidhUK!U56</f>
        <v>62.804970511641059</v>
      </c>
      <c r="V56" s="31">
        <f>tidhEU28!V56-tidhUK!V56</f>
        <v>56.294127572660429</v>
      </c>
      <c r="W56" s="31">
        <f>tidhEU28!W56-tidhUK!W56</f>
        <v>54.34859219569438</v>
      </c>
      <c r="X56" s="31">
        <f>tidhEU28!X56-tidhUK!X56</f>
        <v>57.679053593403658</v>
      </c>
      <c r="Y56" s="31">
        <f>tidhEU28!Y56-tidhUK!Y56</f>
        <v>49.885744505044286</v>
      </c>
      <c r="Z56" s="31">
        <f>tidhEU28!Z56-tidhUK!Z56</f>
        <v>47.205397265849896</v>
      </c>
      <c r="AA56" s="31">
        <f>tidhEU28!AA56-tidhUK!AA56</f>
        <v>48.152220079046884</v>
      </c>
      <c r="AB56" s="31">
        <f>tidhEU28!AB56-tidhUK!AB56</f>
        <v>50.564025581910293</v>
      </c>
      <c r="AC56" s="31">
        <f>tidhEU28!AC56-tidhUK!AC56</f>
        <v>55.159272986573413</v>
      </c>
      <c r="AD56" s="31">
        <f>tidhEU28!AD56-tidhUK!AD56</f>
        <v>58.489271388014394</v>
      </c>
      <c r="AE56" s="31">
        <f>tidhEU28!AE56-tidhUK!AE56</f>
        <v>61.517669205246783</v>
      </c>
      <c r="AF56" s="31">
        <f>tidhEU28!AF56-tidhUK!AF56</f>
        <v>58.531969569746032</v>
      </c>
      <c r="AG56" s="31">
        <f>tidhEU28!AG56-tidhUK!AG56</f>
        <v>57.22484840890742</v>
      </c>
      <c r="AH56" s="31">
        <f>tidhEU28!AH56-tidhUK!AH56</f>
        <v>59.786187751401776</v>
      </c>
      <c r="AI56" s="31">
        <f>tidhEU28!AI56-tidhUK!AI56</f>
        <v>51.797380790473802</v>
      </c>
      <c r="AJ56" s="31">
        <f>tidhEU28!AJ56-tidhUK!AJ56</f>
        <v>48.197021397302819</v>
      </c>
      <c r="AK56" s="31">
        <f>tidhEU28!AK56-tidhUK!AK56</f>
        <v>43.58110790835557</v>
      </c>
      <c r="AL56" s="31">
        <f>tidhEU28!AL56-tidhUK!AL56</f>
        <v>41.523402503210292</v>
      </c>
      <c r="AM56" s="31">
        <f>tidhEU28!AM56-tidhUK!AM56</f>
        <v>41.526403581078775</v>
      </c>
      <c r="AN56" s="31">
        <f>tidhEU28!AN56-tidhUK!AN56</f>
        <v>39.171874769902459</v>
      </c>
      <c r="AO56" s="31">
        <f>tidhEU28!AO56-tidhUK!AO56</f>
        <v>37.536385306675072</v>
      </c>
      <c r="AP56" s="31">
        <f>tidhEU28!AP56-tidhUK!AP56</f>
        <v>36.633475592684441</v>
      </c>
      <c r="AQ56" s="31">
        <f>tidhEU28!AQ56-tidhUK!AQ56</f>
        <v>35.768552425902215</v>
      </c>
      <c r="AR56" s="31">
        <f>tidhEU28!AR56-tidhUK!AR56</f>
        <v>35.95815347475984</v>
      </c>
      <c r="AS56" s="31">
        <f>tidhEU28!AS56-tidhUK!AS56</f>
        <v>35.69164182305208</v>
      </c>
      <c r="AT56" s="31">
        <f>tidhEU28!AT56-tidhUK!AT56</f>
        <v>34.932116427162697</v>
      </c>
      <c r="AU56" s="31">
        <f>tidhEU28!AU56-tidhUK!AU56</f>
        <v>33.956567847284468</v>
      </c>
      <c r="AV56" s="31">
        <f>tidhEU28!AV56-tidhUK!AV56</f>
        <v>34.420439573019486</v>
      </c>
      <c r="AW56" s="31">
        <f>tidhEU28!AW56-tidhUK!AW56</f>
        <v>33.573813249246967</v>
      </c>
      <c r="AX56" s="31">
        <f>tidhEU28!AX56-tidhUK!AX56</f>
        <v>31.982401267570577</v>
      </c>
      <c r="AY56" s="31">
        <f>tidhEU28!AY56-tidhUK!AY56</f>
        <v>32.05908605897568</v>
      </c>
      <c r="AZ56" s="31">
        <f>tidhEU28!AZ56-tidhUK!AZ56</f>
        <v>30.477020359787076</v>
      </c>
      <c r="BA56" s="31">
        <f>tidhEU28!BA56-tidhUK!BA56</f>
        <v>29.479831176143193</v>
      </c>
    </row>
    <row r="57" spans="1:53" x14ac:dyDescent="0.25">
      <c r="A57" s="28" t="s">
        <v>125</v>
      </c>
      <c r="B57" s="29" t="s">
        <v>126</v>
      </c>
      <c r="C57" s="30">
        <v>19.339466790159641</v>
      </c>
      <c r="D57" s="31">
        <v>21.793850000000003</v>
      </c>
      <c r="E57" s="31">
        <v>9.1957799999999992</v>
      </c>
      <c r="F57" s="31">
        <v>12.106439999999999</v>
      </c>
      <c r="G57" s="31">
        <v>10.09136</v>
      </c>
      <c r="H57" s="31">
        <v>6.0418944769761538</v>
      </c>
      <c r="I57" s="31">
        <v>7.2001500000000007</v>
      </c>
      <c r="J57" s="31">
        <v>3.4944800000000003</v>
      </c>
      <c r="K57" s="31">
        <v>9.7967499999999976</v>
      </c>
      <c r="L57" s="31">
        <v>18.103590000000001</v>
      </c>
      <c r="M57" s="31">
        <v>20.135664591655047</v>
      </c>
      <c r="N57" s="31">
        <v>18.223943458160335</v>
      </c>
      <c r="O57" s="31">
        <v>24.033218680061839</v>
      </c>
      <c r="P57" s="31">
        <v>35.65969209825947</v>
      </c>
      <c r="Q57" s="31">
        <v>19.871979042676138</v>
      </c>
      <c r="R57" s="31">
        <v>16.43360312674853</v>
      </c>
      <c r="S57" s="31">
        <v>18.447723921267826</v>
      </c>
      <c r="T57" s="31">
        <v>17.917604083694041</v>
      </c>
      <c r="U57" s="31">
        <f>tidhEU28!U57-tidhUK!U57</f>
        <v>14.212403338341431</v>
      </c>
      <c r="V57" s="31">
        <f>tidhEU28!V57-tidhUK!V57</f>
        <v>13.21380229561229</v>
      </c>
      <c r="W57" s="31">
        <f>tidhEU28!W57-tidhUK!W57</f>
        <v>12.89366433868053</v>
      </c>
      <c r="X57" s="31">
        <f>tidhEU28!X57-tidhUK!X57</f>
        <v>13.070344800194372</v>
      </c>
      <c r="Y57" s="31">
        <f>tidhEU28!Y57-tidhUK!Y57</f>
        <v>12.08836955132624</v>
      </c>
      <c r="Z57" s="31">
        <f>tidhEU28!Z57-tidhUK!Z57</f>
        <v>13.045460096264909</v>
      </c>
      <c r="AA57" s="31">
        <f>tidhEU28!AA57-tidhUK!AA57</f>
        <v>13.340494211402961</v>
      </c>
      <c r="AB57" s="31">
        <f>tidhEU28!AB57-tidhUK!AB57</f>
        <v>13.709077508252372</v>
      </c>
      <c r="AC57" s="31">
        <f>tidhEU28!AC57-tidhUK!AC57</f>
        <v>13.65044849695084</v>
      </c>
      <c r="AD57" s="31">
        <f>tidhEU28!AD57-tidhUK!AD57</f>
        <v>13.918715153274277</v>
      </c>
      <c r="AE57" s="31">
        <f>tidhEU28!AE57-tidhUK!AE57</f>
        <v>13.943727711985906</v>
      </c>
      <c r="AF57" s="31">
        <f>tidhEU28!AF57-tidhUK!AF57</f>
        <v>13.618077518960755</v>
      </c>
      <c r="AG57" s="31">
        <f>tidhEU28!AG57-tidhUK!AG57</f>
        <v>13.547948196904169</v>
      </c>
      <c r="AH57" s="31">
        <f>tidhEU28!AH57-tidhUK!AH57</f>
        <v>13.581044902924516</v>
      </c>
      <c r="AI57" s="31">
        <f>tidhEU28!AI57-tidhUK!AI57</f>
        <v>12.549132153368353</v>
      </c>
      <c r="AJ57" s="31">
        <f>tidhEU28!AJ57-tidhUK!AJ57</f>
        <v>12.011748982210083</v>
      </c>
      <c r="AK57" s="31">
        <f>tidhEU28!AK57-tidhUK!AK57</f>
        <v>11.182551352728208</v>
      </c>
      <c r="AL57" s="31">
        <f>tidhEU28!AL57-tidhUK!AL57</f>
        <v>10.714150647727205</v>
      </c>
      <c r="AM57" s="31">
        <f>tidhEU28!AM57-tidhUK!AM57</f>
        <v>10.63985097104819</v>
      </c>
      <c r="AN57" s="31">
        <f>tidhEU28!AN57-tidhUK!AN57</f>
        <v>10.157046421911893</v>
      </c>
      <c r="AO57" s="31">
        <f>tidhEU28!AO57-tidhUK!AO57</f>
        <v>9.7817253059173588</v>
      </c>
      <c r="AP57" s="31">
        <f>tidhEU28!AP57-tidhUK!AP57</f>
        <v>9.5718541705302016</v>
      </c>
      <c r="AQ57" s="31">
        <f>tidhEU28!AQ57-tidhUK!AQ57</f>
        <v>9.3360825091323463</v>
      </c>
      <c r="AR57" s="31">
        <f>tidhEU28!AR57-tidhUK!AR57</f>
        <v>9.3632432141045125</v>
      </c>
      <c r="AS57" s="31">
        <f>tidhEU28!AS57-tidhUK!AS57</f>
        <v>9.2679926664197509</v>
      </c>
      <c r="AT57" s="31">
        <f>tidhEU28!AT57-tidhUK!AT57</f>
        <v>9.1369723786655559</v>
      </c>
      <c r="AU57" s="31">
        <f>tidhEU28!AU57-tidhUK!AU57</f>
        <v>8.9221974319307833</v>
      </c>
      <c r="AV57" s="31">
        <f>tidhEU28!AV57-tidhUK!AV57</f>
        <v>8.8939976780223979</v>
      </c>
      <c r="AW57" s="31">
        <f>tidhEU28!AW57-tidhUK!AW57</f>
        <v>8.5897466368726221</v>
      </c>
      <c r="AX57" s="31">
        <f>tidhEU28!AX57-tidhUK!AX57</f>
        <v>8.1040609037996241</v>
      </c>
      <c r="AY57" s="31">
        <f>tidhEU28!AY57-tidhUK!AY57</f>
        <v>8.0548658306654861</v>
      </c>
      <c r="AZ57" s="31">
        <f>tidhEU28!AZ57-tidhUK!AZ57</f>
        <v>7.7226469954667918</v>
      </c>
      <c r="BA57" s="31">
        <f>tidhEU28!BA57-tidhUK!BA57</f>
        <v>7.4300379795348741</v>
      </c>
    </row>
    <row r="58" spans="1:53" x14ac:dyDescent="0.25">
      <c r="A58" s="28" t="s">
        <v>127</v>
      </c>
      <c r="B58" s="29" t="s">
        <v>128</v>
      </c>
      <c r="C58" s="30">
        <v>1.5046519531576539</v>
      </c>
      <c r="D58" s="31">
        <v>2.2962699999999998</v>
      </c>
      <c r="E58" s="31">
        <v>1.3979299999999997</v>
      </c>
      <c r="F58" s="31">
        <v>8.0989699999999996</v>
      </c>
      <c r="G58" s="31">
        <v>4.8999600000000001</v>
      </c>
      <c r="H58" s="31">
        <v>5.0157522773062446</v>
      </c>
      <c r="I58" s="31">
        <v>5.5991199999999992</v>
      </c>
      <c r="J58" s="31">
        <v>2.6000899999999998</v>
      </c>
      <c r="K58" s="31">
        <v>1.09907</v>
      </c>
      <c r="L58" s="31">
        <v>1.20004</v>
      </c>
      <c r="M58" s="31">
        <v>1.409202726182204</v>
      </c>
      <c r="N58" s="31">
        <v>1.2897775457392837</v>
      </c>
      <c r="O58" s="31">
        <v>0.54936675255356127</v>
      </c>
      <c r="P58" s="31">
        <v>1.8391064927226821</v>
      </c>
      <c r="Q58" s="31">
        <v>3.4155033541590614</v>
      </c>
      <c r="R58" s="31">
        <v>2.7944669340908592</v>
      </c>
      <c r="S58" s="31">
        <v>2.9886764512734598</v>
      </c>
      <c r="T58" s="31">
        <v>2.9496843319998138</v>
      </c>
      <c r="U58" s="31">
        <f>tidhEU28!U58-tidhUK!U58</f>
        <v>2.3661183035003268</v>
      </c>
      <c r="V58" s="31">
        <f>tidhEU28!V58-tidhUK!V58</f>
        <v>2.1288375180005268</v>
      </c>
      <c r="W58" s="31">
        <f>tidhEU28!W58-tidhUK!W58</f>
        <v>2.0848481545102238</v>
      </c>
      <c r="X58" s="31">
        <f>tidhEU28!X58-tidhUK!X58</f>
        <v>2.2643238515203064</v>
      </c>
      <c r="Y58" s="31">
        <f>tidhEU28!Y58-tidhUK!Y58</f>
        <v>2.0556729954906992</v>
      </c>
      <c r="Z58" s="31">
        <f>tidhEU28!Z58-tidhUK!Z58</f>
        <v>2.0083604901606589</v>
      </c>
      <c r="AA58" s="31">
        <f>tidhEU28!AA58-tidhUK!AA58</f>
        <v>2.0942057268941765</v>
      </c>
      <c r="AB58" s="31">
        <f>tidhEU28!AB58-tidhUK!AB58</f>
        <v>2.224821561147821</v>
      </c>
      <c r="AC58" s="31">
        <f>tidhEU28!AC58-tidhUK!AC58</f>
        <v>2.3393214790107102</v>
      </c>
      <c r="AD58" s="31">
        <f>tidhEU28!AD58-tidhUK!AD58</f>
        <v>2.4585640718119164</v>
      </c>
      <c r="AE58" s="31">
        <f>tidhEU28!AE58-tidhUK!AE58</f>
        <v>2.6008153405358758</v>
      </c>
      <c r="AF58" s="31">
        <f>tidhEU28!AF58-tidhUK!AF58</f>
        <v>2.5013295711620605</v>
      </c>
      <c r="AG58" s="31">
        <f>tidhEU28!AG58-tidhUK!AG58</f>
        <v>2.4503278461959059</v>
      </c>
      <c r="AH58" s="31">
        <f>tidhEU28!AH58-tidhUK!AH58</f>
        <v>2.524745322118064</v>
      </c>
      <c r="AI58" s="31">
        <f>tidhEU28!AI58-tidhUK!AI58</f>
        <v>2.2406190905966845</v>
      </c>
      <c r="AJ58" s="31">
        <f>tidhEU28!AJ58-tidhUK!AJ58</f>
        <v>2.1113417920734148</v>
      </c>
      <c r="AK58" s="31">
        <f>tidhEU28!AK58-tidhUK!AK58</f>
        <v>1.9379499195684817</v>
      </c>
      <c r="AL58" s="31">
        <f>tidhEU28!AL58-tidhUK!AL58</f>
        <v>1.8575209189226503</v>
      </c>
      <c r="AM58" s="31">
        <f>tidhEU28!AM58-tidhUK!AM58</f>
        <v>1.865341349466803</v>
      </c>
      <c r="AN58" s="31">
        <f>tidhEU28!AN58-tidhUK!AN58</f>
        <v>1.7796395081552003</v>
      </c>
      <c r="AO58" s="31">
        <f>tidhEU28!AO58-tidhUK!AO58</f>
        <v>1.7033386590828106</v>
      </c>
      <c r="AP58" s="31">
        <f>tidhEU28!AP58-tidhUK!AP58</f>
        <v>1.660340029283806</v>
      </c>
      <c r="AQ58" s="31">
        <f>tidhEU28!AQ58-tidhUK!AQ58</f>
        <v>1.6252988861941788</v>
      </c>
      <c r="AR58" s="31">
        <f>tidhEU28!AR58-tidhUK!AR58</f>
        <v>1.643202534082933</v>
      </c>
      <c r="AS58" s="31">
        <f>tidhEU28!AS58-tidhUK!AS58</f>
        <v>1.6188185075344006</v>
      </c>
      <c r="AT58" s="31">
        <f>tidhEU28!AT58-tidhUK!AT58</f>
        <v>1.5775544897375173</v>
      </c>
      <c r="AU58" s="31">
        <f>tidhEU28!AU58-tidhUK!AU58</f>
        <v>1.5262493633279781</v>
      </c>
      <c r="AV58" s="31">
        <f>tidhEU28!AV58-tidhUK!AV58</f>
        <v>1.5230302095206107</v>
      </c>
      <c r="AW58" s="31">
        <f>tidhEU28!AW58-tidhUK!AW58</f>
        <v>1.4727219803374756</v>
      </c>
      <c r="AX58" s="31">
        <f>tidhEU28!AX58-tidhUK!AX58</f>
        <v>1.3795588013438298</v>
      </c>
      <c r="AY58" s="31">
        <f>tidhEU28!AY58-tidhUK!AY58</f>
        <v>1.3739240318021768</v>
      </c>
      <c r="AZ58" s="31">
        <f>tidhEU28!AZ58-tidhUK!AZ58</f>
        <v>1.3142613927757396</v>
      </c>
      <c r="BA58" s="31">
        <f>tidhEU28!BA58-tidhUK!BA58</f>
        <v>1.2579825897549752</v>
      </c>
    </row>
    <row r="59" spans="1:53" x14ac:dyDescent="0.25">
      <c r="A59" s="18" t="s">
        <v>129</v>
      </c>
      <c r="B59" s="19" t="s">
        <v>130</v>
      </c>
      <c r="C59" s="20">
        <v>0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21">
        <f>tidhEU28!U59-tidhUK!U59</f>
        <v>0</v>
      </c>
      <c r="V59" s="21">
        <f>tidhEU28!V59-tidhUK!V59</f>
        <v>0</v>
      </c>
      <c r="W59" s="21">
        <f>tidhEU28!W59-tidhUK!W59</f>
        <v>0</v>
      </c>
      <c r="X59" s="21">
        <f>tidhEU28!X59-tidhUK!X59</f>
        <v>0</v>
      </c>
      <c r="Y59" s="21">
        <f>tidhEU28!Y59-tidhUK!Y59</f>
        <v>0</v>
      </c>
      <c r="Z59" s="21">
        <f>tidhEU28!Z59-tidhUK!Z59</f>
        <v>0</v>
      </c>
      <c r="AA59" s="21">
        <f>tidhEU28!AA59-tidhUK!AA59</f>
        <v>0</v>
      </c>
      <c r="AB59" s="21">
        <f>tidhEU28!AB59-tidhUK!AB59</f>
        <v>0</v>
      </c>
      <c r="AC59" s="21">
        <f>tidhEU28!AC59-tidhUK!AC59</f>
        <v>0</v>
      </c>
      <c r="AD59" s="21">
        <f>tidhEU28!AD59-tidhUK!AD59</f>
        <v>0</v>
      </c>
      <c r="AE59" s="21">
        <f>tidhEU28!AE59-tidhUK!AE59</f>
        <v>0</v>
      </c>
      <c r="AF59" s="21">
        <f>tidhEU28!AF59-tidhUK!AF59</f>
        <v>0</v>
      </c>
      <c r="AG59" s="21">
        <f>tidhEU28!AG59-tidhUK!AG59</f>
        <v>0</v>
      </c>
      <c r="AH59" s="21">
        <f>tidhEU28!AH59-tidhUK!AH59</f>
        <v>0</v>
      </c>
      <c r="AI59" s="21">
        <f>tidhEU28!AI59-tidhUK!AI59</f>
        <v>0</v>
      </c>
      <c r="AJ59" s="21">
        <f>tidhEU28!AJ59-tidhUK!AJ59</f>
        <v>0</v>
      </c>
      <c r="AK59" s="21">
        <f>tidhEU28!AK59-tidhUK!AK59</f>
        <v>0</v>
      </c>
      <c r="AL59" s="21">
        <f>tidhEU28!AL59-tidhUK!AL59</f>
        <v>0</v>
      </c>
      <c r="AM59" s="21">
        <f>tidhEU28!AM59-tidhUK!AM59</f>
        <v>0</v>
      </c>
      <c r="AN59" s="21">
        <f>tidhEU28!AN59-tidhUK!AN59</f>
        <v>0</v>
      </c>
      <c r="AO59" s="21">
        <f>tidhEU28!AO59-tidhUK!AO59</f>
        <v>0</v>
      </c>
      <c r="AP59" s="21">
        <f>tidhEU28!AP59-tidhUK!AP59</f>
        <v>0</v>
      </c>
      <c r="AQ59" s="21">
        <f>tidhEU28!AQ59-tidhUK!AQ59</f>
        <v>0</v>
      </c>
      <c r="AR59" s="21">
        <f>tidhEU28!AR59-tidhUK!AR59</f>
        <v>0</v>
      </c>
      <c r="AS59" s="21">
        <f>tidhEU28!AS59-tidhUK!AS59</f>
        <v>0</v>
      </c>
      <c r="AT59" s="21">
        <f>tidhEU28!AT59-tidhUK!AT59</f>
        <v>0</v>
      </c>
      <c r="AU59" s="21">
        <f>tidhEU28!AU59-tidhUK!AU59</f>
        <v>0</v>
      </c>
      <c r="AV59" s="21">
        <f>tidhEU28!AV59-tidhUK!AV59</f>
        <v>0</v>
      </c>
      <c r="AW59" s="21">
        <f>tidhEU28!AW59-tidhUK!AW59</f>
        <v>0</v>
      </c>
      <c r="AX59" s="21">
        <f>tidhEU28!AX59-tidhUK!AX59</f>
        <v>0</v>
      </c>
      <c r="AY59" s="21">
        <f>tidhEU28!AY59-tidhUK!AY59</f>
        <v>0</v>
      </c>
      <c r="AZ59" s="21">
        <f>tidhEU28!AZ59-tidhUK!AZ59</f>
        <v>0</v>
      </c>
      <c r="BA59" s="21">
        <f>tidhEU28!BA59-tidhUK!BA59</f>
        <v>0</v>
      </c>
    </row>
    <row r="60" spans="1:53" x14ac:dyDescent="0.25">
      <c r="A60" s="18" t="s">
        <v>131</v>
      </c>
      <c r="B60" s="19" t="s">
        <v>132</v>
      </c>
      <c r="C60" s="20">
        <v>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1">
        <f>tidhEU28!U60-tidhUK!U60</f>
        <v>0</v>
      </c>
      <c r="V60" s="21">
        <f>tidhEU28!V60-tidhUK!V60</f>
        <v>0</v>
      </c>
      <c r="W60" s="21">
        <f>tidhEU28!W60-tidhUK!W60</f>
        <v>0</v>
      </c>
      <c r="X60" s="21">
        <f>tidhEU28!X60-tidhUK!X60</f>
        <v>0</v>
      </c>
      <c r="Y60" s="21">
        <f>tidhEU28!Y60-tidhUK!Y60</f>
        <v>0</v>
      </c>
      <c r="Z60" s="21">
        <f>tidhEU28!Z60-tidhUK!Z60</f>
        <v>0</v>
      </c>
      <c r="AA60" s="21">
        <f>tidhEU28!AA60-tidhUK!AA60</f>
        <v>0</v>
      </c>
      <c r="AB60" s="21">
        <f>tidhEU28!AB60-tidhUK!AB60</f>
        <v>0</v>
      </c>
      <c r="AC60" s="21">
        <f>tidhEU28!AC60-tidhUK!AC60</f>
        <v>0</v>
      </c>
      <c r="AD60" s="21">
        <f>tidhEU28!AD60-tidhUK!AD60</f>
        <v>0</v>
      </c>
      <c r="AE60" s="21">
        <f>tidhEU28!AE60-tidhUK!AE60</f>
        <v>0</v>
      </c>
      <c r="AF60" s="21">
        <f>tidhEU28!AF60-tidhUK!AF60</f>
        <v>0</v>
      </c>
      <c r="AG60" s="21">
        <f>tidhEU28!AG60-tidhUK!AG60</f>
        <v>0</v>
      </c>
      <c r="AH60" s="21">
        <f>tidhEU28!AH60-tidhUK!AH60</f>
        <v>0</v>
      </c>
      <c r="AI60" s="21">
        <f>tidhEU28!AI60-tidhUK!AI60</f>
        <v>0</v>
      </c>
      <c r="AJ60" s="21">
        <f>tidhEU28!AJ60-tidhUK!AJ60</f>
        <v>0</v>
      </c>
      <c r="AK60" s="21">
        <f>tidhEU28!AK60-tidhUK!AK60</f>
        <v>0</v>
      </c>
      <c r="AL60" s="21">
        <f>tidhEU28!AL60-tidhUK!AL60</f>
        <v>0</v>
      </c>
      <c r="AM60" s="21">
        <f>tidhEU28!AM60-tidhUK!AM60</f>
        <v>0</v>
      </c>
      <c r="AN60" s="21">
        <f>tidhEU28!AN60-tidhUK!AN60</f>
        <v>0</v>
      </c>
      <c r="AO60" s="21">
        <f>tidhEU28!AO60-tidhUK!AO60</f>
        <v>0</v>
      </c>
      <c r="AP60" s="21">
        <f>tidhEU28!AP60-tidhUK!AP60</f>
        <v>0</v>
      </c>
      <c r="AQ60" s="21">
        <f>tidhEU28!AQ60-tidhUK!AQ60</f>
        <v>0</v>
      </c>
      <c r="AR60" s="21">
        <f>tidhEU28!AR60-tidhUK!AR60</f>
        <v>0</v>
      </c>
      <c r="AS60" s="21">
        <f>tidhEU28!AS60-tidhUK!AS60</f>
        <v>0</v>
      </c>
      <c r="AT60" s="21">
        <f>tidhEU28!AT60-tidhUK!AT60</f>
        <v>0</v>
      </c>
      <c r="AU60" s="21">
        <f>tidhEU28!AU60-tidhUK!AU60</f>
        <v>0</v>
      </c>
      <c r="AV60" s="21">
        <f>tidhEU28!AV60-tidhUK!AV60</f>
        <v>0</v>
      </c>
      <c r="AW60" s="21">
        <f>tidhEU28!AW60-tidhUK!AW60</f>
        <v>0</v>
      </c>
      <c r="AX60" s="21">
        <f>tidhEU28!AX60-tidhUK!AX60</f>
        <v>0</v>
      </c>
      <c r="AY60" s="21">
        <f>tidhEU28!AY60-tidhUK!AY60</f>
        <v>0</v>
      </c>
      <c r="AZ60" s="21">
        <f>tidhEU28!AZ60-tidhUK!AZ60</f>
        <v>0</v>
      </c>
      <c r="BA60" s="21">
        <f>tidhEU28!BA60-tidhUK!BA60</f>
        <v>0</v>
      </c>
    </row>
    <row r="61" spans="1:53" x14ac:dyDescent="0.25">
      <c r="A61" s="18" t="s">
        <v>133</v>
      </c>
      <c r="B61" s="19" t="s">
        <v>134</v>
      </c>
      <c r="C61" s="20">
        <v>2195.4289187371646</v>
      </c>
      <c r="D61" s="21">
        <v>2424.1960399999994</v>
      </c>
      <c r="E61" s="21">
        <v>2677.0973099999997</v>
      </c>
      <c r="F61" s="21">
        <v>2901.1687199999997</v>
      </c>
      <c r="G61" s="21">
        <v>3129.0028100000004</v>
      </c>
      <c r="H61" s="21">
        <v>3446.5770515965478</v>
      </c>
      <c r="I61" s="21">
        <v>3855.60277</v>
      </c>
      <c r="J61" s="21">
        <v>3706.4069500000001</v>
      </c>
      <c r="K61" s="21">
        <v>3979.9185100000009</v>
      </c>
      <c r="L61" s="21">
        <v>4256.1039499999997</v>
      </c>
      <c r="M61" s="21">
        <v>4946.2623592396158</v>
      </c>
      <c r="N61" s="21">
        <v>4536.7846378997338</v>
      </c>
      <c r="O61" s="21">
        <v>5120.8522242118834</v>
      </c>
      <c r="P61" s="21">
        <v>5046.0064152577643</v>
      </c>
      <c r="Q61" s="21">
        <v>5146.77173180923</v>
      </c>
      <c r="R61" s="21">
        <v>5525.4683995055084</v>
      </c>
      <c r="S61" s="21">
        <v>5939.8871356488607</v>
      </c>
      <c r="T61" s="21">
        <v>6089.1670876320786</v>
      </c>
      <c r="U61" s="21">
        <f>tidhEU28!U61-tidhUK!U61</f>
        <v>6079.0822623278518</v>
      </c>
      <c r="V61" s="21">
        <f>tidhEU28!V61-tidhUK!V61</f>
        <v>6226.8768376619519</v>
      </c>
      <c r="W61" s="21">
        <f>tidhEU28!W61-tidhUK!W61</f>
        <v>6299.1296783977687</v>
      </c>
      <c r="X61" s="21">
        <f>tidhEU28!X61-tidhUK!X61</f>
        <v>6430.542344152178</v>
      </c>
      <c r="Y61" s="21">
        <f>tidhEU28!Y61-tidhUK!Y61</f>
        <v>6653.2617285988817</v>
      </c>
      <c r="Z61" s="21">
        <f>tidhEU28!Z61-tidhUK!Z61</f>
        <v>6656.1700291145507</v>
      </c>
      <c r="AA61" s="21">
        <f>tidhEU28!AA61-tidhUK!AA61</f>
        <v>6760.5931740161986</v>
      </c>
      <c r="AB61" s="21">
        <f>tidhEU28!AB61-tidhUK!AB61</f>
        <v>6802.8314932554149</v>
      </c>
      <c r="AC61" s="21">
        <f>tidhEU28!AC61-tidhUK!AC61</f>
        <v>6644.1043886297512</v>
      </c>
      <c r="AD61" s="21">
        <f>tidhEU28!AD61-tidhUK!AD61</f>
        <v>6633.274874550063</v>
      </c>
      <c r="AE61" s="21">
        <f>tidhEU28!AE61-tidhUK!AE61</f>
        <v>6787.3682589566797</v>
      </c>
      <c r="AF61" s="21">
        <f>tidhEU28!AF61-tidhUK!AF61</f>
        <v>6788.00461064716</v>
      </c>
      <c r="AG61" s="21">
        <f>tidhEU28!AG61-tidhUK!AG61</f>
        <v>6814.1647863551934</v>
      </c>
      <c r="AH61" s="21">
        <f>tidhEU28!AH61-tidhUK!AH61</f>
        <v>6933.4053031226549</v>
      </c>
      <c r="AI61" s="21">
        <f>tidhEU28!AI61-tidhUK!AI61</f>
        <v>7063.7347222316994</v>
      </c>
      <c r="AJ61" s="21">
        <f>tidhEU28!AJ61-tidhUK!AJ61</f>
        <v>7078.6353885187054</v>
      </c>
      <c r="AK61" s="21">
        <f>tidhEU28!AK61-tidhUK!AK61</f>
        <v>7100.578444891079</v>
      </c>
      <c r="AL61" s="21">
        <f>tidhEU28!AL61-tidhUK!AL61</f>
        <v>7106.7642411888737</v>
      </c>
      <c r="AM61" s="21">
        <f>tidhEU28!AM61-tidhUK!AM61</f>
        <v>7120.4981816483505</v>
      </c>
      <c r="AN61" s="21">
        <f>tidhEU28!AN61-tidhUK!AN61</f>
        <v>7180.7045900300091</v>
      </c>
      <c r="AO61" s="21">
        <f>tidhEU28!AO61-tidhUK!AO61</f>
        <v>7243.1212519697992</v>
      </c>
      <c r="AP61" s="21">
        <f>tidhEU28!AP61-tidhUK!AP61</f>
        <v>7242.3129227208146</v>
      </c>
      <c r="AQ61" s="21">
        <f>tidhEU28!AQ61-tidhUK!AQ61</f>
        <v>7257.6263689050393</v>
      </c>
      <c r="AR61" s="21">
        <f>tidhEU28!AR61-tidhUK!AR61</f>
        <v>7499.3028108832259</v>
      </c>
      <c r="AS61" s="21">
        <f>tidhEU28!AS61-tidhUK!AS61</f>
        <v>7452.3713168649165</v>
      </c>
      <c r="AT61" s="21">
        <f>tidhEU28!AT61-tidhUK!AT61</f>
        <v>7614.357310311495</v>
      </c>
      <c r="AU61" s="21">
        <f>tidhEU28!AU61-tidhUK!AU61</f>
        <v>7914.1658984432961</v>
      </c>
      <c r="AV61" s="21">
        <f>tidhEU28!AV61-tidhUK!AV61</f>
        <v>7952.4337945345669</v>
      </c>
      <c r="AW61" s="21">
        <f>tidhEU28!AW61-tidhUK!AW61</f>
        <v>8029.1023801917563</v>
      </c>
      <c r="AX61" s="21">
        <f>tidhEU28!AX61-tidhUK!AX61</f>
        <v>8157.9782973094279</v>
      </c>
      <c r="AY61" s="21">
        <f>tidhEU28!AY61-tidhUK!AY61</f>
        <v>8174.876090866047</v>
      </c>
      <c r="AZ61" s="21">
        <f>tidhEU28!AZ61-tidhUK!AZ61</f>
        <v>8459.7211229326531</v>
      </c>
      <c r="BA61" s="21">
        <f>tidhEU28!BA61-tidhUK!BA61</f>
        <v>8540.3079032348851</v>
      </c>
    </row>
    <row r="62" spans="1:53" x14ac:dyDescent="0.25">
      <c r="A62" s="23" t="s">
        <v>135</v>
      </c>
      <c r="B62" s="24" t="s">
        <v>136</v>
      </c>
      <c r="C62" s="25">
        <v>0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f>tidhEU28!U62-tidhUK!U62</f>
        <v>0</v>
      </c>
      <c r="V62" s="26">
        <f>tidhEU28!V62-tidhUK!V62</f>
        <v>0</v>
      </c>
      <c r="W62" s="26">
        <f>tidhEU28!W62-tidhUK!W62</f>
        <v>0</v>
      </c>
      <c r="X62" s="26">
        <f>tidhEU28!X62-tidhUK!X62</f>
        <v>0</v>
      </c>
      <c r="Y62" s="26">
        <f>tidhEU28!Y62-tidhUK!Y62</f>
        <v>0</v>
      </c>
      <c r="Z62" s="26">
        <f>tidhEU28!Z62-tidhUK!Z62</f>
        <v>0</v>
      </c>
      <c r="AA62" s="26">
        <f>tidhEU28!AA62-tidhUK!AA62</f>
        <v>0</v>
      </c>
      <c r="AB62" s="26">
        <f>tidhEU28!AB62-tidhUK!AB62</f>
        <v>0</v>
      </c>
      <c r="AC62" s="26">
        <f>tidhEU28!AC62-tidhUK!AC62</f>
        <v>0</v>
      </c>
      <c r="AD62" s="26">
        <f>tidhEU28!AD62-tidhUK!AD62</f>
        <v>0</v>
      </c>
      <c r="AE62" s="26">
        <f>tidhEU28!AE62-tidhUK!AE62</f>
        <v>0</v>
      </c>
      <c r="AF62" s="26">
        <f>tidhEU28!AF62-tidhUK!AF62</f>
        <v>0</v>
      </c>
      <c r="AG62" s="26">
        <f>tidhEU28!AG62-tidhUK!AG62</f>
        <v>0</v>
      </c>
      <c r="AH62" s="26">
        <f>tidhEU28!AH62-tidhUK!AH62</f>
        <v>0</v>
      </c>
      <c r="AI62" s="26">
        <f>tidhEU28!AI62-tidhUK!AI62</f>
        <v>0</v>
      </c>
      <c r="AJ62" s="26">
        <f>tidhEU28!AJ62-tidhUK!AJ62</f>
        <v>0</v>
      </c>
      <c r="AK62" s="26">
        <f>tidhEU28!AK62-tidhUK!AK62</f>
        <v>0</v>
      </c>
      <c r="AL62" s="26">
        <f>tidhEU28!AL62-tidhUK!AL62</f>
        <v>0</v>
      </c>
      <c r="AM62" s="26">
        <f>tidhEU28!AM62-tidhUK!AM62</f>
        <v>0</v>
      </c>
      <c r="AN62" s="26">
        <f>tidhEU28!AN62-tidhUK!AN62</f>
        <v>0</v>
      </c>
      <c r="AO62" s="26">
        <f>tidhEU28!AO62-tidhUK!AO62</f>
        <v>0</v>
      </c>
      <c r="AP62" s="26">
        <f>tidhEU28!AP62-tidhUK!AP62</f>
        <v>0</v>
      </c>
      <c r="AQ62" s="26">
        <f>tidhEU28!AQ62-tidhUK!AQ62</f>
        <v>0</v>
      </c>
      <c r="AR62" s="26">
        <f>tidhEU28!AR62-tidhUK!AR62</f>
        <v>0</v>
      </c>
      <c r="AS62" s="26">
        <f>tidhEU28!AS62-tidhUK!AS62</f>
        <v>0</v>
      </c>
      <c r="AT62" s="26">
        <f>tidhEU28!AT62-tidhUK!AT62</f>
        <v>0</v>
      </c>
      <c r="AU62" s="26">
        <f>tidhEU28!AU62-tidhUK!AU62</f>
        <v>0</v>
      </c>
      <c r="AV62" s="26">
        <f>tidhEU28!AV62-tidhUK!AV62</f>
        <v>0</v>
      </c>
      <c r="AW62" s="26">
        <f>tidhEU28!AW62-tidhUK!AW62</f>
        <v>0</v>
      </c>
      <c r="AX62" s="26">
        <f>tidhEU28!AX62-tidhUK!AX62</f>
        <v>0</v>
      </c>
      <c r="AY62" s="26">
        <f>tidhEU28!AY62-tidhUK!AY62</f>
        <v>0</v>
      </c>
      <c r="AZ62" s="26">
        <f>tidhEU28!AZ62-tidhUK!AZ62</f>
        <v>0</v>
      </c>
      <c r="BA62" s="26">
        <f>tidhEU28!BA62-tidhUK!BA62</f>
        <v>0</v>
      </c>
    </row>
    <row r="63" spans="1:53" x14ac:dyDescent="0.25">
      <c r="A63" s="23" t="s">
        <v>137</v>
      </c>
      <c r="B63" s="24" t="s">
        <v>138</v>
      </c>
      <c r="C63" s="25">
        <v>0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f>tidhEU28!U63-tidhUK!U63</f>
        <v>0</v>
      </c>
      <c r="V63" s="26">
        <f>tidhEU28!V63-tidhUK!V63</f>
        <v>0</v>
      </c>
      <c r="W63" s="26">
        <f>tidhEU28!W63-tidhUK!W63</f>
        <v>0</v>
      </c>
      <c r="X63" s="26">
        <f>tidhEU28!X63-tidhUK!X63</f>
        <v>0</v>
      </c>
      <c r="Y63" s="26">
        <f>tidhEU28!Y63-tidhUK!Y63</f>
        <v>0</v>
      </c>
      <c r="Z63" s="26">
        <f>tidhEU28!Z63-tidhUK!Z63</f>
        <v>0</v>
      </c>
      <c r="AA63" s="26">
        <f>tidhEU28!AA63-tidhUK!AA63</f>
        <v>0</v>
      </c>
      <c r="AB63" s="26">
        <f>tidhEU28!AB63-tidhUK!AB63</f>
        <v>0</v>
      </c>
      <c r="AC63" s="26">
        <f>tidhEU28!AC63-tidhUK!AC63</f>
        <v>0</v>
      </c>
      <c r="AD63" s="26">
        <f>tidhEU28!AD63-tidhUK!AD63</f>
        <v>0</v>
      </c>
      <c r="AE63" s="26">
        <f>tidhEU28!AE63-tidhUK!AE63</f>
        <v>0</v>
      </c>
      <c r="AF63" s="26">
        <f>tidhEU28!AF63-tidhUK!AF63</f>
        <v>0</v>
      </c>
      <c r="AG63" s="26">
        <f>tidhEU28!AG63-tidhUK!AG63</f>
        <v>0</v>
      </c>
      <c r="AH63" s="26">
        <f>tidhEU28!AH63-tidhUK!AH63</f>
        <v>0</v>
      </c>
      <c r="AI63" s="26">
        <f>tidhEU28!AI63-tidhUK!AI63</f>
        <v>0</v>
      </c>
      <c r="AJ63" s="26">
        <f>tidhEU28!AJ63-tidhUK!AJ63</f>
        <v>0</v>
      </c>
      <c r="AK63" s="26">
        <f>tidhEU28!AK63-tidhUK!AK63</f>
        <v>0</v>
      </c>
      <c r="AL63" s="26">
        <f>tidhEU28!AL63-tidhUK!AL63</f>
        <v>0</v>
      </c>
      <c r="AM63" s="26">
        <f>tidhEU28!AM63-tidhUK!AM63</f>
        <v>0</v>
      </c>
      <c r="AN63" s="26">
        <f>tidhEU28!AN63-tidhUK!AN63</f>
        <v>0</v>
      </c>
      <c r="AO63" s="26">
        <f>tidhEU28!AO63-tidhUK!AO63</f>
        <v>0</v>
      </c>
      <c r="AP63" s="26">
        <f>tidhEU28!AP63-tidhUK!AP63</f>
        <v>0</v>
      </c>
      <c r="AQ63" s="26">
        <f>tidhEU28!AQ63-tidhUK!AQ63</f>
        <v>0</v>
      </c>
      <c r="AR63" s="26">
        <f>tidhEU28!AR63-tidhUK!AR63</f>
        <v>0</v>
      </c>
      <c r="AS63" s="26">
        <f>tidhEU28!AS63-tidhUK!AS63</f>
        <v>0</v>
      </c>
      <c r="AT63" s="26">
        <f>tidhEU28!AT63-tidhUK!AT63</f>
        <v>0</v>
      </c>
      <c r="AU63" s="26">
        <f>tidhEU28!AU63-tidhUK!AU63</f>
        <v>0</v>
      </c>
      <c r="AV63" s="26">
        <f>tidhEU28!AV63-tidhUK!AV63</f>
        <v>0</v>
      </c>
      <c r="AW63" s="26">
        <f>tidhEU28!AW63-tidhUK!AW63</f>
        <v>0</v>
      </c>
      <c r="AX63" s="26">
        <f>tidhEU28!AX63-tidhUK!AX63</f>
        <v>0</v>
      </c>
      <c r="AY63" s="26">
        <f>tidhEU28!AY63-tidhUK!AY63</f>
        <v>0</v>
      </c>
      <c r="AZ63" s="26">
        <f>tidhEU28!AZ63-tidhUK!AZ63</f>
        <v>0</v>
      </c>
      <c r="BA63" s="26">
        <f>tidhEU28!BA63-tidhUK!BA63</f>
        <v>0</v>
      </c>
    </row>
    <row r="64" spans="1:53" x14ac:dyDescent="0.25">
      <c r="A64" s="23" t="s">
        <v>139</v>
      </c>
      <c r="B64" s="24" t="s">
        <v>140</v>
      </c>
      <c r="C64" s="25">
        <v>0.57323015190599003</v>
      </c>
      <c r="D64" s="26">
        <v>0.6</v>
      </c>
      <c r="E64" s="26">
        <v>0.89999999999999991</v>
      </c>
      <c r="F64" s="26">
        <v>1.2</v>
      </c>
      <c r="G64" s="26">
        <v>1.2</v>
      </c>
      <c r="H64" s="26">
        <v>1.3136524314512301</v>
      </c>
      <c r="I64" s="26">
        <v>1.0999999999999999</v>
      </c>
      <c r="J64" s="26">
        <v>1.4</v>
      </c>
      <c r="K64" s="26">
        <v>1.5999999999999996</v>
      </c>
      <c r="L64" s="26">
        <v>3.3</v>
      </c>
      <c r="M64" s="26">
        <v>4.7052641635616697</v>
      </c>
      <c r="N64" s="26">
        <v>6.7354542848953916</v>
      </c>
      <c r="O64" s="26">
        <v>10.198719785994081</v>
      </c>
      <c r="P64" s="26">
        <v>12.945447597210322</v>
      </c>
      <c r="Q64" s="26">
        <v>18.892710423234917</v>
      </c>
      <c r="R64" s="26">
        <v>22.37986051399642</v>
      </c>
      <c r="S64" s="26">
        <v>23.21859910064487</v>
      </c>
      <c r="T64" s="26">
        <v>23.29961545559415</v>
      </c>
      <c r="U64" s="26">
        <f>tidhEU28!U64-tidhUK!U64</f>
        <v>23.209365487587391</v>
      </c>
      <c r="V64" s="26">
        <f>tidhEU28!V64-tidhUK!V64</f>
        <v>24.203655836288991</v>
      </c>
      <c r="W64" s="26">
        <f>tidhEU28!W64-tidhUK!W64</f>
        <v>24.612216496017435</v>
      </c>
      <c r="X64" s="26">
        <f>tidhEU28!X64-tidhUK!X64</f>
        <v>24.921159548012305</v>
      </c>
      <c r="Y64" s="26">
        <f>tidhEU28!Y64-tidhUK!Y64</f>
        <v>25.916498639714007</v>
      </c>
      <c r="Z64" s="26">
        <f>tidhEU28!Z64-tidhUK!Z64</f>
        <v>26.157456218702432</v>
      </c>
      <c r="AA64" s="26">
        <f>tidhEU28!AA64-tidhUK!AA64</f>
        <v>26.066481979794403</v>
      </c>
      <c r="AB64" s="26">
        <f>tidhEU28!AB64-tidhUK!AB64</f>
        <v>25.735564451264029</v>
      </c>
      <c r="AC64" s="26">
        <f>tidhEU28!AC64-tidhUK!AC64</f>
        <v>25.249310698493407</v>
      </c>
      <c r="AD64" s="26">
        <f>tidhEU28!AD64-tidhUK!AD64</f>
        <v>25.252951337358159</v>
      </c>
      <c r="AE64" s="26">
        <f>tidhEU28!AE64-tidhUK!AE64</f>
        <v>25.213820672526712</v>
      </c>
      <c r="AF64" s="26">
        <f>tidhEU28!AF64-tidhUK!AF64</f>
        <v>25.296961076485694</v>
      </c>
      <c r="AG64" s="26">
        <f>tidhEU28!AG64-tidhUK!AG64</f>
        <v>25.538984233167813</v>
      </c>
      <c r="AH64" s="26">
        <f>tidhEU28!AH64-tidhUK!AH64</f>
        <v>26.586733077523675</v>
      </c>
      <c r="AI64" s="26">
        <f>tidhEU28!AI64-tidhUK!AI64</f>
        <v>27.195904499883937</v>
      </c>
      <c r="AJ64" s="26">
        <f>tidhEU28!AJ64-tidhUK!AJ64</f>
        <v>27.567987683330127</v>
      </c>
      <c r="AK64" s="26">
        <f>tidhEU28!AK64-tidhUK!AK64</f>
        <v>27.967657796269243</v>
      </c>
      <c r="AL64" s="26">
        <f>tidhEU28!AL64-tidhUK!AL64</f>
        <v>28.000858640084825</v>
      </c>
      <c r="AM64" s="26">
        <f>tidhEU28!AM64-tidhUK!AM64</f>
        <v>27.915804096261031</v>
      </c>
      <c r="AN64" s="26">
        <f>tidhEU28!AN64-tidhUK!AN64</f>
        <v>28.104450015816862</v>
      </c>
      <c r="AO64" s="26">
        <f>tidhEU28!AO64-tidhUK!AO64</f>
        <v>28.149656851110731</v>
      </c>
      <c r="AP64" s="26">
        <f>tidhEU28!AP64-tidhUK!AP64</f>
        <v>27.978635383172023</v>
      </c>
      <c r="AQ64" s="26">
        <f>tidhEU28!AQ64-tidhUK!AQ64</f>
        <v>27.879573054966752</v>
      </c>
      <c r="AR64" s="26">
        <f>tidhEU28!AR64-tidhUK!AR64</f>
        <v>27.811751028248221</v>
      </c>
      <c r="AS64" s="26">
        <f>tidhEU28!AS64-tidhUK!AS64</f>
        <v>27.740957385029837</v>
      </c>
      <c r="AT64" s="26">
        <f>tidhEU28!AT64-tidhUK!AT64</f>
        <v>27.506827164784831</v>
      </c>
      <c r="AU64" s="26">
        <f>tidhEU28!AU64-tidhUK!AU64</f>
        <v>27.069980781802389</v>
      </c>
      <c r="AV64" s="26">
        <f>tidhEU28!AV64-tidhUK!AV64</f>
        <v>26.314374282866666</v>
      </c>
      <c r="AW64" s="26">
        <f>tidhEU28!AW64-tidhUK!AW64</f>
        <v>25.717094701483877</v>
      </c>
      <c r="AX64" s="26">
        <f>tidhEU28!AX64-tidhUK!AX64</f>
        <v>25.736049358905223</v>
      </c>
      <c r="AY64" s="26">
        <f>tidhEU28!AY64-tidhUK!AY64</f>
        <v>25.51522322757209</v>
      </c>
      <c r="AZ64" s="26">
        <f>tidhEU28!AZ64-tidhUK!AZ64</f>
        <v>25.460864751937393</v>
      </c>
      <c r="BA64" s="26">
        <f>tidhEU28!BA64-tidhUK!BA64</f>
        <v>25.478299381684899</v>
      </c>
    </row>
    <row r="65" spans="1:53" x14ac:dyDescent="0.25">
      <c r="A65" s="28" t="s">
        <v>141</v>
      </c>
      <c r="B65" s="29" t="s">
        <v>142</v>
      </c>
      <c r="C65" s="30">
        <v>0.57323015190599003</v>
      </c>
      <c r="D65" s="31">
        <v>0.6</v>
      </c>
      <c r="E65" s="31">
        <v>0.89999999999999991</v>
      </c>
      <c r="F65" s="31">
        <v>1.2</v>
      </c>
      <c r="G65" s="31">
        <v>1.2</v>
      </c>
      <c r="H65" s="31">
        <v>1.3136524314512301</v>
      </c>
      <c r="I65" s="31">
        <v>1.0999999999999999</v>
      </c>
      <c r="J65" s="31">
        <v>1.4</v>
      </c>
      <c r="K65" s="31">
        <v>1.5999999999999996</v>
      </c>
      <c r="L65" s="31">
        <v>3.3</v>
      </c>
      <c r="M65" s="31">
        <v>4.7052641635616697</v>
      </c>
      <c r="N65" s="31">
        <v>6.7354542848953916</v>
      </c>
      <c r="O65" s="31">
        <v>10.198719785994081</v>
      </c>
      <c r="P65" s="31">
        <v>12.945447597210322</v>
      </c>
      <c r="Q65" s="31">
        <v>18.892710423234917</v>
      </c>
      <c r="R65" s="31">
        <v>22.37986051399642</v>
      </c>
      <c r="S65" s="31">
        <v>23.21859910064487</v>
      </c>
      <c r="T65" s="31">
        <v>23.29961545559415</v>
      </c>
      <c r="U65" s="31">
        <f>tidhEU28!U65-tidhUK!U65</f>
        <v>23.209365487587391</v>
      </c>
      <c r="V65" s="31">
        <f>tidhEU28!V65-tidhUK!V65</f>
        <v>24.203655836288991</v>
      </c>
      <c r="W65" s="31">
        <f>tidhEU28!W65-tidhUK!W65</f>
        <v>24.612216496017435</v>
      </c>
      <c r="X65" s="31">
        <f>tidhEU28!X65-tidhUK!X65</f>
        <v>24.921159548012305</v>
      </c>
      <c r="Y65" s="31">
        <f>tidhEU28!Y65-tidhUK!Y65</f>
        <v>25.916498639714007</v>
      </c>
      <c r="Z65" s="31">
        <f>tidhEU28!Z65-tidhUK!Z65</f>
        <v>26.157456218702432</v>
      </c>
      <c r="AA65" s="31">
        <f>tidhEU28!AA65-tidhUK!AA65</f>
        <v>26.066481979794403</v>
      </c>
      <c r="AB65" s="31">
        <f>tidhEU28!AB65-tidhUK!AB65</f>
        <v>25.735564451264029</v>
      </c>
      <c r="AC65" s="31">
        <f>tidhEU28!AC65-tidhUK!AC65</f>
        <v>25.249310698493407</v>
      </c>
      <c r="AD65" s="31">
        <f>tidhEU28!AD65-tidhUK!AD65</f>
        <v>25.252951337358159</v>
      </c>
      <c r="AE65" s="31">
        <f>tidhEU28!AE65-tidhUK!AE65</f>
        <v>25.213820672526712</v>
      </c>
      <c r="AF65" s="31">
        <f>tidhEU28!AF65-tidhUK!AF65</f>
        <v>25.296961076485694</v>
      </c>
      <c r="AG65" s="31">
        <f>tidhEU28!AG65-tidhUK!AG65</f>
        <v>25.538984233167813</v>
      </c>
      <c r="AH65" s="31">
        <f>tidhEU28!AH65-tidhUK!AH65</f>
        <v>26.586733077523675</v>
      </c>
      <c r="AI65" s="31">
        <f>tidhEU28!AI65-tidhUK!AI65</f>
        <v>27.195904499883937</v>
      </c>
      <c r="AJ65" s="31">
        <f>tidhEU28!AJ65-tidhUK!AJ65</f>
        <v>27.567987683330127</v>
      </c>
      <c r="AK65" s="31">
        <f>tidhEU28!AK65-tidhUK!AK65</f>
        <v>27.967657796269243</v>
      </c>
      <c r="AL65" s="31">
        <f>tidhEU28!AL65-tidhUK!AL65</f>
        <v>28.000858640084825</v>
      </c>
      <c r="AM65" s="31">
        <f>tidhEU28!AM65-tidhUK!AM65</f>
        <v>27.915804096261031</v>
      </c>
      <c r="AN65" s="31">
        <f>tidhEU28!AN65-tidhUK!AN65</f>
        <v>28.104450015816862</v>
      </c>
      <c r="AO65" s="31">
        <f>tidhEU28!AO65-tidhUK!AO65</f>
        <v>28.149656851110731</v>
      </c>
      <c r="AP65" s="31">
        <f>tidhEU28!AP65-tidhUK!AP65</f>
        <v>27.978635383172023</v>
      </c>
      <c r="AQ65" s="31">
        <f>tidhEU28!AQ65-tidhUK!AQ65</f>
        <v>27.879573054966752</v>
      </c>
      <c r="AR65" s="31">
        <f>tidhEU28!AR65-tidhUK!AR65</f>
        <v>27.811751028248221</v>
      </c>
      <c r="AS65" s="31">
        <f>tidhEU28!AS65-tidhUK!AS65</f>
        <v>27.740957385029837</v>
      </c>
      <c r="AT65" s="31">
        <f>tidhEU28!AT65-tidhUK!AT65</f>
        <v>27.506827164784831</v>
      </c>
      <c r="AU65" s="31">
        <f>tidhEU28!AU65-tidhUK!AU65</f>
        <v>27.069980781802389</v>
      </c>
      <c r="AV65" s="31">
        <f>tidhEU28!AV65-tidhUK!AV65</f>
        <v>26.314374282866666</v>
      </c>
      <c r="AW65" s="31">
        <f>tidhEU28!AW65-tidhUK!AW65</f>
        <v>25.717094701483877</v>
      </c>
      <c r="AX65" s="31">
        <f>tidhEU28!AX65-tidhUK!AX65</f>
        <v>25.736049358905223</v>
      </c>
      <c r="AY65" s="31">
        <f>tidhEU28!AY65-tidhUK!AY65</f>
        <v>25.51522322757209</v>
      </c>
      <c r="AZ65" s="31">
        <f>tidhEU28!AZ65-tidhUK!AZ65</f>
        <v>25.460864751937393</v>
      </c>
      <c r="BA65" s="31">
        <f>tidhEU28!BA65-tidhUK!BA65</f>
        <v>25.478299381684899</v>
      </c>
    </row>
    <row r="66" spans="1:53" x14ac:dyDescent="0.25">
      <c r="A66" s="28" t="s">
        <v>143</v>
      </c>
      <c r="B66" s="29" t="s">
        <v>144</v>
      </c>
      <c r="C66" s="30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31">
        <v>0</v>
      </c>
      <c r="T66" s="31">
        <v>0</v>
      </c>
      <c r="U66" s="31">
        <f>tidhEU28!U66-tidhUK!U66</f>
        <v>0</v>
      </c>
      <c r="V66" s="31">
        <f>tidhEU28!V66-tidhUK!V66</f>
        <v>0</v>
      </c>
      <c r="W66" s="31">
        <f>tidhEU28!W66-tidhUK!W66</f>
        <v>0</v>
      </c>
      <c r="X66" s="31">
        <f>tidhEU28!X66-tidhUK!X66</f>
        <v>0</v>
      </c>
      <c r="Y66" s="31">
        <f>tidhEU28!Y66-tidhUK!Y66</f>
        <v>0</v>
      </c>
      <c r="Z66" s="31">
        <f>tidhEU28!Z66-tidhUK!Z66</f>
        <v>0</v>
      </c>
      <c r="AA66" s="31">
        <f>tidhEU28!AA66-tidhUK!AA66</f>
        <v>0</v>
      </c>
      <c r="AB66" s="31">
        <f>tidhEU28!AB66-tidhUK!AB66</f>
        <v>0</v>
      </c>
      <c r="AC66" s="31">
        <f>tidhEU28!AC66-tidhUK!AC66</f>
        <v>0</v>
      </c>
      <c r="AD66" s="31">
        <f>tidhEU28!AD66-tidhUK!AD66</f>
        <v>0</v>
      </c>
      <c r="AE66" s="31">
        <f>tidhEU28!AE66-tidhUK!AE66</f>
        <v>0</v>
      </c>
      <c r="AF66" s="31">
        <f>tidhEU28!AF66-tidhUK!AF66</f>
        <v>0</v>
      </c>
      <c r="AG66" s="31">
        <f>tidhEU28!AG66-tidhUK!AG66</f>
        <v>0</v>
      </c>
      <c r="AH66" s="31">
        <f>tidhEU28!AH66-tidhUK!AH66</f>
        <v>0</v>
      </c>
      <c r="AI66" s="31">
        <f>tidhEU28!AI66-tidhUK!AI66</f>
        <v>0</v>
      </c>
      <c r="AJ66" s="31">
        <f>tidhEU28!AJ66-tidhUK!AJ66</f>
        <v>0</v>
      </c>
      <c r="AK66" s="31">
        <f>tidhEU28!AK66-tidhUK!AK66</f>
        <v>0</v>
      </c>
      <c r="AL66" s="31">
        <f>tidhEU28!AL66-tidhUK!AL66</f>
        <v>0</v>
      </c>
      <c r="AM66" s="31">
        <f>tidhEU28!AM66-tidhUK!AM66</f>
        <v>0</v>
      </c>
      <c r="AN66" s="31">
        <f>tidhEU28!AN66-tidhUK!AN66</f>
        <v>0</v>
      </c>
      <c r="AO66" s="31">
        <f>tidhEU28!AO66-tidhUK!AO66</f>
        <v>0</v>
      </c>
      <c r="AP66" s="31">
        <f>tidhEU28!AP66-tidhUK!AP66</f>
        <v>0</v>
      </c>
      <c r="AQ66" s="31">
        <f>tidhEU28!AQ66-tidhUK!AQ66</f>
        <v>0</v>
      </c>
      <c r="AR66" s="31">
        <f>tidhEU28!AR66-tidhUK!AR66</f>
        <v>0</v>
      </c>
      <c r="AS66" s="31">
        <f>tidhEU28!AS66-tidhUK!AS66</f>
        <v>0</v>
      </c>
      <c r="AT66" s="31">
        <f>tidhEU28!AT66-tidhUK!AT66</f>
        <v>0</v>
      </c>
      <c r="AU66" s="31">
        <f>tidhEU28!AU66-tidhUK!AU66</f>
        <v>0</v>
      </c>
      <c r="AV66" s="31">
        <f>tidhEU28!AV66-tidhUK!AV66</f>
        <v>0</v>
      </c>
      <c r="AW66" s="31">
        <f>tidhEU28!AW66-tidhUK!AW66</f>
        <v>0</v>
      </c>
      <c r="AX66" s="31">
        <f>tidhEU28!AX66-tidhUK!AX66</f>
        <v>0</v>
      </c>
      <c r="AY66" s="31">
        <f>tidhEU28!AY66-tidhUK!AY66</f>
        <v>0</v>
      </c>
      <c r="AZ66" s="31">
        <f>tidhEU28!AZ66-tidhUK!AZ66</f>
        <v>0</v>
      </c>
      <c r="BA66" s="31">
        <f>tidhEU28!BA66-tidhUK!BA66</f>
        <v>0</v>
      </c>
    </row>
    <row r="67" spans="1:53" x14ac:dyDescent="0.25">
      <c r="A67" s="23" t="s">
        <v>145</v>
      </c>
      <c r="B67" s="24" t="s">
        <v>146</v>
      </c>
      <c r="C67" s="25">
        <v>0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f>tidhEU28!U67-tidhUK!U67</f>
        <v>0</v>
      </c>
      <c r="V67" s="26">
        <f>tidhEU28!V67-tidhUK!V67</f>
        <v>0</v>
      </c>
      <c r="W67" s="26">
        <f>tidhEU28!W67-tidhUK!W67</f>
        <v>0</v>
      </c>
      <c r="X67" s="26">
        <f>tidhEU28!X67-tidhUK!X67</f>
        <v>0</v>
      </c>
      <c r="Y67" s="26">
        <f>tidhEU28!Y67-tidhUK!Y67</f>
        <v>0</v>
      </c>
      <c r="Z67" s="26">
        <f>tidhEU28!Z67-tidhUK!Z67</f>
        <v>0</v>
      </c>
      <c r="AA67" s="26">
        <f>tidhEU28!AA67-tidhUK!AA67</f>
        <v>0</v>
      </c>
      <c r="AB67" s="26">
        <f>tidhEU28!AB67-tidhUK!AB67</f>
        <v>0</v>
      </c>
      <c r="AC67" s="26">
        <f>tidhEU28!AC67-tidhUK!AC67</f>
        <v>0</v>
      </c>
      <c r="AD67" s="26">
        <f>tidhEU28!AD67-tidhUK!AD67</f>
        <v>0</v>
      </c>
      <c r="AE67" s="26">
        <f>tidhEU28!AE67-tidhUK!AE67</f>
        <v>0</v>
      </c>
      <c r="AF67" s="26">
        <f>tidhEU28!AF67-tidhUK!AF67</f>
        <v>0</v>
      </c>
      <c r="AG67" s="26">
        <f>tidhEU28!AG67-tidhUK!AG67</f>
        <v>0</v>
      </c>
      <c r="AH67" s="26">
        <f>tidhEU28!AH67-tidhUK!AH67</f>
        <v>0</v>
      </c>
      <c r="AI67" s="26">
        <f>tidhEU28!AI67-tidhUK!AI67</f>
        <v>0</v>
      </c>
      <c r="AJ67" s="26">
        <f>tidhEU28!AJ67-tidhUK!AJ67</f>
        <v>0</v>
      </c>
      <c r="AK67" s="26">
        <f>tidhEU28!AK67-tidhUK!AK67</f>
        <v>0</v>
      </c>
      <c r="AL67" s="26">
        <f>tidhEU28!AL67-tidhUK!AL67</f>
        <v>0</v>
      </c>
      <c r="AM67" s="26">
        <f>tidhEU28!AM67-tidhUK!AM67</f>
        <v>0</v>
      </c>
      <c r="AN67" s="26">
        <f>tidhEU28!AN67-tidhUK!AN67</f>
        <v>0</v>
      </c>
      <c r="AO67" s="26">
        <f>tidhEU28!AO67-tidhUK!AO67</f>
        <v>0</v>
      </c>
      <c r="AP67" s="26">
        <f>tidhEU28!AP67-tidhUK!AP67</f>
        <v>0</v>
      </c>
      <c r="AQ67" s="26">
        <f>tidhEU28!AQ67-tidhUK!AQ67</f>
        <v>0</v>
      </c>
      <c r="AR67" s="26">
        <f>tidhEU28!AR67-tidhUK!AR67</f>
        <v>0</v>
      </c>
      <c r="AS67" s="26">
        <f>tidhEU28!AS67-tidhUK!AS67</f>
        <v>0</v>
      </c>
      <c r="AT67" s="26">
        <f>tidhEU28!AT67-tidhUK!AT67</f>
        <v>0</v>
      </c>
      <c r="AU67" s="26">
        <f>tidhEU28!AU67-tidhUK!AU67</f>
        <v>0</v>
      </c>
      <c r="AV67" s="26">
        <f>tidhEU28!AV67-tidhUK!AV67</f>
        <v>0</v>
      </c>
      <c r="AW67" s="26">
        <f>tidhEU28!AW67-tidhUK!AW67</f>
        <v>0</v>
      </c>
      <c r="AX67" s="26">
        <f>tidhEU28!AX67-tidhUK!AX67</f>
        <v>0</v>
      </c>
      <c r="AY67" s="26">
        <f>tidhEU28!AY67-tidhUK!AY67</f>
        <v>0</v>
      </c>
      <c r="AZ67" s="26">
        <f>tidhEU28!AZ67-tidhUK!AZ67</f>
        <v>0</v>
      </c>
      <c r="BA67" s="26">
        <f>tidhEU28!BA67-tidhUK!BA67</f>
        <v>0</v>
      </c>
    </row>
    <row r="68" spans="1:53" x14ac:dyDescent="0.25">
      <c r="A68" s="23" t="s">
        <v>147</v>
      </c>
      <c r="B68" s="24" t="s">
        <v>148</v>
      </c>
      <c r="C68" s="25">
        <v>2165.3104511724378</v>
      </c>
      <c r="D68" s="26">
        <v>2380.2878900000001</v>
      </c>
      <c r="E68" s="26">
        <v>2627.5968899999998</v>
      </c>
      <c r="F68" s="26">
        <v>2857.3861999999999</v>
      </c>
      <c r="G68" s="26">
        <v>3083.8027800000004</v>
      </c>
      <c r="H68" s="26">
        <v>3226.9821351226065</v>
      </c>
      <c r="I68" s="26">
        <v>3647.5027799999993</v>
      </c>
      <c r="J68" s="26">
        <v>3503.8042299999997</v>
      </c>
      <c r="K68" s="26">
        <v>3770.7176599999993</v>
      </c>
      <c r="L68" s="26">
        <v>4052.9036700000001</v>
      </c>
      <c r="M68" s="26">
        <v>4695.6413426609151</v>
      </c>
      <c r="N68" s="26">
        <v>4307.9463849034883</v>
      </c>
      <c r="O68" s="26">
        <v>4865.5976087616573</v>
      </c>
      <c r="P68" s="26">
        <v>4746.2787054638766</v>
      </c>
      <c r="Q68" s="26">
        <v>4807.5627271145722</v>
      </c>
      <c r="R68" s="26">
        <v>5148.1635165351408</v>
      </c>
      <c r="S68" s="26">
        <v>5537.5921447379951</v>
      </c>
      <c r="T68" s="26">
        <v>5673.0527807379785</v>
      </c>
      <c r="U68" s="26">
        <f>tidhEU28!U68-tidhUK!U68</f>
        <v>5669.4702377243248</v>
      </c>
      <c r="V68" s="26">
        <f>tidhEU28!V68-tidhUK!V68</f>
        <v>5792.3336016856483</v>
      </c>
      <c r="W68" s="26">
        <f>tidhEU28!W68-tidhUK!W68</f>
        <v>5855.3097146570171</v>
      </c>
      <c r="X68" s="26">
        <f>tidhEU28!X68-tidhUK!X68</f>
        <v>5967.3017613514594</v>
      </c>
      <c r="Y68" s="26">
        <f>tidhEU28!Y68-tidhUK!Y68</f>
        <v>6168.5223387610431</v>
      </c>
      <c r="Z68" s="26">
        <f>tidhEU28!Z68-tidhUK!Z68</f>
        <v>6175.6514572085962</v>
      </c>
      <c r="AA68" s="26">
        <f>tidhEU28!AA68-tidhUK!AA68</f>
        <v>6259.8713758499889</v>
      </c>
      <c r="AB68" s="26">
        <f>tidhEU28!AB68-tidhUK!AB68</f>
        <v>6281.2534008443663</v>
      </c>
      <c r="AC68" s="26">
        <f>tidhEU28!AC68-tidhUK!AC68</f>
        <v>6136.746082672983</v>
      </c>
      <c r="AD68" s="26">
        <f>tidhEU28!AD68-tidhUK!AD68</f>
        <v>6139.7338401833431</v>
      </c>
      <c r="AE68" s="26">
        <f>tidhEU28!AE68-tidhUK!AE68</f>
        <v>6266.2164033484323</v>
      </c>
      <c r="AF68" s="26">
        <f>tidhEU28!AF68-tidhUK!AF68</f>
        <v>6250.5284895132163</v>
      </c>
      <c r="AG68" s="26">
        <f>tidhEU28!AG68-tidhUK!AG68</f>
        <v>6283.2006481078206</v>
      </c>
      <c r="AH68" s="26">
        <f>tidhEU28!AH68-tidhUK!AH68</f>
        <v>6388.9464824685383</v>
      </c>
      <c r="AI68" s="26">
        <f>tidhEU28!AI68-tidhUK!AI68</f>
        <v>6506.8111382335701</v>
      </c>
      <c r="AJ68" s="26">
        <f>tidhEU28!AJ68-tidhUK!AJ68</f>
        <v>6527.4325823745248</v>
      </c>
      <c r="AK68" s="26">
        <f>tidhEU28!AK68-tidhUK!AK68</f>
        <v>6553.8896937436703</v>
      </c>
      <c r="AL68" s="26">
        <f>tidhEU28!AL68-tidhUK!AL68</f>
        <v>6561.7788698597687</v>
      </c>
      <c r="AM68" s="26">
        <f>tidhEU28!AM68-tidhUK!AM68</f>
        <v>6571.3711882621901</v>
      </c>
      <c r="AN68" s="26">
        <f>tidhEU28!AN68-tidhUK!AN68</f>
        <v>6631.8454464502192</v>
      </c>
      <c r="AO68" s="26">
        <f>tidhEU28!AO68-tidhUK!AO68</f>
        <v>6685.7425105758339</v>
      </c>
      <c r="AP68" s="26">
        <f>tidhEU28!AP68-tidhUK!AP68</f>
        <v>6687.7135752127497</v>
      </c>
      <c r="AQ68" s="26">
        <f>tidhEU28!AQ68-tidhUK!AQ68</f>
        <v>6705.6160653708475</v>
      </c>
      <c r="AR68" s="26">
        <f>tidhEU28!AR68-tidhUK!AR68</f>
        <v>6949.7627016294064</v>
      </c>
      <c r="AS68" s="26">
        <f>tidhEU28!AS68-tidhUK!AS68</f>
        <v>6906.1068853071647</v>
      </c>
      <c r="AT68" s="26">
        <f>tidhEU28!AT68-tidhUK!AT68</f>
        <v>7051.6382196320783</v>
      </c>
      <c r="AU68" s="26">
        <f>tidhEU28!AU68-tidhUK!AU68</f>
        <v>7336.0200279123283</v>
      </c>
      <c r="AV68" s="26">
        <f>tidhEU28!AV68-tidhUK!AV68</f>
        <v>7368.8145017613097</v>
      </c>
      <c r="AW68" s="26">
        <f>tidhEU28!AW68-tidhUK!AW68</f>
        <v>7437.6362385069451</v>
      </c>
      <c r="AX68" s="26">
        <f>tidhEU28!AX68-tidhUK!AX68</f>
        <v>7549.2575205919611</v>
      </c>
      <c r="AY68" s="26">
        <f>tidhEU28!AY68-tidhUK!AY68</f>
        <v>7556.0724463044235</v>
      </c>
      <c r="AZ68" s="26">
        <f>tidhEU28!AZ68-tidhUK!AZ68</f>
        <v>7826.4608652394563</v>
      </c>
      <c r="BA68" s="26">
        <f>tidhEU28!BA68-tidhUK!BA68</f>
        <v>7897.1301174215769</v>
      </c>
    </row>
    <row r="69" spans="1:53" x14ac:dyDescent="0.25">
      <c r="A69" s="28" t="s">
        <v>149</v>
      </c>
      <c r="B69" s="29" t="s">
        <v>150</v>
      </c>
      <c r="C69" s="30">
        <v>1688.7917448133301</v>
      </c>
      <c r="D69" s="31">
        <v>1910.1267299999995</v>
      </c>
      <c r="E69" s="31">
        <v>2155.5638799999997</v>
      </c>
      <c r="F69" s="31">
        <v>2229.3884800000005</v>
      </c>
      <c r="G69" s="31">
        <v>2407.5335299999997</v>
      </c>
      <c r="H69" s="31">
        <v>2503.7083669781382</v>
      </c>
      <c r="I69" s="31">
        <v>2859.71324</v>
      </c>
      <c r="J69" s="31">
        <v>2653.74854</v>
      </c>
      <c r="K69" s="31">
        <v>2895.1724300000001</v>
      </c>
      <c r="L69" s="31">
        <v>3052.87275</v>
      </c>
      <c r="M69" s="31">
        <v>3520.3047178793731</v>
      </c>
      <c r="N69" s="31">
        <v>3316.590971189521</v>
      </c>
      <c r="O69" s="31">
        <v>3889.3133439737098</v>
      </c>
      <c r="P69" s="31">
        <v>3819.2934634605513</v>
      </c>
      <c r="Q69" s="31">
        <v>3951.7991465837704</v>
      </c>
      <c r="R69" s="31">
        <v>4202.7535308246624</v>
      </c>
      <c r="S69" s="31">
        <v>4518.596215948699</v>
      </c>
      <c r="T69" s="31">
        <v>4607.918834951075</v>
      </c>
      <c r="U69" s="31">
        <f>tidhEU28!U69-tidhUK!U69</f>
        <v>4632.0064564197182</v>
      </c>
      <c r="V69" s="31">
        <f>tidhEU28!V69-tidhUK!V69</f>
        <v>4763.6610048929379</v>
      </c>
      <c r="W69" s="31">
        <f>tidhEU28!W69-tidhUK!W69</f>
        <v>4825.114160492456</v>
      </c>
      <c r="X69" s="31">
        <f>tidhEU28!X69-tidhUK!X69</f>
        <v>4916.4533226398298</v>
      </c>
      <c r="Y69" s="31">
        <f>tidhEU28!Y69-tidhUK!Y69</f>
        <v>5072.4495397596575</v>
      </c>
      <c r="Z69" s="31">
        <f>tidhEU28!Z69-tidhUK!Z69</f>
        <v>5081.1035884023177</v>
      </c>
      <c r="AA69" s="31">
        <f>tidhEU28!AA69-tidhUK!AA69</f>
        <v>5146.1573671426222</v>
      </c>
      <c r="AB69" s="31">
        <f>tidhEU28!AB69-tidhUK!AB69</f>
        <v>5153.9787728113415</v>
      </c>
      <c r="AC69" s="31">
        <f>tidhEU28!AC69-tidhUK!AC69</f>
        <v>5034.2952760555218</v>
      </c>
      <c r="AD69" s="31">
        <f>tidhEU28!AD69-tidhUK!AD69</f>
        <v>5037.0723514513857</v>
      </c>
      <c r="AE69" s="31">
        <f>tidhEU28!AE69-tidhUK!AE69</f>
        <v>5099.8723330619978</v>
      </c>
      <c r="AF69" s="31">
        <f>tidhEU28!AF69-tidhUK!AF69</f>
        <v>5094.4144175795018</v>
      </c>
      <c r="AG69" s="31">
        <f>tidhEU28!AG69-tidhUK!AG69</f>
        <v>5116.6424589149046</v>
      </c>
      <c r="AH69" s="31">
        <f>tidhEU28!AH69-tidhUK!AH69</f>
        <v>5225.9302252137868</v>
      </c>
      <c r="AI69" s="31">
        <f>tidhEU28!AI69-tidhUK!AI69</f>
        <v>5316.7024376134896</v>
      </c>
      <c r="AJ69" s="31">
        <f>tidhEU28!AJ69-tidhUK!AJ69</f>
        <v>5335.0401339116806</v>
      </c>
      <c r="AK69" s="31">
        <f>tidhEU28!AK69-tidhUK!AK69</f>
        <v>5349.7560868236606</v>
      </c>
      <c r="AL69" s="31">
        <f>tidhEU28!AL69-tidhUK!AL69</f>
        <v>5352.6542435355304</v>
      </c>
      <c r="AM69" s="31">
        <f>tidhEU28!AM69-tidhUK!AM69</f>
        <v>5353.4101981986778</v>
      </c>
      <c r="AN69" s="31">
        <f>tidhEU28!AN69-tidhUK!AN69</f>
        <v>5396.1066163993446</v>
      </c>
      <c r="AO69" s="31">
        <f>tidhEU28!AO69-tidhUK!AO69</f>
        <v>5432.6368295220909</v>
      </c>
      <c r="AP69" s="31">
        <f>tidhEU28!AP69-tidhUK!AP69</f>
        <v>5430.811001930053</v>
      </c>
      <c r="AQ69" s="31">
        <f>tidhEU28!AQ69-tidhUK!AQ69</f>
        <v>5443.5753071263453</v>
      </c>
      <c r="AR69" s="31">
        <f>tidhEU28!AR69-tidhUK!AR69</f>
        <v>5658.5370108314764</v>
      </c>
      <c r="AS69" s="31">
        <f>tidhEU28!AS69-tidhUK!AS69</f>
        <v>5618.0135396195546</v>
      </c>
      <c r="AT69" s="31">
        <f>tidhEU28!AT69-tidhUK!AT69</f>
        <v>5749.5494521999744</v>
      </c>
      <c r="AU69" s="31">
        <f>tidhEU28!AU69-tidhUK!AU69</f>
        <v>5990.4693761851095</v>
      </c>
      <c r="AV69" s="31">
        <f>tidhEU28!AV69-tidhUK!AV69</f>
        <v>6014.0531513284959</v>
      </c>
      <c r="AW69" s="31">
        <f>tidhEU28!AW69-tidhUK!AW69</f>
        <v>6065.1951126575223</v>
      </c>
      <c r="AX69" s="31">
        <f>tidhEU28!AX69-tidhUK!AX69</f>
        <v>6150.4634295986825</v>
      </c>
      <c r="AY69" s="31">
        <f>tidhEU28!AY69-tidhUK!AY69</f>
        <v>6157.2221316012028</v>
      </c>
      <c r="AZ69" s="31">
        <f>tidhEU28!AZ69-tidhUK!AZ69</f>
        <v>6382.9932049129402</v>
      </c>
      <c r="BA69" s="31">
        <f>tidhEU28!BA69-tidhUK!BA69</f>
        <v>6435.7213558478697</v>
      </c>
    </row>
    <row r="70" spans="1:53" x14ac:dyDescent="0.25">
      <c r="A70" s="28" t="s">
        <v>151</v>
      </c>
      <c r="B70" s="29" t="s">
        <v>152</v>
      </c>
      <c r="C70" s="30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31">
        <f>tidhEU28!U70-tidhUK!U70</f>
        <v>0</v>
      </c>
      <c r="V70" s="31">
        <f>tidhEU28!V70-tidhUK!V70</f>
        <v>0</v>
      </c>
      <c r="W70" s="31">
        <f>tidhEU28!W70-tidhUK!W70</f>
        <v>0</v>
      </c>
      <c r="X70" s="31">
        <f>tidhEU28!X70-tidhUK!X70</f>
        <v>0</v>
      </c>
      <c r="Y70" s="31">
        <f>tidhEU28!Y70-tidhUK!Y70</f>
        <v>0</v>
      </c>
      <c r="Z70" s="31">
        <f>tidhEU28!Z70-tidhUK!Z70</f>
        <v>0</v>
      </c>
      <c r="AA70" s="31">
        <f>tidhEU28!AA70-tidhUK!AA70</f>
        <v>0</v>
      </c>
      <c r="AB70" s="31">
        <f>tidhEU28!AB70-tidhUK!AB70</f>
        <v>0</v>
      </c>
      <c r="AC70" s="31">
        <f>tidhEU28!AC70-tidhUK!AC70</f>
        <v>0</v>
      </c>
      <c r="AD70" s="31">
        <f>tidhEU28!AD70-tidhUK!AD70</f>
        <v>0</v>
      </c>
      <c r="AE70" s="31">
        <f>tidhEU28!AE70-tidhUK!AE70</f>
        <v>0</v>
      </c>
      <c r="AF70" s="31">
        <f>tidhEU28!AF70-tidhUK!AF70</f>
        <v>0</v>
      </c>
      <c r="AG70" s="31">
        <f>tidhEU28!AG70-tidhUK!AG70</f>
        <v>0</v>
      </c>
      <c r="AH70" s="31">
        <f>tidhEU28!AH70-tidhUK!AH70</f>
        <v>0</v>
      </c>
      <c r="AI70" s="31">
        <f>tidhEU28!AI70-tidhUK!AI70</f>
        <v>0</v>
      </c>
      <c r="AJ70" s="31">
        <f>tidhEU28!AJ70-tidhUK!AJ70</f>
        <v>0</v>
      </c>
      <c r="AK70" s="31">
        <f>tidhEU28!AK70-tidhUK!AK70</f>
        <v>0</v>
      </c>
      <c r="AL70" s="31">
        <f>tidhEU28!AL70-tidhUK!AL70</f>
        <v>0</v>
      </c>
      <c r="AM70" s="31">
        <f>tidhEU28!AM70-tidhUK!AM70</f>
        <v>0</v>
      </c>
      <c r="AN70" s="31">
        <f>tidhEU28!AN70-tidhUK!AN70</f>
        <v>0</v>
      </c>
      <c r="AO70" s="31">
        <f>tidhEU28!AO70-tidhUK!AO70</f>
        <v>0</v>
      </c>
      <c r="AP70" s="31">
        <f>tidhEU28!AP70-tidhUK!AP70</f>
        <v>0</v>
      </c>
      <c r="AQ70" s="31">
        <f>tidhEU28!AQ70-tidhUK!AQ70</f>
        <v>0</v>
      </c>
      <c r="AR70" s="31">
        <f>tidhEU28!AR70-tidhUK!AR70</f>
        <v>0</v>
      </c>
      <c r="AS70" s="31">
        <f>tidhEU28!AS70-tidhUK!AS70</f>
        <v>0</v>
      </c>
      <c r="AT70" s="31">
        <f>tidhEU28!AT70-tidhUK!AT70</f>
        <v>0</v>
      </c>
      <c r="AU70" s="31">
        <f>tidhEU28!AU70-tidhUK!AU70</f>
        <v>0</v>
      </c>
      <c r="AV70" s="31">
        <f>tidhEU28!AV70-tidhUK!AV70</f>
        <v>0</v>
      </c>
      <c r="AW70" s="31">
        <f>tidhEU28!AW70-tidhUK!AW70</f>
        <v>0</v>
      </c>
      <c r="AX70" s="31">
        <f>tidhEU28!AX70-tidhUK!AX70</f>
        <v>0</v>
      </c>
      <c r="AY70" s="31">
        <f>tidhEU28!AY70-tidhUK!AY70</f>
        <v>0</v>
      </c>
      <c r="AZ70" s="31">
        <f>tidhEU28!AZ70-tidhUK!AZ70</f>
        <v>0</v>
      </c>
      <c r="BA70" s="31">
        <f>tidhEU28!BA70-tidhUK!BA70</f>
        <v>0</v>
      </c>
    </row>
    <row r="71" spans="1:53" x14ac:dyDescent="0.25">
      <c r="A71" s="28" t="s">
        <v>153</v>
      </c>
      <c r="B71" s="29" t="s">
        <v>154</v>
      </c>
      <c r="C71" s="30">
        <v>27.013405867451411</v>
      </c>
      <c r="D71" s="31">
        <v>30.61177</v>
      </c>
      <c r="E71" s="31">
        <v>26.100129999999996</v>
      </c>
      <c r="F71" s="31">
        <v>35.229999999999997</v>
      </c>
      <c r="G71" s="31">
        <v>32.360799999999998</v>
      </c>
      <c r="H71" s="31">
        <v>48.700621838497433</v>
      </c>
      <c r="I71" s="31">
        <v>49.341339999999988</v>
      </c>
      <c r="J71" s="31">
        <v>71.643649999999994</v>
      </c>
      <c r="K71" s="31">
        <v>62.82692999999999</v>
      </c>
      <c r="L71" s="31">
        <v>64.08438000000001</v>
      </c>
      <c r="M71" s="31">
        <v>53.692764384689575</v>
      </c>
      <c r="N71" s="31">
        <v>80.061352922066035</v>
      </c>
      <c r="O71" s="31">
        <v>77.243014450748348</v>
      </c>
      <c r="P71" s="31">
        <v>108.60323814777159</v>
      </c>
      <c r="Q71" s="31">
        <v>127.78322585394187</v>
      </c>
      <c r="R71" s="31">
        <v>153.43496315892071</v>
      </c>
      <c r="S71" s="31">
        <v>164.96876523873121</v>
      </c>
      <c r="T71" s="31">
        <v>174.06518314703374</v>
      </c>
      <c r="U71" s="31">
        <f>tidhEU28!U71-tidhUK!U71</f>
        <v>182.597618954643</v>
      </c>
      <c r="V71" s="31">
        <f>tidhEU28!V71-tidhUK!V71</f>
        <v>172.586282094724</v>
      </c>
      <c r="W71" s="31">
        <f>tidhEU28!W71-tidhUK!W71</f>
        <v>166.97245682184294</v>
      </c>
      <c r="X71" s="31">
        <f>tidhEU28!X71-tidhUK!X71</f>
        <v>164.99640801746688</v>
      </c>
      <c r="Y71" s="31">
        <f>tidhEU28!Y71-tidhUK!Y71</f>
        <v>170.0655243035994</v>
      </c>
      <c r="Z71" s="31">
        <f>tidhEU28!Z71-tidhUK!Z71</f>
        <v>167.14354066734106</v>
      </c>
      <c r="AA71" s="31">
        <f>tidhEU28!AA71-tidhUK!AA71</f>
        <v>166.57852381534019</v>
      </c>
      <c r="AB71" s="31">
        <f>tidhEU28!AB71-tidhUK!AB71</f>
        <v>165.25037692478583</v>
      </c>
      <c r="AC71" s="31">
        <f>tidhEU28!AC71-tidhUK!AC71</f>
        <v>162.32608346625878</v>
      </c>
      <c r="AD71" s="31">
        <f>tidhEU28!AD71-tidhUK!AD71</f>
        <v>161.13873412551055</v>
      </c>
      <c r="AE71" s="31">
        <f>tidhEU28!AE71-tidhUK!AE71</f>
        <v>170.80404431885691</v>
      </c>
      <c r="AF71" s="31">
        <f>tidhEU28!AF71-tidhUK!AF71</f>
        <v>167.4509456950446</v>
      </c>
      <c r="AG71" s="31">
        <f>tidhEU28!AG71-tidhUK!AG71</f>
        <v>169.45516697704912</v>
      </c>
      <c r="AH71" s="31">
        <f>tidhEU28!AH71-tidhUK!AH71</f>
        <v>166.10510640191043</v>
      </c>
      <c r="AI71" s="31">
        <f>tidhEU28!AI71-tidhUK!AI71</f>
        <v>169.52387534936767</v>
      </c>
      <c r="AJ71" s="31">
        <f>tidhEU28!AJ71-tidhUK!AJ71</f>
        <v>169.83608796960993</v>
      </c>
      <c r="AK71" s="31">
        <f>tidhEU28!AK71-tidhUK!AK71</f>
        <v>171.92018544958674</v>
      </c>
      <c r="AL71" s="31">
        <f>tidhEU28!AL71-tidhUK!AL71</f>
        <v>172.60542375287258</v>
      </c>
      <c r="AM71" s="31">
        <f>tidhEU28!AM71-tidhUK!AM71</f>
        <v>173.23183995172707</v>
      </c>
      <c r="AN71" s="31">
        <f>tidhEU28!AN71-tidhUK!AN71</f>
        <v>176.31092098975185</v>
      </c>
      <c r="AO71" s="31">
        <f>tidhEU28!AO71-tidhUK!AO71</f>
        <v>178.6279130094521</v>
      </c>
      <c r="AP71" s="31">
        <f>tidhEU28!AP71-tidhUK!AP71</f>
        <v>179.21339946798918</v>
      </c>
      <c r="AQ71" s="31">
        <f>tidhEU28!AQ71-tidhUK!AQ71</f>
        <v>180.62751226480472</v>
      </c>
      <c r="AR71" s="31">
        <f>tidhEU28!AR71-tidhUK!AR71</f>
        <v>180.8798309558594</v>
      </c>
      <c r="AS71" s="31">
        <f>tidhEU28!AS71-tidhUK!AS71</f>
        <v>181.73301311718666</v>
      </c>
      <c r="AT71" s="31">
        <f>tidhEU28!AT71-tidhUK!AT71</f>
        <v>179.31250546462195</v>
      </c>
      <c r="AU71" s="31">
        <f>tidhEU28!AU71-tidhUK!AU71</f>
        <v>180.57483737156221</v>
      </c>
      <c r="AV71" s="31">
        <f>tidhEU28!AV71-tidhUK!AV71</f>
        <v>179.82738239426345</v>
      </c>
      <c r="AW71" s="31">
        <f>tidhEU28!AW71-tidhUK!AW71</f>
        <v>179.80418477854028</v>
      </c>
      <c r="AX71" s="31">
        <f>tidhEU28!AX71-tidhUK!AX71</f>
        <v>181.92417149487432</v>
      </c>
      <c r="AY71" s="31">
        <f>tidhEU28!AY71-tidhUK!AY71</f>
        <v>181.13719741705196</v>
      </c>
      <c r="AZ71" s="31">
        <f>tidhEU28!AZ71-tidhUK!AZ71</f>
        <v>184.73883402750138</v>
      </c>
      <c r="BA71" s="31">
        <f>tidhEU28!BA71-tidhUK!BA71</f>
        <v>186.49289067214434</v>
      </c>
    </row>
    <row r="72" spans="1:53" x14ac:dyDescent="0.25">
      <c r="A72" s="28" t="s">
        <v>155</v>
      </c>
      <c r="B72" s="29" t="s">
        <v>156</v>
      </c>
      <c r="C72" s="30">
        <v>448.35884018784373</v>
      </c>
      <c r="D72" s="31">
        <v>435.04886999999997</v>
      </c>
      <c r="E72" s="31">
        <v>442.93290000000002</v>
      </c>
      <c r="F72" s="31">
        <v>582.86771999999996</v>
      </c>
      <c r="G72" s="31">
        <v>624.60838999999999</v>
      </c>
      <c r="H72" s="31">
        <v>601.36672380068831</v>
      </c>
      <c r="I72" s="31">
        <v>678.44888999999989</v>
      </c>
      <c r="J72" s="31">
        <v>665.95443000000012</v>
      </c>
      <c r="K72" s="31">
        <v>698.01985000000002</v>
      </c>
      <c r="L72" s="31">
        <v>806.54932999999994</v>
      </c>
      <c r="M72" s="31">
        <v>895.08077779213477</v>
      </c>
      <c r="N72" s="31">
        <v>804.74564485879625</v>
      </c>
      <c r="O72" s="31">
        <v>770.39891443983538</v>
      </c>
      <c r="P72" s="31">
        <v>702.20724381747698</v>
      </c>
      <c r="Q72" s="31">
        <v>663.42034769964994</v>
      </c>
      <c r="R72" s="31">
        <v>736.1488126969474</v>
      </c>
      <c r="S72" s="31">
        <v>793.58662597129648</v>
      </c>
      <c r="T72" s="31">
        <v>831.16782699865894</v>
      </c>
      <c r="U72" s="31">
        <f>tidhEU28!U72-tidhUK!U72</f>
        <v>794.79331792776281</v>
      </c>
      <c r="V72" s="31">
        <f>tidhEU28!V72-tidhUK!V72</f>
        <v>795.31494373395572</v>
      </c>
      <c r="W72" s="31">
        <f>tidhEU28!W72-tidhUK!W72</f>
        <v>802.78414735436195</v>
      </c>
      <c r="X72" s="31">
        <f>tidhEU28!X72-tidhUK!X72</f>
        <v>825.37668670802407</v>
      </c>
      <c r="Y72" s="31">
        <f>tidhEU28!Y72-tidhUK!Y72</f>
        <v>864.86196587383608</v>
      </c>
      <c r="Z72" s="31">
        <f>tidhEU28!Z72-tidhUK!Z72</f>
        <v>866.23956272777286</v>
      </c>
      <c r="AA72" s="31">
        <f>tidhEU28!AA72-tidhUK!AA72</f>
        <v>885.81032621266752</v>
      </c>
      <c r="AB72" s="31">
        <f>tidhEU28!AB72-tidhUK!AB72</f>
        <v>901.40097356203353</v>
      </c>
      <c r="AC72" s="31">
        <f>tidhEU28!AC72-tidhUK!AC72</f>
        <v>880.7354561030786</v>
      </c>
      <c r="AD72" s="31">
        <f>tidhEU28!AD72-tidhUK!AD72</f>
        <v>878.83087254303291</v>
      </c>
      <c r="AE72" s="31">
        <f>tidhEU28!AE72-tidhUK!AE72</f>
        <v>933.012827502959</v>
      </c>
      <c r="AF72" s="31">
        <f>tidhEU28!AF72-tidhUK!AF72</f>
        <v>926.17636207873784</v>
      </c>
      <c r="AG72" s="31">
        <f>tidhEU28!AG72-tidhUK!AG72</f>
        <v>933.04957637104519</v>
      </c>
      <c r="AH72" s="31">
        <f>tidhEU28!AH72-tidhUK!AH72</f>
        <v>928.62761157670207</v>
      </c>
      <c r="AI72" s="31">
        <f>tidhEU28!AI72-tidhUK!AI72</f>
        <v>951.26284966053947</v>
      </c>
      <c r="AJ72" s="31">
        <f>tidhEU28!AJ72-tidhUK!AJ72</f>
        <v>952.37702725955273</v>
      </c>
      <c r="AK72" s="31">
        <f>tidhEU28!AK72-tidhUK!AK72</f>
        <v>961.08206361734813</v>
      </c>
      <c r="AL72" s="31">
        <f>tidhEU28!AL72-tidhUK!AL72</f>
        <v>965.00041454182883</v>
      </c>
      <c r="AM72" s="31">
        <f>tidhEU28!AM72-tidhUK!AM72</f>
        <v>972.45667102447635</v>
      </c>
      <c r="AN72" s="31">
        <f>tidhEU28!AN72-tidhUK!AN72</f>
        <v>986.23131726998884</v>
      </c>
      <c r="AO72" s="31">
        <f>tidhEU28!AO72-tidhUK!AO72</f>
        <v>1000.985393205022</v>
      </c>
      <c r="AP72" s="31">
        <f>tidhEU28!AP72-tidhUK!AP72</f>
        <v>1004.1060591945278</v>
      </c>
      <c r="AQ72" s="31">
        <f>tidhEU28!AQ72-tidhUK!AQ72</f>
        <v>1007.6576075525674</v>
      </c>
      <c r="AR72" s="31">
        <f>tidhEU28!AR72-tidhUK!AR72</f>
        <v>1025.2016762613944</v>
      </c>
      <c r="AS72" s="31">
        <f>tidhEU28!AS72-tidhUK!AS72</f>
        <v>1023.4373519421193</v>
      </c>
      <c r="AT72" s="31">
        <f>tidhEU28!AT72-tidhUK!AT72</f>
        <v>1033.1330753829136</v>
      </c>
      <c r="AU72" s="31">
        <f>tidhEU28!AU72-tidhUK!AU72</f>
        <v>1064.4959554327684</v>
      </c>
      <c r="AV72" s="31">
        <f>tidhEU28!AV72-tidhUK!AV72</f>
        <v>1071.7480711944324</v>
      </c>
      <c r="AW72" s="31">
        <f>tidhEU28!AW72-tidhUK!AW72</f>
        <v>1085.3332828222301</v>
      </c>
      <c r="AX72" s="31">
        <f>tidhEU28!AX72-tidhUK!AX72</f>
        <v>1106.5888902142149</v>
      </c>
      <c r="AY72" s="31">
        <f>tidhEU28!AY72-tidhUK!AY72</f>
        <v>1108.1845933031914</v>
      </c>
      <c r="AZ72" s="31">
        <f>tidhEU28!AZ72-tidhUK!AZ72</f>
        <v>1140.6719557424522</v>
      </c>
      <c r="BA72" s="31">
        <f>tidhEU28!BA72-tidhUK!BA72</f>
        <v>1154.396903480781</v>
      </c>
    </row>
    <row r="73" spans="1:53" x14ac:dyDescent="0.25">
      <c r="A73" s="28" t="s">
        <v>157</v>
      </c>
      <c r="B73" s="29" t="s">
        <v>158</v>
      </c>
      <c r="C73" s="30">
        <v>1.1464603038119801</v>
      </c>
      <c r="D73" s="31">
        <v>4.5005199999999999</v>
      </c>
      <c r="E73" s="31">
        <v>2.9999800000000003</v>
      </c>
      <c r="F73" s="31">
        <v>9.9</v>
      </c>
      <c r="G73" s="31">
        <v>19.300059999999998</v>
      </c>
      <c r="H73" s="31">
        <v>73.206422505282347</v>
      </c>
      <c r="I73" s="31">
        <v>59.999310000000001</v>
      </c>
      <c r="J73" s="31">
        <v>112.45761000000002</v>
      </c>
      <c r="K73" s="31">
        <v>114.69844999999998</v>
      </c>
      <c r="L73" s="31">
        <v>129.39721</v>
      </c>
      <c r="M73" s="31">
        <v>226.56308260471843</v>
      </c>
      <c r="N73" s="31">
        <v>106.54841593310525</v>
      </c>
      <c r="O73" s="31">
        <v>128.64233589736301</v>
      </c>
      <c r="P73" s="31">
        <v>116.17476003807579</v>
      </c>
      <c r="Q73" s="31">
        <v>64.560006977211444</v>
      </c>
      <c r="R73" s="31">
        <v>55.826209854610831</v>
      </c>
      <c r="S73" s="31">
        <v>60.440537579268927</v>
      </c>
      <c r="T73" s="31">
        <v>59.900935641209998</v>
      </c>
      <c r="U73" s="31">
        <f>tidhEU28!U73-tidhUK!U73</f>
        <v>60.072844422200056</v>
      </c>
      <c r="V73" s="31">
        <f>tidhEU28!V73-tidhUK!V73</f>
        <v>60.77137096403154</v>
      </c>
      <c r="W73" s="31">
        <f>tidhEU28!W73-tidhUK!W73</f>
        <v>60.438949988354551</v>
      </c>
      <c r="X73" s="31">
        <f>tidhEU28!X73-tidhUK!X73</f>
        <v>60.475343986139016</v>
      </c>
      <c r="Y73" s="31">
        <f>tidhEU28!Y73-tidhUK!Y73</f>
        <v>61.145308823949065</v>
      </c>
      <c r="Z73" s="31">
        <f>tidhEU28!Z73-tidhUK!Z73</f>
        <v>61.164765411162463</v>
      </c>
      <c r="AA73" s="31">
        <f>tidhEU28!AA73-tidhUK!AA73</f>
        <v>61.325158679356477</v>
      </c>
      <c r="AB73" s="31">
        <f>tidhEU28!AB73-tidhUK!AB73</f>
        <v>60.623277546207738</v>
      </c>
      <c r="AC73" s="31">
        <f>tidhEU28!AC73-tidhUK!AC73</f>
        <v>59.389267048123259</v>
      </c>
      <c r="AD73" s="31">
        <f>tidhEU28!AD73-tidhUK!AD73</f>
        <v>62.691882063414965</v>
      </c>
      <c r="AE73" s="31">
        <f>tidhEU28!AE73-tidhUK!AE73</f>
        <v>62.527198464617584</v>
      </c>
      <c r="AF73" s="31">
        <f>tidhEU28!AF73-tidhUK!AF73</f>
        <v>62.486764159932896</v>
      </c>
      <c r="AG73" s="31">
        <f>tidhEU28!AG73-tidhUK!AG73</f>
        <v>64.053445844820615</v>
      </c>
      <c r="AH73" s="31">
        <f>tidhEU28!AH73-tidhUK!AH73</f>
        <v>68.283539276139351</v>
      </c>
      <c r="AI73" s="31">
        <f>tidhEU28!AI73-tidhUK!AI73</f>
        <v>69.3219756101727</v>
      </c>
      <c r="AJ73" s="31">
        <f>tidhEU28!AJ73-tidhUK!AJ73</f>
        <v>70.179333233681746</v>
      </c>
      <c r="AK73" s="31">
        <f>tidhEU28!AK73-tidhUK!AK73</f>
        <v>71.131357853074519</v>
      </c>
      <c r="AL73" s="31">
        <f>tidhEU28!AL73-tidhUK!AL73</f>
        <v>71.518788029539337</v>
      </c>
      <c r="AM73" s="31">
        <f>tidhEU28!AM73-tidhUK!AM73</f>
        <v>72.272479087307715</v>
      </c>
      <c r="AN73" s="31">
        <f>tidhEU28!AN73-tidhUK!AN73</f>
        <v>73.196591791134253</v>
      </c>
      <c r="AO73" s="31">
        <f>tidhEU28!AO73-tidhUK!AO73</f>
        <v>73.492374839269175</v>
      </c>
      <c r="AP73" s="31">
        <f>tidhEU28!AP73-tidhUK!AP73</f>
        <v>73.583114620180694</v>
      </c>
      <c r="AQ73" s="31">
        <f>tidhEU28!AQ73-tidhUK!AQ73</f>
        <v>73.755638427129199</v>
      </c>
      <c r="AR73" s="31">
        <f>tidhEU28!AR73-tidhUK!AR73</f>
        <v>85.14418358067509</v>
      </c>
      <c r="AS73" s="31">
        <f>tidhEU28!AS73-tidhUK!AS73</f>
        <v>82.922980628304245</v>
      </c>
      <c r="AT73" s="31">
        <f>tidhEU28!AT73-tidhUK!AT73</f>
        <v>89.643186584571154</v>
      </c>
      <c r="AU73" s="31">
        <f>tidhEU28!AU73-tidhUK!AU73</f>
        <v>100.47985892288747</v>
      </c>
      <c r="AV73" s="31">
        <f>tidhEU28!AV73-tidhUK!AV73</f>
        <v>103.18589684411945</v>
      </c>
      <c r="AW73" s="31">
        <f>tidhEU28!AW73-tidhUK!AW73</f>
        <v>107.30365824865282</v>
      </c>
      <c r="AX73" s="31">
        <f>tidhEU28!AX73-tidhUK!AX73</f>
        <v>110.2810292841889</v>
      </c>
      <c r="AY73" s="31">
        <f>tidhEU28!AY73-tidhUK!AY73</f>
        <v>109.5285239829779</v>
      </c>
      <c r="AZ73" s="31">
        <f>tidhEU28!AZ73-tidhUK!AZ73</f>
        <v>118.05687055656196</v>
      </c>
      <c r="BA73" s="31">
        <f>tidhEU28!BA73-tidhUK!BA73</f>
        <v>120.51896742078146</v>
      </c>
    </row>
    <row r="74" spans="1:53" x14ac:dyDescent="0.25">
      <c r="A74" s="33" t="s">
        <v>159</v>
      </c>
      <c r="B74" s="34" t="s">
        <v>160</v>
      </c>
      <c r="C74" s="35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f>tidhEU28!U74-tidhUK!U74</f>
        <v>0</v>
      </c>
      <c r="V74" s="36">
        <f>tidhEU28!V74-tidhUK!V74</f>
        <v>0</v>
      </c>
      <c r="W74" s="36">
        <f>tidhEU28!W74-tidhUK!W74</f>
        <v>0</v>
      </c>
      <c r="X74" s="36">
        <f>tidhEU28!X74-tidhUK!X74</f>
        <v>0</v>
      </c>
      <c r="Y74" s="36">
        <f>tidhEU28!Y74-tidhUK!Y74</f>
        <v>0</v>
      </c>
      <c r="Z74" s="36">
        <f>tidhEU28!Z74-tidhUK!Z74</f>
        <v>0</v>
      </c>
      <c r="AA74" s="36">
        <f>tidhEU28!AA74-tidhUK!AA74</f>
        <v>0</v>
      </c>
      <c r="AB74" s="36">
        <f>tidhEU28!AB74-tidhUK!AB74</f>
        <v>0</v>
      </c>
      <c r="AC74" s="36">
        <f>tidhEU28!AC74-tidhUK!AC74</f>
        <v>0</v>
      </c>
      <c r="AD74" s="36">
        <f>tidhEU28!AD74-tidhUK!AD74</f>
        <v>0</v>
      </c>
      <c r="AE74" s="36">
        <f>tidhEU28!AE74-tidhUK!AE74</f>
        <v>0</v>
      </c>
      <c r="AF74" s="36">
        <f>tidhEU28!AF74-tidhUK!AF74</f>
        <v>0</v>
      </c>
      <c r="AG74" s="36">
        <f>tidhEU28!AG74-tidhUK!AG74</f>
        <v>0</v>
      </c>
      <c r="AH74" s="36">
        <f>tidhEU28!AH74-tidhUK!AH74</f>
        <v>0</v>
      </c>
      <c r="AI74" s="36">
        <f>tidhEU28!AI74-tidhUK!AI74</f>
        <v>0</v>
      </c>
      <c r="AJ74" s="36">
        <f>tidhEU28!AJ74-tidhUK!AJ74</f>
        <v>0</v>
      </c>
      <c r="AK74" s="36">
        <f>tidhEU28!AK74-tidhUK!AK74</f>
        <v>0</v>
      </c>
      <c r="AL74" s="36">
        <f>tidhEU28!AL74-tidhUK!AL74</f>
        <v>0</v>
      </c>
      <c r="AM74" s="36">
        <f>tidhEU28!AM74-tidhUK!AM74</f>
        <v>0</v>
      </c>
      <c r="AN74" s="36">
        <f>tidhEU28!AN74-tidhUK!AN74</f>
        <v>0</v>
      </c>
      <c r="AO74" s="36">
        <f>tidhEU28!AO74-tidhUK!AO74</f>
        <v>0</v>
      </c>
      <c r="AP74" s="36">
        <f>tidhEU28!AP74-tidhUK!AP74</f>
        <v>0</v>
      </c>
      <c r="AQ74" s="36">
        <f>tidhEU28!AQ74-tidhUK!AQ74</f>
        <v>0</v>
      </c>
      <c r="AR74" s="36">
        <f>tidhEU28!AR74-tidhUK!AR74</f>
        <v>0</v>
      </c>
      <c r="AS74" s="36">
        <f>tidhEU28!AS74-tidhUK!AS74</f>
        <v>0</v>
      </c>
      <c r="AT74" s="36">
        <f>tidhEU28!AT74-tidhUK!AT74</f>
        <v>0</v>
      </c>
      <c r="AU74" s="36">
        <f>tidhEU28!AU74-tidhUK!AU74</f>
        <v>0</v>
      </c>
      <c r="AV74" s="36">
        <f>tidhEU28!AV74-tidhUK!AV74</f>
        <v>0</v>
      </c>
      <c r="AW74" s="36">
        <f>tidhEU28!AW74-tidhUK!AW74</f>
        <v>0</v>
      </c>
      <c r="AX74" s="36">
        <f>tidhEU28!AX74-tidhUK!AX74</f>
        <v>0</v>
      </c>
      <c r="AY74" s="36">
        <f>tidhEU28!AY74-tidhUK!AY74</f>
        <v>0</v>
      </c>
      <c r="AZ74" s="36">
        <f>tidhEU28!AZ74-tidhUK!AZ74</f>
        <v>0</v>
      </c>
      <c r="BA74" s="36">
        <f>tidhEU28!BA74-tidhUK!BA74</f>
        <v>0</v>
      </c>
    </row>
    <row r="75" spans="1:53" x14ac:dyDescent="0.25">
      <c r="A75" s="33" t="s">
        <v>161</v>
      </c>
      <c r="B75" s="34" t="s">
        <v>162</v>
      </c>
      <c r="C75" s="35">
        <v>0</v>
      </c>
      <c r="D75" s="36">
        <v>0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18.367219232316888</v>
      </c>
      <c r="Q75" s="36">
        <v>0</v>
      </c>
      <c r="R75" s="36">
        <v>0</v>
      </c>
      <c r="S75" s="36">
        <v>0</v>
      </c>
      <c r="T75" s="36">
        <v>0</v>
      </c>
      <c r="U75" s="36">
        <f>tidhEU28!U75-tidhUK!U75</f>
        <v>0</v>
      </c>
      <c r="V75" s="36">
        <f>tidhEU28!V75-tidhUK!V75</f>
        <v>0</v>
      </c>
      <c r="W75" s="36">
        <f>tidhEU28!W75-tidhUK!W75</f>
        <v>0</v>
      </c>
      <c r="X75" s="36">
        <f>tidhEU28!X75-tidhUK!X75</f>
        <v>0</v>
      </c>
      <c r="Y75" s="36">
        <f>tidhEU28!Y75-tidhUK!Y75</f>
        <v>0</v>
      </c>
      <c r="Z75" s="36">
        <f>tidhEU28!Z75-tidhUK!Z75</f>
        <v>0</v>
      </c>
      <c r="AA75" s="36">
        <f>tidhEU28!AA75-tidhUK!AA75</f>
        <v>0</v>
      </c>
      <c r="AB75" s="36">
        <f>tidhEU28!AB75-tidhUK!AB75</f>
        <v>0</v>
      </c>
      <c r="AC75" s="36">
        <f>tidhEU28!AC75-tidhUK!AC75</f>
        <v>0</v>
      </c>
      <c r="AD75" s="36">
        <f>tidhEU28!AD75-tidhUK!AD75</f>
        <v>0</v>
      </c>
      <c r="AE75" s="36">
        <f>tidhEU28!AE75-tidhUK!AE75</f>
        <v>0</v>
      </c>
      <c r="AF75" s="36">
        <f>tidhEU28!AF75-tidhUK!AF75</f>
        <v>0</v>
      </c>
      <c r="AG75" s="36">
        <f>tidhEU28!AG75-tidhUK!AG75</f>
        <v>0</v>
      </c>
      <c r="AH75" s="36">
        <f>tidhEU28!AH75-tidhUK!AH75</f>
        <v>0</v>
      </c>
      <c r="AI75" s="36">
        <f>tidhEU28!AI75-tidhUK!AI75</f>
        <v>0</v>
      </c>
      <c r="AJ75" s="36">
        <f>tidhEU28!AJ75-tidhUK!AJ75</f>
        <v>0</v>
      </c>
      <c r="AK75" s="36">
        <f>tidhEU28!AK75-tidhUK!AK75</f>
        <v>0</v>
      </c>
      <c r="AL75" s="36">
        <f>tidhEU28!AL75-tidhUK!AL75</f>
        <v>0</v>
      </c>
      <c r="AM75" s="36">
        <f>tidhEU28!AM75-tidhUK!AM75</f>
        <v>0</v>
      </c>
      <c r="AN75" s="36">
        <f>tidhEU28!AN75-tidhUK!AN75</f>
        <v>0</v>
      </c>
      <c r="AO75" s="36">
        <f>tidhEU28!AO75-tidhUK!AO75</f>
        <v>0</v>
      </c>
      <c r="AP75" s="36">
        <f>tidhEU28!AP75-tidhUK!AP75</f>
        <v>0</v>
      </c>
      <c r="AQ75" s="36">
        <f>tidhEU28!AQ75-tidhUK!AQ75</f>
        <v>0</v>
      </c>
      <c r="AR75" s="36">
        <f>tidhEU28!AR75-tidhUK!AR75</f>
        <v>0</v>
      </c>
      <c r="AS75" s="36">
        <f>tidhEU28!AS75-tidhUK!AS75</f>
        <v>0</v>
      </c>
      <c r="AT75" s="36">
        <f>tidhEU28!AT75-tidhUK!AT75</f>
        <v>0</v>
      </c>
      <c r="AU75" s="36">
        <f>tidhEU28!AU75-tidhUK!AU75</f>
        <v>0</v>
      </c>
      <c r="AV75" s="36">
        <f>tidhEU28!AV75-tidhUK!AV75</f>
        <v>0</v>
      </c>
      <c r="AW75" s="36">
        <f>tidhEU28!AW75-tidhUK!AW75</f>
        <v>0</v>
      </c>
      <c r="AX75" s="36">
        <f>tidhEU28!AX75-tidhUK!AX75</f>
        <v>0</v>
      </c>
      <c r="AY75" s="36">
        <f>tidhEU28!AY75-tidhUK!AY75</f>
        <v>0</v>
      </c>
      <c r="AZ75" s="36">
        <f>tidhEU28!AZ75-tidhUK!AZ75</f>
        <v>0</v>
      </c>
      <c r="BA75" s="36">
        <f>tidhEU28!BA75-tidhUK!BA75</f>
        <v>0</v>
      </c>
    </row>
    <row r="76" spans="1:53" x14ac:dyDescent="0.25">
      <c r="A76" s="33" t="s">
        <v>163</v>
      </c>
      <c r="B76" s="34" t="s">
        <v>164</v>
      </c>
      <c r="C76" s="35">
        <v>0</v>
      </c>
      <c r="D76" s="36">
        <v>0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f>tidhEU28!U76-tidhUK!U76</f>
        <v>0</v>
      </c>
      <c r="V76" s="36">
        <f>tidhEU28!V76-tidhUK!V76</f>
        <v>0</v>
      </c>
      <c r="W76" s="36">
        <f>tidhEU28!W76-tidhUK!W76</f>
        <v>0</v>
      </c>
      <c r="X76" s="36">
        <f>tidhEU28!X76-tidhUK!X76</f>
        <v>0</v>
      </c>
      <c r="Y76" s="36">
        <f>tidhEU28!Y76-tidhUK!Y76</f>
        <v>0</v>
      </c>
      <c r="Z76" s="36">
        <f>tidhEU28!Z76-tidhUK!Z76</f>
        <v>0</v>
      </c>
      <c r="AA76" s="36">
        <f>tidhEU28!AA76-tidhUK!AA76</f>
        <v>0</v>
      </c>
      <c r="AB76" s="36">
        <f>tidhEU28!AB76-tidhUK!AB76</f>
        <v>0</v>
      </c>
      <c r="AC76" s="36">
        <f>tidhEU28!AC76-tidhUK!AC76</f>
        <v>0</v>
      </c>
      <c r="AD76" s="36">
        <f>tidhEU28!AD76-tidhUK!AD76</f>
        <v>0</v>
      </c>
      <c r="AE76" s="36">
        <f>tidhEU28!AE76-tidhUK!AE76</f>
        <v>0</v>
      </c>
      <c r="AF76" s="36">
        <f>tidhEU28!AF76-tidhUK!AF76</f>
        <v>0</v>
      </c>
      <c r="AG76" s="36">
        <f>tidhEU28!AG76-tidhUK!AG76</f>
        <v>0</v>
      </c>
      <c r="AH76" s="36">
        <f>tidhEU28!AH76-tidhUK!AH76</f>
        <v>0</v>
      </c>
      <c r="AI76" s="36">
        <f>tidhEU28!AI76-tidhUK!AI76</f>
        <v>0</v>
      </c>
      <c r="AJ76" s="36">
        <f>tidhEU28!AJ76-tidhUK!AJ76</f>
        <v>0</v>
      </c>
      <c r="AK76" s="36">
        <f>tidhEU28!AK76-tidhUK!AK76</f>
        <v>0</v>
      </c>
      <c r="AL76" s="36">
        <f>tidhEU28!AL76-tidhUK!AL76</f>
        <v>0</v>
      </c>
      <c r="AM76" s="36">
        <f>tidhEU28!AM76-tidhUK!AM76</f>
        <v>0</v>
      </c>
      <c r="AN76" s="36">
        <f>tidhEU28!AN76-tidhUK!AN76</f>
        <v>0</v>
      </c>
      <c r="AO76" s="36">
        <f>tidhEU28!AO76-tidhUK!AO76</f>
        <v>0</v>
      </c>
      <c r="AP76" s="36">
        <f>tidhEU28!AP76-tidhUK!AP76</f>
        <v>0</v>
      </c>
      <c r="AQ76" s="36">
        <f>tidhEU28!AQ76-tidhUK!AQ76</f>
        <v>0</v>
      </c>
      <c r="AR76" s="36">
        <f>tidhEU28!AR76-tidhUK!AR76</f>
        <v>0</v>
      </c>
      <c r="AS76" s="36">
        <f>tidhEU28!AS76-tidhUK!AS76</f>
        <v>0</v>
      </c>
      <c r="AT76" s="36">
        <f>tidhEU28!AT76-tidhUK!AT76</f>
        <v>0</v>
      </c>
      <c r="AU76" s="36">
        <f>tidhEU28!AU76-tidhUK!AU76</f>
        <v>0</v>
      </c>
      <c r="AV76" s="36">
        <f>tidhEU28!AV76-tidhUK!AV76</f>
        <v>0</v>
      </c>
      <c r="AW76" s="36">
        <f>tidhEU28!AW76-tidhUK!AW76</f>
        <v>0</v>
      </c>
      <c r="AX76" s="36">
        <f>tidhEU28!AX76-tidhUK!AX76</f>
        <v>0</v>
      </c>
      <c r="AY76" s="36">
        <f>tidhEU28!AY76-tidhUK!AY76</f>
        <v>0</v>
      </c>
      <c r="AZ76" s="36">
        <f>tidhEU28!AZ76-tidhUK!AZ76</f>
        <v>0</v>
      </c>
      <c r="BA76" s="36">
        <f>tidhEU28!BA76-tidhUK!BA76</f>
        <v>0</v>
      </c>
    </row>
    <row r="77" spans="1:53" x14ac:dyDescent="0.25">
      <c r="A77" s="33" t="s">
        <v>165</v>
      </c>
      <c r="B77" s="34" t="s">
        <v>166</v>
      </c>
      <c r="C77" s="35">
        <v>1.1464603038119801</v>
      </c>
      <c r="D77" s="36">
        <v>4.5005199999999999</v>
      </c>
      <c r="E77" s="36">
        <v>2.9999800000000003</v>
      </c>
      <c r="F77" s="36">
        <v>9.9</v>
      </c>
      <c r="G77" s="36">
        <v>19.300059999999998</v>
      </c>
      <c r="H77" s="36">
        <v>73.206422505282347</v>
      </c>
      <c r="I77" s="36">
        <v>59.999310000000001</v>
      </c>
      <c r="J77" s="36">
        <v>112.45761000000002</v>
      </c>
      <c r="K77" s="36">
        <v>114.69844999999998</v>
      </c>
      <c r="L77" s="36">
        <v>129.39721</v>
      </c>
      <c r="M77" s="36">
        <v>226.56308260471843</v>
      </c>
      <c r="N77" s="36">
        <v>106.54841593310525</v>
      </c>
      <c r="O77" s="36">
        <v>128.64233589736301</v>
      </c>
      <c r="P77" s="36">
        <v>97.80754080575889</v>
      </c>
      <c r="Q77" s="36">
        <v>64.560006977211444</v>
      </c>
      <c r="R77" s="36">
        <v>55.826209854610831</v>
      </c>
      <c r="S77" s="36">
        <v>60.440537579268927</v>
      </c>
      <c r="T77" s="36">
        <v>59.900935641209998</v>
      </c>
      <c r="U77" s="36">
        <f>tidhEU28!U77-tidhUK!U77</f>
        <v>60.072844422200056</v>
      </c>
      <c r="V77" s="36">
        <f>tidhEU28!V77-tidhUK!V77</f>
        <v>60.77137096403154</v>
      </c>
      <c r="W77" s="36">
        <f>tidhEU28!W77-tidhUK!W77</f>
        <v>60.438949988354551</v>
      </c>
      <c r="X77" s="36">
        <f>tidhEU28!X77-tidhUK!X77</f>
        <v>60.475343986139016</v>
      </c>
      <c r="Y77" s="36">
        <f>tidhEU28!Y77-tidhUK!Y77</f>
        <v>61.145308823949065</v>
      </c>
      <c r="Z77" s="36">
        <f>tidhEU28!Z77-tidhUK!Z77</f>
        <v>61.164765411162463</v>
      </c>
      <c r="AA77" s="36">
        <f>tidhEU28!AA77-tidhUK!AA77</f>
        <v>61.325158679356477</v>
      </c>
      <c r="AB77" s="36">
        <f>tidhEU28!AB77-tidhUK!AB77</f>
        <v>60.623277546207738</v>
      </c>
      <c r="AC77" s="36">
        <f>tidhEU28!AC77-tidhUK!AC77</f>
        <v>59.389267048123259</v>
      </c>
      <c r="AD77" s="36">
        <f>tidhEU28!AD77-tidhUK!AD77</f>
        <v>62.691882063414965</v>
      </c>
      <c r="AE77" s="36">
        <f>tidhEU28!AE77-tidhUK!AE77</f>
        <v>62.527198464617584</v>
      </c>
      <c r="AF77" s="36">
        <f>tidhEU28!AF77-tidhUK!AF77</f>
        <v>62.486764159932896</v>
      </c>
      <c r="AG77" s="36">
        <f>tidhEU28!AG77-tidhUK!AG77</f>
        <v>64.053445844820615</v>
      </c>
      <c r="AH77" s="36">
        <f>tidhEU28!AH77-tidhUK!AH77</f>
        <v>68.283539276139351</v>
      </c>
      <c r="AI77" s="36">
        <f>tidhEU28!AI77-tidhUK!AI77</f>
        <v>69.3219756101727</v>
      </c>
      <c r="AJ77" s="36">
        <f>tidhEU28!AJ77-tidhUK!AJ77</f>
        <v>70.179333233681746</v>
      </c>
      <c r="AK77" s="36">
        <f>tidhEU28!AK77-tidhUK!AK77</f>
        <v>71.131357853074519</v>
      </c>
      <c r="AL77" s="36">
        <f>tidhEU28!AL77-tidhUK!AL77</f>
        <v>71.518788029539337</v>
      </c>
      <c r="AM77" s="36">
        <f>tidhEU28!AM77-tidhUK!AM77</f>
        <v>72.272479087307715</v>
      </c>
      <c r="AN77" s="36">
        <f>tidhEU28!AN77-tidhUK!AN77</f>
        <v>73.196591791134253</v>
      </c>
      <c r="AO77" s="36">
        <f>tidhEU28!AO77-tidhUK!AO77</f>
        <v>73.492374839269175</v>
      </c>
      <c r="AP77" s="36">
        <f>tidhEU28!AP77-tidhUK!AP77</f>
        <v>73.583114620180694</v>
      </c>
      <c r="AQ77" s="36">
        <f>tidhEU28!AQ77-tidhUK!AQ77</f>
        <v>73.755638427129199</v>
      </c>
      <c r="AR77" s="36">
        <f>tidhEU28!AR77-tidhUK!AR77</f>
        <v>85.14418358067509</v>
      </c>
      <c r="AS77" s="36">
        <f>tidhEU28!AS77-tidhUK!AS77</f>
        <v>82.922980628304245</v>
      </c>
      <c r="AT77" s="36">
        <f>tidhEU28!AT77-tidhUK!AT77</f>
        <v>89.643186584571154</v>
      </c>
      <c r="AU77" s="36">
        <f>tidhEU28!AU77-tidhUK!AU77</f>
        <v>100.47985892288747</v>
      </c>
      <c r="AV77" s="36">
        <f>tidhEU28!AV77-tidhUK!AV77</f>
        <v>103.18589684411945</v>
      </c>
      <c r="AW77" s="36">
        <f>tidhEU28!AW77-tidhUK!AW77</f>
        <v>107.30365824865282</v>
      </c>
      <c r="AX77" s="36">
        <f>tidhEU28!AX77-tidhUK!AX77</f>
        <v>110.2810292841889</v>
      </c>
      <c r="AY77" s="36">
        <f>tidhEU28!AY77-tidhUK!AY77</f>
        <v>109.5285239829779</v>
      </c>
      <c r="AZ77" s="36">
        <f>tidhEU28!AZ77-tidhUK!AZ77</f>
        <v>118.05687055656196</v>
      </c>
      <c r="BA77" s="36">
        <f>tidhEU28!BA77-tidhUK!BA77</f>
        <v>120.51896742078146</v>
      </c>
    </row>
    <row r="78" spans="1:53" x14ac:dyDescent="0.25">
      <c r="A78" s="23" t="s">
        <v>167</v>
      </c>
      <c r="B78" s="24" t="s">
        <v>168</v>
      </c>
      <c r="C78" s="25">
        <v>29.545237412821244</v>
      </c>
      <c r="D78" s="26">
        <v>43.308149999999998</v>
      </c>
      <c r="E78" s="26">
        <v>48.60042</v>
      </c>
      <c r="F78" s="26">
        <v>42.582519999999995</v>
      </c>
      <c r="G78" s="26">
        <v>44.000030000000002</v>
      </c>
      <c r="H78" s="26">
        <v>218.28126404248928</v>
      </c>
      <c r="I78" s="26">
        <v>206.99999000000003</v>
      </c>
      <c r="J78" s="26">
        <v>201.20271999999997</v>
      </c>
      <c r="K78" s="26">
        <v>207.60084999999998</v>
      </c>
      <c r="L78" s="26">
        <v>199.90027999999998</v>
      </c>
      <c r="M78" s="26">
        <v>245.91575241513962</v>
      </c>
      <c r="N78" s="26">
        <v>222.1027987113502</v>
      </c>
      <c r="O78" s="26">
        <v>245.05589566423379</v>
      </c>
      <c r="P78" s="26">
        <v>286.78226219667738</v>
      </c>
      <c r="Q78" s="26">
        <v>320.31629427142167</v>
      </c>
      <c r="R78" s="26">
        <v>354.9250224563707</v>
      </c>
      <c r="S78" s="26">
        <v>379.07639181021977</v>
      </c>
      <c r="T78" s="26">
        <v>392.81469143850637</v>
      </c>
      <c r="U78" s="26">
        <f>tidhEU28!U78-tidhUK!U78</f>
        <v>386.40265911594025</v>
      </c>
      <c r="V78" s="26">
        <f>tidhEU28!V78-tidhUK!V78</f>
        <v>410.33958014001138</v>
      </c>
      <c r="W78" s="26">
        <f>tidhEU28!W78-tidhUK!W78</f>
        <v>419.20774724473591</v>
      </c>
      <c r="X78" s="26">
        <f>tidhEU28!X78-tidhUK!X78</f>
        <v>438.31942325270609</v>
      </c>
      <c r="Y78" s="26">
        <f>tidhEU28!Y78-tidhUK!Y78</f>
        <v>458.82289119812566</v>
      </c>
      <c r="Z78" s="26">
        <f>tidhEU28!Z78-tidhUK!Z78</f>
        <v>454.36111568725363</v>
      </c>
      <c r="AA78" s="26">
        <f>tidhEU28!AA78-tidhUK!AA78</f>
        <v>474.65531618641677</v>
      </c>
      <c r="AB78" s="26">
        <f>tidhEU28!AB78-tidhUK!AB78</f>
        <v>495.84252795978341</v>
      </c>
      <c r="AC78" s="26">
        <f>tidhEU28!AC78-tidhUK!AC78</f>
        <v>482.10899525827836</v>
      </c>
      <c r="AD78" s="26">
        <f>tidhEU28!AD78-tidhUK!AD78</f>
        <v>468.2880830293613</v>
      </c>
      <c r="AE78" s="26">
        <f>tidhEU28!AE78-tidhUK!AE78</f>
        <v>495.93803493572119</v>
      </c>
      <c r="AF78" s="26">
        <f>tidhEU28!AF78-tidhUK!AF78</f>
        <v>512.17916005745542</v>
      </c>
      <c r="AG78" s="26">
        <f>tidhEU28!AG78-tidhUK!AG78</f>
        <v>505.42515401420388</v>
      </c>
      <c r="AH78" s="26">
        <f>tidhEU28!AH78-tidhUK!AH78</f>
        <v>517.87208757659391</v>
      </c>
      <c r="AI78" s="26">
        <f>tidhEU28!AI78-tidhUK!AI78</f>
        <v>529.72767949824674</v>
      </c>
      <c r="AJ78" s="26">
        <f>tidhEU28!AJ78-tidhUK!AJ78</f>
        <v>523.63481846084903</v>
      </c>
      <c r="AK78" s="26">
        <f>tidhEU28!AK78-tidhUK!AK78</f>
        <v>518.72109335114055</v>
      </c>
      <c r="AL78" s="26">
        <f>tidhEU28!AL78-tidhUK!AL78</f>
        <v>516.98451268901817</v>
      </c>
      <c r="AM78" s="26">
        <f>tidhEU28!AM78-tidhUK!AM78</f>
        <v>521.21118928990086</v>
      </c>
      <c r="AN78" s="26">
        <f>tidhEU28!AN78-tidhUK!AN78</f>
        <v>520.75469356397366</v>
      </c>
      <c r="AO78" s="26">
        <f>tidhEU28!AO78-tidhUK!AO78</f>
        <v>529.22908454285516</v>
      </c>
      <c r="AP78" s="26">
        <f>tidhEU28!AP78-tidhUK!AP78</f>
        <v>526.62071212489377</v>
      </c>
      <c r="AQ78" s="26">
        <f>tidhEU28!AQ78-tidhUK!AQ78</f>
        <v>524.13073047922467</v>
      </c>
      <c r="AR78" s="26">
        <f>tidhEU28!AR78-tidhUK!AR78</f>
        <v>521.72835822557113</v>
      </c>
      <c r="AS78" s="26">
        <f>tidhEU28!AS78-tidhUK!AS78</f>
        <v>518.52347417272108</v>
      </c>
      <c r="AT78" s="26">
        <f>tidhEU28!AT78-tidhUK!AT78</f>
        <v>535.21226351462985</v>
      </c>
      <c r="AU78" s="26">
        <f>tidhEU28!AU78-tidhUK!AU78</f>
        <v>551.07588974916564</v>
      </c>
      <c r="AV78" s="26">
        <f>tidhEU28!AV78-tidhUK!AV78</f>
        <v>557.30491849038981</v>
      </c>
      <c r="AW78" s="26">
        <f>tidhEU28!AW78-tidhUK!AW78</f>
        <v>565.74904698332682</v>
      </c>
      <c r="AX78" s="26">
        <f>tidhEU28!AX78-tidhUK!AX78</f>
        <v>582.98472735856456</v>
      </c>
      <c r="AY78" s="26">
        <f>tidhEU28!AY78-tidhUK!AY78</f>
        <v>593.28842133405158</v>
      </c>
      <c r="AZ78" s="26">
        <f>tidhEU28!AZ78-tidhUK!AZ78</f>
        <v>607.79939294125791</v>
      </c>
      <c r="BA78" s="26">
        <f>tidhEU28!BA78-tidhUK!BA78</f>
        <v>617.69948643162479</v>
      </c>
    </row>
    <row r="79" spans="1:53" x14ac:dyDescent="0.25">
      <c r="A79" s="18" t="s">
        <v>169</v>
      </c>
      <c r="B79" s="19" t="s">
        <v>170</v>
      </c>
      <c r="C79" s="20">
        <v>379.52643903739227</v>
      </c>
      <c r="D79" s="21">
        <v>346.69882999999999</v>
      </c>
      <c r="E79" s="21">
        <v>304.69999000000007</v>
      </c>
      <c r="F79" s="21">
        <v>224.60077999999999</v>
      </c>
      <c r="G79" s="21">
        <v>206.80069999999998</v>
      </c>
      <c r="H79" s="21">
        <v>193.29798732891439</v>
      </c>
      <c r="I79" s="21">
        <v>170.30058000000002</v>
      </c>
      <c r="J79" s="21">
        <v>171.80000999999999</v>
      </c>
      <c r="K79" s="21">
        <v>159.99901999999997</v>
      </c>
      <c r="L79" s="21">
        <v>152.49950999999999</v>
      </c>
      <c r="M79" s="21">
        <v>160.59988584958325</v>
      </c>
      <c r="N79" s="21">
        <v>138.07681782471067</v>
      </c>
      <c r="O79" s="21">
        <v>193.56056282308947</v>
      </c>
      <c r="P79" s="21">
        <v>159.3101245837417</v>
      </c>
      <c r="Q79" s="21">
        <v>189.9541021754772</v>
      </c>
      <c r="R79" s="21">
        <v>245.98754546117422</v>
      </c>
      <c r="S79" s="21">
        <v>268.55591638658774</v>
      </c>
      <c r="T79" s="21">
        <v>266.16728012653965</v>
      </c>
      <c r="U79" s="21">
        <f>tidhEU28!U79-tidhUK!U79</f>
        <v>274.8780061228187</v>
      </c>
      <c r="V79" s="21">
        <f>tidhEU28!V79-tidhUK!V79</f>
        <v>287.75243841621182</v>
      </c>
      <c r="W79" s="21">
        <f>tidhEU28!W79-tidhUK!W79</f>
        <v>287.66126788649717</v>
      </c>
      <c r="X79" s="21">
        <f>tidhEU28!X79-tidhUK!X79</f>
        <v>291.00464892575258</v>
      </c>
      <c r="Y79" s="21">
        <f>tidhEU28!Y79-tidhUK!Y79</f>
        <v>303.53280839469613</v>
      </c>
      <c r="Z79" s="21">
        <f>tidhEU28!Z79-tidhUK!Z79</f>
        <v>308.75504153452636</v>
      </c>
      <c r="AA79" s="21">
        <f>tidhEU28!AA79-tidhUK!AA79</f>
        <v>357.60074546796545</v>
      </c>
      <c r="AB79" s="21">
        <f>tidhEU28!AB79-tidhUK!AB79</f>
        <v>362.13912000651209</v>
      </c>
      <c r="AC79" s="21">
        <f>tidhEU28!AC79-tidhUK!AC79</f>
        <v>369.30840205050032</v>
      </c>
      <c r="AD79" s="21">
        <f>tidhEU28!AD79-tidhUK!AD79</f>
        <v>408.78715714395861</v>
      </c>
      <c r="AE79" s="21">
        <f>tidhEU28!AE79-tidhUK!AE79</f>
        <v>449.732830619406</v>
      </c>
      <c r="AF79" s="21">
        <f>tidhEU28!AF79-tidhUK!AF79</f>
        <v>490.86645259718404</v>
      </c>
      <c r="AG79" s="21">
        <f>tidhEU28!AG79-tidhUK!AG79</f>
        <v>556.81851517815676</v>
      </c>
      <c r="AH79" s="21">
        <f>tidhEU28!AH79-tidhUK!AH79</f>
        <v>641.12887908126606</v>
      </c>
      <c r="AI79" s="21">
        <f>tidhEU28!AI79-tidhUK!AI79</f>
        <v>669.8082090716299</v>
      </c>
      <c r="AJ79" s="21">
        <f>tidhEU28!AJ79-tidhUK!AJ79</f>
        <v>802.97242154499429</v>
      </c>
      <c r="AK79" s="21">
        <f>tidhEU28!AK79-tidhUK!AK79</f>
        <v>951.16522607493243</v>
      </c>
      <c r="AL79" s="21">
        <f>tidhEU28!AL79-tidhUK!AL79</f>
        <v>976.83505970896874</v>
      </c>
      <c r="AM79" s="21">
        <f>tidhEU28!AM79-tidhUK!AM79</f>
        <v>1018.7336914771053</v>
      </c>
      <c r="AN79" s="21">
        <f>tidhEU28!AN79-tidhUK!AN79</f>
        <v>1031.4425168022708</v>
      </c>
      <c r="AO79" s="21">
        <f>tidhEU28!AO79-tidhUK!AO79</f>
        <v>1056.5576815319282</v>
      </c>
      <c r="AP79" s="21">
        <f>tidhEU28!AP79-tidhUK!AP79</f>
        <v>1102.248967473113</v>
      </c>
      <c r="AQ79" s="21">
        <f>tidhEU28!AQ79-tidhUK!AQ79</f>
        <v>1116.9752849524698</v>
      </c>
      <c r="AR79" s="21">
        <f>tidhEU28!AR79-tidhUK!AR79</f>
        <v>1135.4153681559471</v>
      </c>
      <c r="AS79" s="21">
        <f>tidhEU28!AS79-tidhUK!AS79</f>
        <v>1214.6156016355817</v>
      </c>
      <c r="AT79" s="21">
        <f>tidhEU28!AT79-tidhUK!AT79</f>
        <v>1254.9877552596038</v>
      </c>
      <c r="AU79" s="21">
        <f>tidhEU28!AU79-tidhUK!AU79</f>
        <v>1326.3940728780428</v>
      </c>
      <c r="AV79" s="21">
        <f>tidhEU28!AV79-tidhUK!AV79</f>
        <v>1425.5883641878809</v>
      </c>
      <c r="AW79" s="21">
        <f>tidhEU28!AW79-tidhUK!AW79</f>
        <v>1458.6192660991278</v>
      </c>
      <c r="AX79" s="21">
        <f>tidhEU28!AX79-tidhUK!AX79</f>
        <v>1503.7595911401631</v>
      </c>
      <c r="AY79" s="21">
        <f>tidhEU28!AY79-tidhUK!AY79</f>
        <v>1569.9449276027694</v>
      </c>
      <c r="AZ79" s="21">
        <f>tidhEU28!AZ79-tidhUK!AZ79</f>
        <v>1633.8779965687265</v>
      </c>
      <c r="BA79" s="21">
        <f>tidhEU28!BA79-tidhUK!BA79</f>
        <v>1701.2285701459477</v>
      </c>
    </row>
    <row r="80" spans="1:53" x14ac:dyDescent="0.25">
      <c r="A80" s="18" t="s">
        <v>171</v>
      </c>
      <c r="B80" s="19">
        <v>7200</v>
      </c>
      <c r="C80" s="20">
        <v>555.53040077377534</v>
      </c>
      <c r="D80" s="21">
        <v>472.60338999999993</v>
      </c>
      <c r="E80" s="21">
        <v>493.61251999999996</v>
      </c>
      <c r="F80" s="21">
        <v>621.90873999999997</v>
      </c>
      <c r="G80" s="21">
        <v>669.82952</v>
      </c>
      <c r="H80" s="21">
        <v>674.38220819593801</v>
      </c>
      <c r="I80" s="21">
        <v>733.05604000000005</v>
      </c>
      <c r="J80" s="21">
        <v>650.07174999999984</v>
      </c>
      <c r="K80" s="21">
        <v>971.89273000000003</v>
      </c>
      <c r="L80" s="21">
        <v>926.94832999999994</v>
      </c>
      <c r="M80" s="21">
        <v>1036.5005353195804</v>
      </c>
      <c r="N80" s="21">
        <v>1013.9028892926958</v>
      </c>
      <c r="O80" s="21">
        <v>990.08976573093071</v>
      </c>
      <c r="P80" s="21">
        <v>785.13395439774865</v>
      </c>
      <c r="Q80" s="21">
        <v>739.94682787582144</v>
      </c>
      <c r="R80" s="21">
        <v>838.11232321861667</v>
      </c>
      <c r="S80" s="21">
        <v>878.13030574669551</v>
      </c>
      <c r="T80" s="21">
        <v>897.61775553788686</v>
      </c>
      <c r="U80" s="21">
        <f>tidhEU28!U80-tidhUK!U80</f>
        <v>775.16715698196913</v>
      </c>
      <c r="V80" s="21">
        <f>tidhEU28!V80-tidhUK!V80</f>
        <v>713.09205322584035</v>
      </c>
      <c r="W80" s="21">
        <f>tidhEU28!W80-tidhUK!W80</f>
        <v>688.90019000364293</v>
      </c>
      <c r="X80" s="21">
        <f>tidhEU28!X80-tidhUK!X80</f>
        <v>702.28419039226287</v>
      </c>
      <c r="Y80" s="21">
        <f>tidhEU28!Y80-tidhUK!Y80</f>
        <v>678.79023514856976</v>
      </c>
      <c r="Z80" s="21">
        <f>tidhEU28!Z80-tidhUK!Z80</f>
        <v>653.56437696112755</v>
      </c>
      <c r="AA80" s="21">
        <f>tidhEU28!AA80-tidhUK!AA80</f>
        <v>650.87711629566229</v>
      </c>
      <c r="AB80" s="21">
        <f>tidhEU28!AB80-tidhUK!AB80</f>
        <v>656.56952207086817</v>
      </c>
      <c r="AC80" s="21">
        <f>tidhEU28!AC80-tidhUK!AC80</f>
        <v>638.62230427401437</v>
      </c>
      <c r="AD80" s="21">
        <f>tidhEU28!AD80-tidhUK!AD80</f>
        <v>629.26858682598754</v>
      </c>
      <c r="AE80" s="21">
        <f>tidhEU28!AE80-tidhUK!AE80</f>
        <v>661.9818997331804</v>
      </c>
      <c r="AF80" s="21">
        <f>tidhEU28!AF80-tidhUK!AF80</f>
        <v>623.39536617137469</v>
      </c>
      <c r="AG80" s="21">
        <f>tidhEU28!AG80-tidhUK!AG80</f>
        <v>602.52150877431438</v>
      </c>
      <c r="AH80" s="21">
        <f>tidhEU28!AH80-tidhUK!AH80</f>
        <v>582.66912354392139</v>
      </c>
      <c r="AI80" s="21">
        <f>tidhEU28!AI80-tidhUK!AI80</f>
        <v>549.01190363926526</v>
      </c>
      <c r="AJ80" s="21">
        <f>tidhEU28!AJ80-tidhUK!AJ80</f>
        <v>519.32224018268494</v>
      </c>
      <c r="AK80" s="21">
        <f>tidhEU28!AK80-tidhUK!AK80</f>
        <v>489.39866746073932</v>
      </c>
      <c r="AL80" s="21">
        <f>tidhEU28!AL80-tidhUK!AL80</f>
        <v>467.34015199450295</v>
      </c>
      <c r="AM80" s="21">
        <f>tidhEU28!AM80-tidhUK!AM80</f>
        <v>458.07020968210014</v>
      </c>
      <c r="AN80" s="21">
        <f>tidhEU28!AN80-tidhUK!AN80</f>
        <v>439.82329324280528</v>
      </c>
      <c r="AO80" s="21">
        <f>tidhEU28!AO80-tidhUK!AO80</f>
        <v>424.67893625157006</v>
      </c>
      <c r="AP80" s="21">
        <f>tidhEU28!AP80-tidhUK!AP80</f>
        <v>410.0591006510478</v>
      </c>
      <c r="AQ80" s="21">
        <f>tidhEU28!AQ80-tidhUK!AQ80</f>
        <v>395.45837855348998</v>
      </c>
      <c r="AR80" s="21">
        <f>tidhEU28!AR80-tidhUK!AR80</f>
        <v>388.22777156746645</v>
      </c>
      <c r="AS80" s="21">
        <f>tidhEU28!AS80-tidhUK!AS80</f>
        <v>375.81826978819902</v>
      </c>
      <c r="AT80" s="21">
        <f>tidhEU28!AT80-tidhUK!AT80</f>
        <v>361.01910165575248</v>
      </c>
      <c r="AU80" s="21">
        <f>tidhEU28!AU80-tidhUK!AU80</f>
        <v>350.21430248929715</v>
      </c>
      <c r="AV80" s="21">
        <f>tidhEU28!AV80-tidhUK!AV80</f>
        <v>343.80734713400915</v>
      </c>
      <c r="AW80" s="21">
        <f>tidhEU28!AW80-tidhUK!AW80</f>
        <v>334.45816615518794</v>
      </c>
      <c r="AX80" s="21">
        <f>tidhEU28!AX80-tidhUK!AX80</f>
        <v>319.08610488373728</v>
      </c>
      <c r="AY80" s="21">
        <f>tidhEU28!AY80-tidhUK!AY80</f>
        <v>313.16752127413321</v>
      </c>
      <c r="AZ80" s="21">
        <f>tidhEU28!AZ80-tidhUK!AZ80</f>
        <v>302.57490221053297</v>
      </c>
      <c r="BA80" s="21">
        <f>tidhEU28!BA80-tidhUK!BA80</f>
        <v>291.96410074444236</v>
      </c>
    </row>
    <row r="81" spans="1:53" x14ac:dyDescent="0.25">
      <c r="A81" s="23" t="s">
        <v>172</v>
      </c>
      <c r="B81" s="24" t="s">
        <v>173</v>
      </c>
      <c r="C81" s="25">
        <v>98.309203777736855</v>
      </c>
      <c r="D81" s="26">
        <v>26.711410000000008</v>
      </c>
      <c r="E81" s="26">
        <v>32.317459999999997</v>
      </c>
      <c r="F81" s="26">
        <v>8.7091799999999999</v>
      </c>
      <c r="G81" s="26">
        <v>16.014639999999996</v>
      </c>
      <c r="H81" s="26">
        <v>33.533986930941879</v>
      </c>
      <c r="I81" s="26">
        <v>13.348940000000001</v>
      </c>
      <c r="J81" s="26">
        <v>24.625820000000008</v>
      </c>
      <c r="K81" s="26">
        <v>275.77422000000007</v>
      </c>
      <c r="L81" s="26">
        <v>128.62751</v>
      </c>
      <c r="M81" s="26">
        <v>155.27376720221804</v>
      </c>
      <c r="N81" s="26">
        <v>194.61165329425859</v>
      </c>
      <c r="O81" s="26">
        <v>173.83264297681893</v>
      </c>
      <c r="P81" s="26">
        <v>94.367835807132707</v>
      </c>
      <c r="Q81" s="26">
        <v>87.274609780381709</v>
      </c>
      <c r="R81" s="26">
        <v>122.5043229988097</v>
      </c>
      <c r="S81" s="26">
        <v>127.29653875076436</v>
      </c>
      <c r="T81" s="26">
        <v>130.56932635619006</v>
      </c>
      <c r="U81" s="26">
        <f>tidhEU28!U81-tidhUK!U81</f>
        <v>118.9413346155866</v>
      </c>
      <c r="V81" s="26">
        <f>tidhEU28!V81-tidhUK!V81</f>
        <v>110.17058286394993</v>
      </c>
      <c r="W81" s="26">
        <f>tidhEU28!W81-tidhUK!W81</f>
        <v>106.4529269494667</v>
      </c>
      <c r="X81" s="26">
        <f>tidhEU28!X81-tidhUK!X81</f>
        <v>107.71802316725406</v>
      </c>
      <c r="Y81" s="26">
        <f>tidhEU28!Y81-tidhUK!Y81</f>
        <v>105.15419120924274</v>
      </c>
      <c r="Z81" s="26">
        <f>tidhEU28!Z81-tidhUK!Z81</f>
        <v>101.14716746741935</v>
      </c>
      <c r="AA81" s="26">
        <f>tidhEU28!AA81-tidhUK!AA81</f>
        <v>100.27266756667869</v>
      </c>
      <c r="AB81" s="26">
        <f>tidhEU28!AB81-tidhUK!AB81</f>
        <v>100.15668504747978</v>
      </c>
      <c r="AC81" s="26">
        <f>tidhEU28!AC81-tidhUK!AC81</f>
        <v>98.119759792965397</v>
      </c>
      <c r="AD81" s="26">
        <f>tidhEU28!AD81-tidhUK!AD81</f>
        <v>96.276069259752589</v>
      </c>
      <c r="AE81" s="26">
        <f>tidhEU28!AE81-tidhUK!AE81</f>
        <v>100.20424853895678</v>
      </c>
      <c r="AF81" s="26">
        <f>tidhEU28!AF81-tidhUK!AF81</f>
        <v>93.649748319713979</v>
      </c>
      <c r="AG81" s="26">
        <f>tidhEU28!AG81-tidhUK!AG81</f>
        <v>91.384926043270738</v>
      </c>
      <c r="AH81" s="26">
        <f>tidhEU28!AH81-tidhUK!AH81</f>
        <v>87.577885101100136</v>
      </c>
      <c r="AI81" s="26">
        <f>tidhEU28!AI81-tidhUK!AI81</f>
        <v>83.089272916877761</v>
      </c>
      <c r="AJ81" s="26">
        <f>tidhEU28!AJ81-tidhUK!AJ81</f>
        <v>78.984090907398397</v>
      </c>
      <c r="AK81" s="26">
        <f>tidhEU28!AK81-tidhUK!AK81</f>
        <v>74.98289042398487</v>
      </c>
      <c r="AL81" s="26">
        <f>tidhEU28!AL81-tidhUK!AL81</f>
        <v>71.636202277657745</v>
      </c>
      <c r="AM81" s="26">
        <f>tidhEU28!AM81-tidhUK!AM81</f>
        <v>70.021515421614097</v>
      </c>
      <c r="AN81" s="26">
        <f>tidhEU28!AN81-tidhUK!AN81</f>
        <v>67.357249726484099</v>
      </c>
      <c r="AO81" s="26">
        <f>tidhEU28!AO81-tidhUK!AO81</f>
        <v>64.920988383551574</v>
      </c>
      <c r="AP81" s="26">
        <f>tidhEU28!AP81-tidhUK!AP81</f>
        <v>62.724290005097785</v>
      </c>
      <c r="AQ81" s="26">
        <f>tidhEU28!AQ81-tidhUK!AQ81</f>
        <v>60.502561617725497</v>
      </c>
      <c r="AR81" s="26">
        <f>tidhEU28!AR81-tidhUK!AR81</f>
        <v>59.058524123904206</v>
      </c>
      <c r="AS81" s="26">
        <f>tidhEU28!AS81-tidhUK!AS81</f>
        <v>57.267493793736172</v>
      </c>
      <c r="AT81" s="26">
        <f>tidhEU28!AT81-tidhUK!AT81</f>
        <v>54.351679652268963</v>
      </c>
      <c r="AU81" s="26">
        <f>tidhEU28!AU81-tidhUK!AU81</f>
        <v>52.279502383417558</v>
      </c>
      <c r="AV81" s="26">
        <f>tidhEU28!AV81-tidhUK!AV81</f>
        <v>51.105592966170306</v>
      </c>
      <c r="AW81" s="26">
        <f>tidhEU28!AW81-tidhUK!AW81</f>
        <v>49.486581805388816</v>
      </c>
      <c r="AX81" s="26">
        <f>tidhEU28!AX81-tidhUK!AX81</f>
        <v>47.050892584310922</v>
      </c>
      <c r="AY81" s="26">
        <f>tidhEU28!AY81-tidhUK!AY81</f>
        <v>45.963657476746441</v>
      </c>
      <c r="AZ81" s="26">
        <f>tidhEU28!AZ81-tidhUK!AZ81</f>
        <v>44.157768581046952</v>
      </c>
      <c r="BA81" s="26">
        <f>tidhEU28!BA81-tidhUK!BA81</f>
        <v>42.489686226843098</v>
      </c>
    </row>
    <row r="82" spans="1:53" x14ac:dyDescent="0.25">
      <c r="A82" s="23" t="s">
        <v>174</v>
      </c>
      <c r="B82" s="24" t="s">
        <v>175</v>
      </c>
      <c r="C82" s="25">
        <v>457.22119699603843</v>
      </c>
      <c r="D82" s="26">
        <v>445.89197999999999</v>
      </c>
      <c r="E82" s="26">
        <v>461.29505999999998</v>
      </c>
      <c r="F82" s="26">
        <v>613.19956000000002</v>
      </c>
      <c r="G82" s="26">
        <v>653.81488000000002</v>
      </c>
      <c r="H82" s="26">
        <v>640.84822126499603</v>
      </c>
      <c r="I82" s="26">
        <v>719.70710000000008</v>
      </c>
      <c r="J82" s="26">
        <v>625.44592999999998</v>
      </c>
      <c r="K82" s="26">
        <v>696.1185099999999</v>
      </c>
      <c r="L82" s="26">
        <v>798.32081999999991</v>
      </c>
      <c r="M82" s="26">
        <v>881.22676811736233</v>
      </c>
      <c r="N82" s="26">
        <v>819.29123599843729</v>
      </c>
      <c r="O82" s="26">
        <v>816.25712275411161</v>
      </c>
      <c r="P82" s="26">
        <v>690.76611859061609</v>
      </c>
      <c r="Q82" s="26">
        <v>652.67221809543969</v>
      </c>
      <c r="R82" s="26">
        <v>715.60800021980685</v>
      </c>
      <c r="S82" s="26">
        <v>750.833766995931</v>
      </c>
      <c r="T82" s="26">
        <v>767.04842918169697</v>
      </c>
      <c r="U82" s="26">
        <f>tidhEU28!U82-tidhUK!U82</f>
        <v>656.22582236638266</v>
      </c>
      <c r="V82" s="26">
        <f>tidhEU28!V82-tidhUK!V82</f>
        <v>602.92147036189044</v>
      </c>
      <c r="W82" s="26">
        <f>tidhEU28!W82-tidhUK!W82</f>
        <v>582.44726305417623</v>
      </c>
      <c r="X82" s="26">
        <f>tidhEU28!X82-tidhUK!X82</f>
        <v>594.56616722500871</v>
      </c>
      <c r="Y82" s="26">
        <f>tidhEU28!Y82-tidhUK!Y82</f>
        <v>573.6360439393269</v>
      </c>
      <c r="Z82" s="26">
        <f>tidhEU28!Z82-tidhUK!Z82</f>
        <v>552.41720949370824</v>
      </c>
      <c r="AA82" s="26">
        <f>tidhEU28!AA82-tidhUK!AA82</f>
        <v>550.60444872898336</v>
      </c>
      <c r="AB82" s="26">
        <f>tidhEU28!AB82-tidhUK!AB82</f>
        <v>556.41283702338831</v>
      </c>
      <c r="AC82" s="26">
        <f>tidhEU28!AC82-tidhUK!AC82</f>
        <v>540.50254448104897</v>
      </c>
      <c r="AD82" s="26">
        <f>tidhEU28!AD82-tidhUK!AD82</f>
        <v>532.99251756623494</v>
      </c>
      <c r="AE82" s="26">
        <f>tidhEU28!AE82-tidhUK!AE82</f>
        <v>561.77765119422361</v>
      </c>
      <c r="AF82" s="26">
        <f>tidhEU28!AF82-tidhUK!AF82</f>
        <v>529.74561785166088</v>
      </c>
      <c r="AG82" s="26">
        <f>tidhEU28!AG82-tidhUK!AG82</f>
        <v>511.1365827310434</v>
      </c>
      <c r="AH82" s="26">
        <f>tidhEU28!AH82-tidhUK!AH82</f>
        <v>495.09123844282141</v>
      </c>
      <c r="AI82" s="26">
        <f>tidhEU28!AI82-tidhUK!AI82</f>
        <v>465.92263072238751</v>
      </c>
      <c r="AJ82" s="26">
        <f>tidhEU28!AJ82-tidhUK!AJ82</f>
        <v>440.33814927528658</v>
      </c>
      <c r="AK82" s="26">
        <f>tidhEU28!AK82-tidhUK!AK82</f>
        <v>414.41577703675438</v>
      </c>
      <c r="AL82" s="26">
        <f>tidhEU28!AL82-tidhUK!AL82</f>
        <v>395.70394971684527</v>
      </c>
      <c r="AM82" s="26">
        <f>tidhEU28!AM82-tidhUK!AM82</f>
        <v>388.04869426048606</v>
      </c>
      <c r="AN82" s="26">
        <f>tidhEU28!AN82-tidhUK!AN82</f>
        <v>372.46604351632106</v>
      </c>
      <c r="AO82" s="26">
        <f>tidhEU28!AO82-tidhUK!AO82</f>
        <v>359.75794786801839</v>
      </c>
      <c r="AP82" s="26">
        <f>tidhEU28!AP82-tidhUK!AP82</f>
        <v>347.33481064594997</v>
      </c>
      <c r="AQ82" s="26">
        <f>tidhEU28!AQ82-tidhUK!AQ82</f>
        <v>334.95581693576463</v>
      </c>
      <c r="AR82" s="26">
        <f>tidhEU28!AR82-tidhUK!AR82</f>
        <v>329.16924744356226</v>
      </c>
      <c r="AS82" s="26">
        <f>tidhEU28!AS82-tidhUK!AS82</f>
        <v>318.5507759944627</v>
      </c>
      <c r="AT82" s="26">
        <f>tidhEU28!AT82-tidhUK!AT82</f>
        <v>306.66742200348358</v>
      </c>
      <c r="AU82" s="26">
        <f>tidhEU28!AU82-tidhUK!AU82</f>
        <v>297.93480010587945</v>
      </c>
      <c r="AV82" s="26">
        <f>tidhEU28!AV82-tidhUK!AV82</f>
        <v>292.70175416783894</v>
      </c>
      <c r="AW82" s="26">
        <f>tidhEU28!AW82-tidhUK!AW82</f>
        <v>284.97158434979912</v>
      </c>
      <c r="AX82" s="26">
        <f>tidhEU28!AX82-tidhUK!AX82</f>
        <v>272.03521229942641</v>
      </c>
      <c r="AY82" s="26">
        <f>tidhEU28!AY82-tidhUK!AY82</f>
        <v>267.20386379738676</v>
      </c>
      <c r="AZ82" s="26">
        <f>tidhEU28!AZ82-tidhUK!AZ82</f>
        <v>258.41713362948599</v>
      </c>
      <c r="BA82" s="26">
        <f>tidhEU28!BA82-tidhUK!BA82</f>
        <v>249.47441451759923</v>
      </c>
    </row>
    <row r="83" spans="1:53" x14ac:dyDescent="0.25">
      <c r="A83" s="18" t="s">
        <v>176</v>
      </c>
      <c r="B83" s="19" t="s">
        <v>177</v>
      </c>
      <c r="C83" s="20">
        <v>0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21">
        <f>tidhEU28!U83-tidhUK!U83</f>
        <v>0</v>
      </c>
      <c r="V83" s="21">
        <f>tidhEU28!V83-tidhUK!V83</f>
        <v>0</v>
      </c>
      <c r="W83" s="21">
        <f>tidhEU28!W83-tidhUK!W83</f>
        <v>0</v>
      </c>
      <c r="X83" s="21">
        <f>tidhEU28!X83-tidhUK!X83</f>
        <v>0</v>
      </c>
      <c r="Y83" s="21">
        <f>tidhEU28!Y83-tidhUK!Y83</f>
        <v>0</v>
      </c>
      <c r="Z83" s="21">
        <f>tidhEU28!Z83-tidhUK!Z83</f>
        <v>0</v>
      </c>
      <c r="AA83" s="21">
        <f>tidhEU28!AA83-tidhUK!AA83</f>
        <v>0</v>
      </c>
      <c r="AB83" s="21">
        <f>tidhEU28!AB83-tidhUK!AB83</f>
        <v>0</v>
      </c>
      <c r="AC83" s="21">
        <f>tidhEU28!AC83-tidhUK!AC83</f>
        <v>0</v>
      </c>
      <c r="AD83" s="21">
        <f>tidhEU28!AD83-tidhUK!AD83</f>
        <v>0</v>
      </c>
      <c r="AE83" s="21">
        <f>tidhEU28!AE83-tidhUK!AE83</f>
        <v>0</v>
      </c>
      <c r="AF83" s="21">
        <f>tidhEU28!AF83-tidhUK!AF83</f>
        <v>0</v>
      </c>
      <c r="AG83" s="21">
        <f>tidhEU28!AG83-tidhUK!AG83</f>
        <v>0</v>
      </c>
      <c r="AH83" s="21">
        <f>tidhEU28!AH83-tidhUK!AH83</f>
        <v>0</v>
      </c>
      <c r="AI83" s="21">
        <f>tidhEU28!AI83-tidhUK!AI83</f>
        <v>0</v>
      </c>
      <c r="AJ83" s="21">
        <f>tidhEU28!AJ83-tidhUK!AJ83</f>
        <v>0</v>
      </c>
      <c r="AK83" s="21">
        <f>tidhEU28!AK83-tidhUK!AK83</f>
        <v>0</v>
      </c>
      <c r="AL83" s="21">
        <f>tidhEU28!AL83-tidhUK!AL83</f>
        <v>0</v>
      </c>
      <c r="AM83" s="21">
        <f>tidhEU28!AM83-tidhUK!AM83</f>
        <v>0</v>
      </c>
      <c r="AN83" s="21">
        <f>tidhEU28!AN83-tidhUK!AN83</f>
        <v>0</v>
      </c>
      <c r="AO83" s="21">
        <f>tidhEU28!AO83-tidhUK!AO83</f>
        <v>0</v>
      </c>
      <c r="AP83" s="21">
        <f>tidhEU28!AP83-tidhUK!AP83</f>
        <v>0</v>
      </c>
      <c r="AQ83" s="21">
        <f>tidhEU28!AQ83-tidhUK!AQ83</f>
        <v>0</v>
      </c>
      <c r="AR83" s="21">
        <f>tidhEU28!AR83-tidhUK!AR83</f>
        <v>0</v>
      </c>
      <c r="AS83" s="21">
        <f>tidhEU28!AS83-tidhUK!AS83</f>
        <v>0</v>
      </c>
      <c r="AT83" s="21">
        <f>tidhEU28!AT83-tidhUK!AT83</f>
        <v>0</v>
      </c>
      <c r="AU83" s="21">
        <f>tidhEU28!AU83-tidhUK!AU83</f>
        <v>0</v>
      </c>
      <c r="AV83" s="21">
        <f>tidhEU28!AV83-tidhUK!AV83</f>
        <v>0</v>
      </c>
      <c r="AW83" s="21">
        <f>tidhEU28!AW83-tidhUK!AW83</f>
        <v>0</v>
      </c>
      <c r="AX83" s="21">
        <f>tidhEU28!AX83-tidhUK!AX83</f>
        <v>0</v>
      </c>
      <c r="AY83" s="21">
        <f>tidhEU28!AY83-tidhUK!AY83</f>
        <v>0</v>
      </c>
      <c r="AZ83" s="21">
        <f>tidhEU28!AZ83-tidhUK!AZ83</f>
        <v>0</v>
      </c>
      <c r="BA83" s="21">
        <f>tidhEU28!BA83-tidhUK!BA83</f>
        <v>0</v>
      </c>
    </row>
    <row r="84" spans="1:53" x14ac:dyDescent="0.25">
      <c r="A84" s="38" t="s">
        <v>178</v>
      </c>
      <c r="B84" s="39" t="s">
        <v>179</v>
      </c>
      <c r="C84" s="40">
        <v>0</v>
      </c>
      <c r="D84" s="41">
        <v>0</v>
      </c>
      <c r="E84" s="41">
        <v>0</v>
      </c>
      <c r="F84" s="41">
        <v>0</v>
      </c>
      <c r="G84" s="41">
        <v>0</v>
      </c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  <c r="P84" s="41">
        <v>0</v>
      </c>
      <c r="Q84" s="41">
        <v>0</v>
      </c>
      <c r="R84" s="41">
        <v>0</v>
      </c>
      <c r="S84" s="41">
        <v>0</v>
      </c>
      <c r="T84" s="41">
        <v>0</v>
      </c>
      <c r="U84" s="41">
        <f>tidhEU28!U84-tidhUK!U84</f>
        <v>0</v>
      </c>
      <c r="V84" s="41">
        <f>tidhEU28!V84-tidhUK!V84</f>
        <v>0</v>
      </c>
      <c r="W84" s="41">
        <f>tidhEU28!W84-tidhUK!W84</f>
        <v>0</v>
      </c>
      <c r="X84" s="41">
        <f>tidhEU28!X84-tidhUK!X84</f>
        <v>0</v>
      </c>
      <c r="Y84" s="41">
        <f>tidhEU28!Y84-tidhUK!Y84</f>
        <v>0</v>
      </c>
      <c r="Z84" s="41">
        <f>tidhEU28!Z84-tidhUK!Z84</f>
        <v>0</v>
      </c>
      <c r="AA84" s="41">
        <f>tidhEU28!AA84-tidhUK!AA84</f>
        <v>0</v>
      </c>
      <c r="AB84" s="41">
        <f>tidhEU28!AB84-tidhUK!AB84</f>
        <v>0</v>
      </c>
      <c r="AC84" s="41">
        <f>tidhEU28!AC84-tidhUK!AC84</f>
        <v>0</v>
      </c>
      <c r="AD84" s="41">
        <f>tidhEU28!AD84-tidhUK!AD84</f>
        <v>0</v>
      </c>
      <c r="AE84" s="41">
        <f>tidhEU28!AE84-tidhUK!AE84</f>
        <v>0</v>
      </c>
      <c r="AF84" s="41">
        <f>tidhEU28!AF84-tidhUK!AF84</f>
        <v>0</v>
      </c>
      <c r="AG84" s="41">
        <f>tidhEU28!AG84-tidhUK!AG84</f>
        <v>0</v>
      </c>
      <c r="AH84" s="41">
        <f>tidhEU28!AH84-tidhUK!AH84</f>
        <v>0</v>
      </c>
      <c r="AI84" s="41">
        <f>tidhEU28!AI84-tidhUK!AI84</f>
        <v>0</v>
      </c>
      <c r="AJ84" s="41">
        <f>tidhEU28!AJ84-tidhUK!AJ84</f>
        <v>0</v>
      </c>
      <c r="AK84" s="41">
        <f>tidhEU28!AK84-tidhUK!AK84</f>
        <v>0</v>
      </c>
      <c r="AL84" s="41">
        <f>tidhEU28!AL84-tidhUK!AL84</f>
        <v>0</v>
      </c>
      <c r="AM84" s="41">
        <f>tidhEU28!AM84-tidhUK!AM84</f>
        <v>0</v>
      </c>
      <c r="AN84" s="41">
        <f>tidhEU28!AN84-tidhUK!AN84</f>
        <v>0</v>
      </c>
      <c r="AO84" s="41">
        <f>tidhEU28!AO84-tidhUK!AO84</f>
        <v>0</v>
      </c>
      <c r="AP84" s="41">
        <f>tidhEU28!AP84-tidhUK!AP84</f>
        <v>0</v>
      </c>
      <c r="AQ84" s="41">
        <f>tidhEU28!AQ84-tidhUK!AQ84</f>
        <v>0</v>
      </c>
      <c r="AR84" s="41">
        <f>tidhEU28!AR84-tidhUK!AR84</f>
        <v>0</v>
      </c>
      <c r="AS84" s="41">
        <f>tidhEU28!AS84-tidhUK!AS84</f>
        <v>0</v>
      </c>
      <c r="AT84" s="41">
        <f>tidhEU28!AT84-tidhUK!AT84</f>
        <v>0</v>
      </c>
      <c r="AU84" s="41">
        <f>tidhEU28!AU84-tidhUK!AU84</f>
        <v>0</v>
      </c>
      <c r="AV84" s="41">
        <f>tidhEU28!AV84-tidhUK!AV84</f>
        <v>0</v>
      </c>
      <c r="AW84" s="41">
        <f>tidhEU28!AW84-tidhUK!AW84</f>
        <v>0</v>
      </c>
      <c r="AX84" s="41">
        <f>tidhEU28!AX84-tidhUK!AX84</f>
        <v>0</v>
      </c>
      <c r="AY84" s="41">
        <f>tidhEU28!AY84-tidhUK!AY84</f>
        <v>0</v>
      </c>
      <c r="AZ84" s="41">
        <f>tidhEU28!AZ84-tidhUK!AZ84</f>
        <v>0</v>
      </c>
      <c r="BA84" s="41">
        <f>tidhEU28!BA84-tidhUK!BA84</f>
        <v>0</v>
      </c>
    </row>
    <row r="85" spans="1:53" x14ac:dyDescent="0.25">
      <c r="A85" s="43" t="s">
        <v>180</v>
      </c>
      <c r="B85" s="44" t="s">
        <v>181</v>
      </c>
      <c r="C85" s="45"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6">
        <f>tidhEU28!U85-tidhUK!U85</f>
        <v>0</v>
      </c>
      <c r="V85" s="46">
        <f>tidhEU28!V85-tidhUK!V85</f>
        <v>0</v>
      </c>
      <c r="W85" s="46">
        <f>tidhEU28!W85-tidhUK!W85</f>
        <v>0</v>
      </c>
      <c r="X85" s="46">
        <f>tidhEU28!X85-tidhUK!X85</f>
        <v>0</v>
      </c>
      <c r="Y85" s="46">
        <f>tidhEU28!Y85-tidhUK!Y85</f>
        <v>0</v>
      </c>
      <c r="Z85" s="46">
        <f>tidhEU28!Z85-tidhUK!Z85</f>
        <v>0</v>
      </c>
      <c r="AA85" s="46">
        <f>tidhEU28!AA85-tidhUK!AA85</f>
        <v>0</v>
      </c>
      <c r="AB85" s="46">
        <f>tidhEU28!AB85-tidhUK!AB85</f>
        <v>0</v>
      </c>
      <c r="AC85" s="46">
        <f>tidhEU28!AC85-tidhUK!AC85</f>
        <v>0</v>
      </c>
      <c r="AD85" s="46">
        <f>tidhEU28!AD85-tidhUK!AD85</f>
        <v>0</v>
      </c>
      <c r="AE85" s="46">
        <f>tidhEU28!AE85-tidhUK!AE85</f>
        <v>0</v>
      </c>
      <c r="AF85" s="46">
        <f>tidhEU28!AF85-tidhUK!AF85</f>
        <v>0</v>
      </c>
      <c r="AG85" s="46">
        <f>tidhEU28!AG85-tidhUK!AG85</f>
        <v>0</v>
      </c>
      <c r="AH85" s="46">
        <f>tidhEU28!AH85-tidhUK!AH85</f>
        <v>0</v>
      </c>
      <c r="AI85" s="46">
        <f>tidhEU28!AI85-tidhUK!AI85</f>
        <v>0</v>
      </c>
      <c r="AJ85" s="46">
        <f>tidhEU28!AJ85-tidhUK!AJ85</f>
        <v>0</v>
      </c>
      <c r="AK85" s="46">
        <f>tidhEU28!AK85-tidhUK!AK85</f>
        <v>0</v>
      </c>
      <c r="AL85" s="46">
        <f>tidhEU28!AL85-tidhUK!AL85</f>
        <v>0</v>
      </c>
      <c r="AM85" s="46">
        <f>tidhEU28!AM85-tidhUK!AM85</f>
        <v>0</v>
      </c>
      <c r="AN85" s="46">
        <f>tidhEU28!AN85-tidhUK!AN85</f>
        <v>0</v>
      </c>
      <c r="AO85" s="46">
        <f>tidhEU28!AO85-tidhUK!AO85</f>
        <v>0</v>
      </c>
      <c r="AP85" s="46">
        <f>tidhEU28!AP85-tidhUK!AP85</f>
        <v>0</v>
      </c>
      <c r="AQ85" s="46">
        <f>tidhEU28!AQ85-tidhUK!AQ85</f>
        <v>0</v>
      </c>
      <c r="AR85" s="46">
        <f>tidhEU28!AR85-tidhUK!AR85</f>
        <v>0</v>
      </c>
      <c r="AS85" s="46">
        <f>tidhEU28!AS85-tidhUK!AS85</f>
        <v>0</v>
      </c>
      <c r="AT85" s="46">
        <f>tidhEU28!AT85-tidhUK!AT85</f>
        <v>0</v>
      </c>
      <c r="AU85" s="46">
        <f>tidhEU28!AU85-tidhUK!AU85</f>
        <v>0</v>
      </c>
      <c r="AV85" s="46">
        <f>tidhEU28!AV85-tidhUK!AV85</f>
        <v>0</v>
      </c>
      <c r="AW85" s="46">
        <f>tidhEU28!AW85-tidhUK!AW85</f>
        <v>0</v>
      </c>
      <c r="AX85" s="46">
        <f>tidhEU28!AX85-tidhUK!AX85</f>
        <v>0</v>
      </c>
      <c r="AY85" s="46">
        <f>tidhEU28!AY85-tidhUK!AY85</f>
        <v>0</v>
      </c>
      <c r="AZ85" s="46">
        <f>tidhEU28!AZ85-tidhUK!AZ85</f>
        <v>0</v>
      </c>
      <c r="BA85" s="46">
        <f>tidhEU28!BA85-tidhUK!BA85</f>
        <v>0</v>
      </c>
    </row>
  </sheetData>
  <pageMargins left="0.39370078740157483" right="0.39370078740157483" top="0.74803149606299213" bottom="0.39370078740157483" header="0.31496062992125984" footer="0.31496062992125984"/>
  <pageSetup paperSize="9" scale="2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  <pageSetUpPr fitToPage="1"/>
  </sheetPr>
  <dimension ref="A1:BA85"/>
  <sheetViews>
    <sheetView showGridLines="0" workbookViewId="0">
      <pane xSplit="2" ySplit="1" topLeftCell="U2" activePane="bottomRight" state="frozen"/>
      <selection activeCell="C55" sqref="C55"/>
      <selection pane="topRight" activeCell="C55" sqref="C55"/>
      <selection pane="bottomLeft" activeCell="C55" sqref="C55"/>
      <selection pane="bottomRight" activeCell="U2" sqref="U2:BA85"/>
    </sheetView>
  </sheetViews>
  <sheetFormatPr defaultColWidth="9.1796875" defaultRowHeight="10.5" x14ac:dyDescent="0.25"/>
  <cols>
    <col min="1" max="1" width="35.7265625" style="12" customWidth="1"/>
    <col min="2" max="2" width="7.7265625" style="12" customWidth="1"/>
    <col min="3" max="20" width="11.7265625" style="12" hidden="1" customWidth="1"/>
    <col min="21" max="53" width="11.7265625" style="12" customWidth="1"/>
    <col min="54" max="16384" width="9.1796875" style="12"/>
  </cols>
  <sheetData>
    <row r="1" spans="1:53" x14ac:dyDescent="0.25">
      <c r="A1" s="7" t="s">
        <v>14</v>
      </c>
      <c r="B1" s="8" t="s">
        <v>15</v>
      </c>
      <c r="C1" s="9">
        <v>2000</v>
      </c>
      <c r="D1" s="10">
        <v>2001</v>
      </c>
      <c r="E1" s="10">
        <v>2002</v>
      </c>
      <c r="F1" s="10">
        <v>2003</v>
      </c>
      <c r="G1" s="10">
        <v>2004</v>
      </c>
      <c r="H1" s="10">
        <v>2005</v>
      </c>
      <c r="I1" s="10">
        <v>2006</v>
      </c>
      <c r="J1" s="10">
        <v>2007</v>
      </c>
      <c r="K1" s="10">
        <v>2008</v>
      </c>
      <c r="L1" s="10">
        <v>2009</v>
      </c>
      <c r="M1" s="10">
        <v>2010</v>
      </c>
      <c r="N1" s="10">
        <v>2011</v>
      </c>
      <c r="O1" s="10">
        <v>2012</v>
      </c>
      <c r="P1" s="10">
        <v>2013</v>
      </c>
      <c r="Q1" s="10">
        <v>2014</v>
      </c>
      <c r="R1" s="10">
        <v>2015</v>
      </c>
      <c r="S1" s="10">
        <v>2016</v>
      </c>
      <c r="T1" s="10">
        <v>2017</v>
      </c>
      <c r="U1" s="10">
        <v>2018</v>
      </c>
      <c r="V1" s="10">
        <v>2019</v>
      </c>
      <c r="W1" s="10">
        <v>2020</v>
      </c>
      <c r="X1" s="10">
        <v>2021</v>
      </c>
      <c r="Y1" s="10">
        <v>2022</v>
      </c>
      <c r="Z1" s="10">
        <v>2023</v>
      </c>
      <c r="AA1" s="10">
        <v>2024</v>
      </c>
      <c r="AB1" s="10">
        <v>2025</v>
      </c>
      <c r="AC1" s="10">
        <v>2026</v>
      </c>
      <c r="AD1" s="10">
        <v>2027</v>
      </c>
      <c r="AE1" s="10">
        <v>2028</v>
      </c>
      <c r="AF1" s="10">
        <v>2029</v>
      </c>
      <c r="AG1" s="10">
        <v>2030</v>
      </c>
      <c r="AH1" s="10">
        <v>2031</v>
      </c>
      <c r="AI1" s="10">
        <v>2032</v>
      </c>
      <c r="AJ1" s="10">
        <v>2033</v>
      </c>
      <c r="AK1" s="10">
        <v>2034</v>
      </c>
      <c r="AL1" s="10">
        <v>2035</v>
      </c>
      <c r="AM1" s="10">
        <v>2036</v>
      </c>
      <c r="AN1" s="10">
        <v>2037</v>
      </c>
      <c r="AO1" s="10">
        <v>2038</v>
      </c>
      <c r="AP1" s="10">
        <v>2039</v>
      </c>
      <c r="AQ1" s="10">
        <v>2040</v>
      </c>
      <c r="AR1" s="10">
        <v>2041</v>
      </c>
      <c r="AS1" s="10">
        <v>2042</v>
      </c>
      <c r="AT1" s="10">
        <v>2043</v>
      </c>
      <c r="AU1" s="10">
        <v>2044</v>
      </c>
      <c r="AV1" s="10">
        <v>2045</v>
      </c>
      <c r="AW1" s="10">
        <v>2046</v>
      </c>
      <c r="AX1" s="10">
        <v>2047</v>
      </c>
      <c r="AY1" s="10">
        <v>2048</v>
      </c>
      <c r="AZ1" s="10">
        <v>2049</v>
      </c>
      <c r="BA1" s="11">
        <v>2050</v>
      </c>
    </row>
    <row r="2" spans="1:53" x14ac:dyDescent="0.25">
      <c r="A2" s="13" t="s">
        <v>16</v>
      </c>
      <c r="B2" s="14" t="s">
        <v>17</v>
      </c>
      <c r="C2" s="15">
        <v>120644.9474557244</v>
      </c>
      <c r="D2" s="16">
        <v>124959.79931661884</v>
      </c>
      <c r="E2" s="16">
        <v>128015.27852424623</v>
      </c>
      <c r="F2" s="16">
        <v>135796.62260285075</v>
      </c>
      <c r="G2" s="16">
        <v>141604.48380536569</v>
      </c>
      <c r="H2" s="16">
        <v>140289.24648903508</v>
      </c>
      <c r="I2" s="16">
        <v>147028.21192413819</v>
      </c>
      <c r="J2" s="16">
        <v>145538.34546342291</v>
      </c>
      <c r="K2" s="16">
        <v>145902.84556012135</v>
      </c>
      <c r="L2" s="16">
        <v>143094.21117395684</v>
      </c>
      <c r="M2" s="16">
        <v>158385.11210236096</v>
      </c>
      <c r="N2" s="16">
        <v>147828.79282121011</v>
      </c>
      <c r="O2" s="16">
        <v>142790.04334288064</v>
      </c>
      <c r="P2" s="16">
        <v>142613.28266601451</v>
      </c>
      <c r="Q2" s="16">
        <v>132527.59889566101</v>
      </c>
      <c r="R2" s="16">
        <v>131667.20087938779</v>
      </c>
      <c r="S2" s="16">
        <v>127903.21005321259</v>
      </c>
      <c r="T2" s="16">
        <v>132046.67816521891</v>
      </c>
      <c r="U2" s="16">
        <f>tipgtchpEU28!U2-tipgtchpUK!U2</f>
        <v>123642.5057185202</v>
      </c>
      <c r="V2" s="16">
        <f>tipgtchpEU28!V2-tipgtchpUK!V2</f>
        <v>123257.98077873061</v>
      </c>
      <c r="W2" s="16">
        <f>tipgtchpEU28!W2-tipgtchpUK!W2</f>
        <v>121159.42269704927</v>
      </c>
      <c r="X2" s="16">
        <f>tipgtchpEU28!X2-tipgtchpUK!X2</f>
        <v>119723.39109333431</v>
      </c>
      <c r="Y2" s="16">
        <f>tipgtchpEU28!Y2-tipgtchpUK!Y2</f>
        <v>121923.80797752064</v>
      </c>
      <c r="Z2" s="16">
        <f>tipgtchpEU28!Z2-tipgtchpUK!Z2</f>
        <v>122152.12854544538</v>
      </c>
      <c r="AA2" s="16">
        <f>tipgtchpEU28!AA2-tipgtchpUK!AA2</f>
        <v>123396.14131893145</v>
      </c>
      <c r="AB2" s="16">
        <f>tipgtchpEU28!AB2-tipgtchpUK!AB2</f>
        <v>122950.87048639207</v>
      </c>
      <c r="AC2" s="16">
        <f>tipgtchpEU28!AC2-tipgtchpUK!AC2</f>
        <v>122026.33867318637</v>
      </c>
      <c r="AD2" s="16">
        <f>tipgtchpEU28!AD2-tipgtchpUK!AD2</f>
        <v>119248.13797410087</v>
      </c>
      <c r="AE2" s="16">
        <f>tipgtchpEU28!AE2-tipgtchpUK!AE2</f>
        <v>118454.76101663536</v>
      </c>
      <c r="AF2" s="16">
        <f>tipgtchpEU28!AF2-tipgtchpUK!AF2</f>
        <v>116018.33830135099</v>
      </c>
      <c r="AG2" s="16">
        <f>tipgtchpEU28!AG2-tipgtchpUK!AG2</f>
        <v>115751.38476765108</v>
      </c>
      <c r="AH2" s="16">
        <f>tipgtchpEU28!AH2-tipgtchpUK!AH2</f>
        <v>115598.58937792863</v>
      </c>
      <c r="AI2" s="16">
        <f>tipgtchpEU28!AI2-tipgtchpUK!AI2</f>
        <v>114843.03105634596</v>
      </c>
      <c r="AJ2" s="16">
        <f>tipgtchpEU28!AJ2-tipgtchpUK!AJ2</f>
        <v>114650.11243010702</v>
      </c>
      <c r="AK2" s="16">
        <f>tipgtchpEU28!AK2-tipgtchpUK!AK2</f>
        <v>113032.36683803833</v>
      </c>
      <c r="AL2" s="16">
        <f>tipgtchpEU28!AL2-tipgtchpUK!AL2</f>
        <v>109357.20913712644</v>
      </c>
      <c r="AM2" s="16">
        <f>tipgtchpEU28!AM2-tipgtchpUK!AM2</f>
        <v>111012.24237702179</v>
      </c>
      <c r="AN2" s="16">
        <f>tipgtchpEU28!AN2-tipgtchpUK!AN2</f>
        <v>110428.53556785645</v>
      </c>
      <c r="AO2" s="16">
        <f>tipgtchpEU28!AO2-tipgtchpUK!AO2</f>
        <v>109094.66136289926</v>
      </c>
      <c r="AP2" s="16">
        <f>tipgtchpEU28!AP2-tipgtchpUK!AP2</f>
        <v>108711.82618509443</v>
      </c>
      <c r="AQ2" s="16">
        <f>tipgtchpEU28!AQ2-tipgtchpUK!AQ2</f>
        <v>106675.77048118468</v>
      </c>
      <c r="AR2" s="16">
        <f>tipgtchpEU28!AR2-tipgtchpUK!AR2</f>
        <v>107693.74080960747</v>
      </c>
      <c r="AS2" s="16">
        <f>tipgtchpEU28!AS2-tipgtchpUK!AS2</f>
        <v>108009.55570515926</v>
      </c>
      <c r="AT2" s="16">
        <f>tipgtchpEU28!AT2-tipgtchpUK!AT2</f>
        <v>108762.66220285748</v>
      </c>
      <c r="AU2" s="16">
        <f>tipgtchpEU28!AU2-tipgtchpUK!AU2</f>
        <v>108919.90532960925</v>
      </c>
      <c r="AV2" s="16">
        <f>tipgtchpEU28!AV2-tipgtchpUK!AV2</f>
        <v>109552.19702454863</v>
      </c>
      <c r="AW2" s="16">
        <f>tipgtchpEU28!AW2-tipgtchpUK!AW2</f>
        <v>108418.86080871822</v>
      </c>
      <c r="AX2" s="16">
        <f>tipgtchpEU28!AX2-tipgtchpUK!AX2</f>
        <v>109726.50924937682</v>
      </c>
      <c r="AY2" s="16">
        <f>tipgtchpEU28!AY2-tipgtchpUK!AY2</f>
        <v>109905.30608276694</v>
      </c>
      <c r="AZ2" s="16">
        <f>tipgtchpEU28!AZ2-tipgtchpUK!AZ2</f>
        <v>110952.93115635496</v>
      </c>
      <c r="BA2" s="16">
        <f>tipgtchpEU28!BA2-tipgtchpUK!BA2</f>
        <v>111871.3474299212</v>
      </c>
    </row>
    <row r="3" spans="1:53" x14ac:dyDescent="0.25">
      <c r="A3" s="18" t="s">
        <v>18</v>
      </c>
      <c r="B3" s="19" t="s">
        <v>19</v>
      </c>
      <c r="C3" s="20">
        <v>56443.372152147698</v>
      </c>
      <c r="D3" s="21">
        <v>59051.249936359229</v>
      </c>
      <c r="E3" s="21">
        <v>56542.380283302307</v>
      </c>
      <c r="F3" s="21">
        <v>61935.937133538238</v>
      </c>
      <c r="G3" s="21">
        <v>57170.129785210898</v>
      </c>
      <c r="H3" s="21">
        <v>55647.809184313766</v>
      </c>
      <c r="I3" s="21">
        <v>57298.315042235023</v>
      </c>
      <c r="J3" s="21">
        <v>56677.723001088845</v>
      </c>
      <c r="K3" s="21">
        <v>53265.365352238186</v>
      </c>
      <c r="L3" s="21">
        <v>52143.397095491498</v>
      </c>
      <c r="M3" s="21">
        <v>54600.984178147068</v>
      </c>
      <c r="N3" s="21">
        <v>51432.43073427031</v>
      </c>
      <c r="O3" s="21">
        <v>51401.27723418385</v>
      </c>
      <c r="P3" s="21">
        <v>51798.018823250022</v>
      </c>
      <c r="Q3" s="21">
        <v>47682.72693327759</v>
      </c>
      <c r="R3" s="21">
        <v>45646.106675802395</v>
      </c>
      <c r="S3" s="21">
        <v>41780.705304929594</v>
      </c>
      <c r="T3" s="21">
        <v>43796.020156320155</v>
      </c>
      <c r="U3" s="21">
        <f>tipgtchpEU28!U3-tipgtchpUK!U3</f>
        <v>44514.492447110111</v>
      </c>
      <c r="V3" s="21">
        <f>tipgtchpEU28!V3-tipgtchpUK!V3</f>
        <v>44254.395275859715</v>
      </c>
      <c r="W3" s="21">
        <f>tipgtchpEU28!W3-tipgtchpUK!W3</f>
        <v>39668.528427829129</v>
      </c>
      <c r="X3" s="21">
        <f>tipgtchpEU28!X3-tipgtchpUK!X3</f>
        <v>38923.233064122433</v>
      </c>
      <c r="Y3" s="21">
        <f>tipgtchpEU28!Y3-tipgtchpUK!Y3</f>
        <v>38806.12050227826</v>
      </c>
      <c r="Z3" s="21">
        <f>tipgtchpEU28!Z3-tipgtchpUK!Z3</f>
        <v>38124.123412730383</v>
      </c>
      <c r="AA3" s="21">
        <f>tipgtchpEU28!AA3-tipgtchpUK!AA3</f>
        <v>39667.74249599826</v>
      </c>
      <c r="AB3" s="21">
        <f>tipgtchpEU28!AB3-tipgtchpUK!AB3</f>
        <v>39981.145554349067</v>
      </c>
      <c r="AC3" s="21">
        <f>tipgtchpEU28!AC3-tipgtchpUK!AC3</f>
        <v>40123.407513510261</v>
      </c>
      <c r="AD3" s="21">
        <f>tipgtchpEU28!AD3-tipgtchpUK!AD3</f>
        <v>37334.158637495639</v>
      </c>
      <c r="AE3" s="21">
        <f>tipgtchpEU28!AE3-tipgtchpUK!AE3</f>
        <v>35512.293670625222</v>
      </c>
      <c r="AF3" s="21">
        <f>tipgtchpEU28!AF3-tipgtchpUK!AF3</f>
        <v>33620.226596591332</v>
      </c>
      <c r="AG3" s="21">
        <f>tipgtchpEU28!AG3-tipgtchpUK!AG3</f>
        <v>31166.697326855119</v>
      </c>
      <c r="AH3" s="21">
        <f>tipgtchpEU28!AH3-tipgtchpUK!AH3</f>
        <v>31270.491990700244</v>
      </c>
      <c r="AI3" s="21">
        <f>tipgtchpEU28!AI3-tipgtchpUK!AI3</f>
        <v>29975.472667216061</v>
      </c>
      <c r="AJ3" s="21">
        <f>tipgtchpEU28!AJ3-tipgtchpUK!AJ3</f>
        <v>23319.036171933083</v>
      </c>
      <c r="AK3" s="21">
        <f>tipgtchpEU28!AK3-tipgtchpUK!AK3</f>
        <v>21195.743739710637</v>
      </c>
      <c r="AL3" s="21">
        <f>tipgtchpEU28!AL3-tipgtchpUK!AL3</f>
        <v>19295.198366473891</v>
      </c>
      <c r="AM3" s="21">
        <f>tipgtchpEU28!AM3-tipgtchpUK!AM3</f>
        <v>18303.724758908698</v>
      </c>
      <c r="AN3" s="21">
        <f>tipgtchpEU28!AN3-tipgtchpUK!AN3</f>
        <v>16440.01855591853</v>
      </c>
      <c r="AO3" s="21">
        <f>tipgtchpEU28!AO3-tipgtchpUK!AO3</f>
        <v>15248.172272936692</v>
      </c>
      <c r="AP3" s="21">
        <f>tipgtchpEU28!AP3-tipgtchpUK!AP3</f>
        <v>15730.668666706404</v>
      </c>
      <c r="AQ3" s="21">
        <f>tipgtchpEU28!AQ3-tipgtchpUK!AQ3</f>
        <v>15963.388187440649</v>
      </c>
      <c r="AR3" s="21">
        <f>tipgtchpEU28!AR3-tipgtchpUK!AR3</f>
        <v>15615.510088500705</v>
      </c>
      <c r="AS3" s="21">
        <f>tipgtchpEU28!AS3-tipgtchpUK!AS3</f>
        <v>16872.600910589732</v>
      </c>
      <c r="AT3" s="21">
        <f>tipgtchpEU28!AT3-tipgtchpUK!AT3</f>
        <v>17775.32905074329</v>
      </c>
      <c r="AU3" s="21">
        <f>tipgtchpEU28!AU3-tipgtchpUK!AU3</f>
        <v>20225.181163402041</v>
      </c>
      <c r="AV3" s="21">
        <f>tipgtchpEU28!AV3-tipgtchpUK!AV3</f>
        <v>24047.882077572074</v>
      </c>
      <c r="AW3" s="21">
        <f>tipgtchpEU28!AW3-tipgtchpUK!AW3</f>
        <v>22911.043918714779</v>
      </c>
      <c r="AX3" s="21">
        <f>tipgtchpEU28!AX3-tipgtchpUK!AX3</f>
        <v>23765.959980747957</v>
      </c>
      <c r="AY3" s="21">
        <f>tipgtchpEU28!AY3-tipgtchpUK!AY3</f>
        <v>25242.645641222909</v>
      </c>
      <c r="AZ3" s="21">
        <f>tipgtchpEU28!AZ3-tipgtchpUK!AZ3</f>
        <v>28249.079740326757</v>
      </c>
      <c r="BA3" s="21">
        <f>tipgtchpEU28!BA3-tipgtchpUK!BA3</f>
        <v>28115.542127071938</v>
      </c>
    </row>
    <row r="4" spans="1:53" x14ac:dyDescent="0.25">
      <c r="A4" s="23" t="s">
        <v>20</v>
      </c>
      <c r="B4" s="24" t="s">
        <v>21</v>
      </c>
      <c r="C4" s="25">
        <v>40014.924895658944</v>
      </c>
      <c r="D4" s="26">
        <v>42232.356103686201</v>
      </c>
      <c r="E4" s="26">
        <v>40149.242905341991</v>
      </c>
      <c r="F4" s="26">
        <v>43673.575465413633</v>
      </c>
      <c r="G4" s="26">
        <v>39866.901281071601</v>
      </c>
      <c r="H4" s="26">
        <v>39391.547194896368</v>
      </c>
      <c r="I4" s="26">
        <v>40214.965509197282</v>
      </c>
      <c r="J4" s="26">
        <v>39365.784736893635</v>
      </c>
      <c r="K4" s="26">
        <v>36704.819001675663</v>
      </c>
      <c r="L4" s="26">
        <v>35538.736317134681</v>
      </c>
      <c r="M4" s="26">
        <v>35308.244103907411</v>
      </c>
      <c r="N4" s="26">
        <v>32545.55111906035</v>
      </c>
      <c r="O4" s="26">
        <v>33738.126940730806</v>
      </c>
      <c r="P4" s="26">
        <v>34491.086000849289</v>
      </c>
      <c r="Q4" s="26">
        <v>31756.049663969825</v>
      </c>
      <c r="R4" s="26">
        <v>30526.23664877615</v>
      </c>
      <c r="S4" s="26">
        <v>28265.224471258727</v>
      </c>
      <c r="T4" s="26">
        <v>28728.45747216139</v>
      </c>
      <c r="U4" s="26">
        <f>tipgtchpEU28!U4-tipgtchpUK!U4</f>
        <v>30841.524133912284</v>
      </c>
      <c r="V4" s="26">
        <f>tipgtchpEU28!V4-tipgtchpUK!V4</f>
        <v>31689.580577215358</v>
      </c>
      <c r="W4" s="26">
        <f>tipgtchpEU28!W4-tipgtchpUK!W4</f>
        <v>26609.319440470623</v>
      </c>
      <c r="X4" s="26">
        <f>tipgtchpEU28!X4-tipgtchpUK!X4</f>
        <v>26393.062839641832</v>
      </c>
      <c r="Y4" s="26">
        <f>tipgtchpEU28!Y4-tipgtchpUK!Y4</f>
        <v>27133.126768670383</v>
      </c>
      <c r="Z4" s="26">
        <f>tipgtchpEU28!Z4-tipgtchpUK!Z4</f>
        <v>26142.663104080326</v>
      </c>
      <c r="AA4" s="26">
        <f>tipgtchpEU28!AA4-tipgtchpUK!AA4</f>
        <v>27485.855713469682</v>
      </c>
      <c r="AB4" s="26">
        <f>tipgtchpEU28!AB4-tipgtchpUK!AB4</f>
        <v>27535.645944366453</v>
      </c>
      <c r="AC4" s="26">
        <f>tipgtchpEU28!AC4-tipgtchpUK!AC4</f>
        <v>27819.632804975183</v>
      </c>
      <c r="AD4" s="26">
        <f>tipgtchpEU28!AD4-tipgtchpUK!AD4</f>
        <v>26692.867076426766</v>
      </c>
      <c r="AE4" s="26">
        <f>tipgtchpEU28!AE4-tipgtchpUK!AE4</f>
        <v>24714.583481515005</v>
      </c>
      <c r="AF4" s="26">
        <f>tipgtchpEU28!AF4-tipgtchpUK!AF4</f>
        <v>22873.835487995631</v>
      </c>
      <c r="AG4" s="26">
        <f>tipgtchpEU28!AG4-tipgtchpUK!AG4</f>
        <v>20922.640676931351</v>
      </c>
      <c r="AH4" s="26">
        <f>tipgtchpEU28!AH4-tipgtchpUK!AH4</f>
        <v>21208.872636602817</v>
      </c>
      <c r="AI4" s="26">
        <f>tipgtchpEU28!AI4-tipgtchpUK!AI4</f>
        <v>20441.90393316068</v>
      </c>
      <c r="AJ4" s="26">
        <f>tipgtchpEU28!AJ4-tipgtchpUK!AJ4</f>
        <v>16258.783893205213</v>
      </c>
      <c r="AK4" s="26">
        <f>tipgtchpEU28!AK4-tipgtchpUK!AK4</f>
        <v>14649.840821602444</v>
      </c>
      <c r="AL4" s="26">
        <f>tipgtchpEU28!AL4-tipgtchpUK!AL4</f>
        <v>13938.879941996471</v>
      </c>
      <c r="AM4" s="26">
        <f>tipgtchpEU28!AM4-tipgtchpUK!AM4</f>
        <v>13478.573546664837</v>
      </c>
      <c r="AN4" s="26">
        <f>tipgtchpEU28!AN4-tipgtchpUK!AN4</f>
        <v>11934.04403696659</v>
      </c>
      <c r="AO4" s="26">
        <f>tipgtchpEU28!AO4-tipgtchpUK!AO4</f>
        <v>11431.566423428383</v>
      </c>
      <c r="AP4" s="26">
        <f>tipgtchpEU28!AP4-tipgtchpUK!AP4</f>
        <v>12624.192405553233</v>
      </c>
      <c r="AQ4" s="26">
        <f>tipgtchpEU28!AQ4-tipgtchpUK!AQ4</f>
        <v>13305.068090107641</v>
      </c>
      <c r="AR4" s="26">
        <f>tipgtchpEU28!AR4-tipgtchpUK!AR4</f>
        <v>13560.255129541696</v>
      </c>
      <c r="AS4" s="26">
        <f>tipgtchpEU28!AS4-tipgtchpUK!AS4</f>
        <v>14935.506565126565</v>
      </c>
      <c r="AT4" s="26">
        <f>tipgtchpEU28!AT4-tipgtchpUK!AT4</f>
        <v>15794.819105971337</v>
      </c>
      <c r="AU4" s="26">
        <f>tipgtchpEU28!AU4-tipgtchpUK!AU4</f>
        <v>17755.746295563895</v>
      </c>
      <c r="AV4" s="26">
        <f>tipgtchpEU28!AV4-tipgtchpUK!AV4</f>
        <v>21538.889889849212</v>
      </c>
      <c r="AW4" s="26">
        <f>tipgtchpEU28!AW4-tipgtchpUK!AW4</f>
        <v>20400.723656649661</v>
      </c>
      <c r="AX4" s="26">
        <f>tipgtchpEU28!AX4-tipgtchpUK!AX4</f>
        <v>20723.899311268906</v>
      </c>
      <c r="AY4" s="26">
        <f>tipgtchpEU28!AY4-tipgtchpUK!AY4</f>
        <v>22199.114793297071</v>
      </c>
      <c r="AZ4" s="26">
        <f>tipgtchpEU28!AZ4-tipgtchpUK!AZ4</f>
        <v>25783.794438742898</v>
      </c>
      <c r="BA4" s="26">
        <f>tipgtchpEU28!BA4-tipgtchpUK!BA4</f>
        <v>25777.490278887693</v>
      </c>
    </row>
    <row r="5" spans="1:53" x14ac:dyDescent="0.25">
      <c r="A5" s="28" t="s">
        <v>22</v>
      </c>
      <c r="B5" s="29" t="s">
        <v>23</v>
      </c>
      <c r="C5" s="30">
        <v>40007.164136382118</v>
      </c>
      <c r="D5" s="31">
        <v>42225.338870820255</v>
      </c>
      <c r="E5" s="31">
        <v>40088.159313423443</v>
      </c>
      <c r="F5" s="31">
        <v>43619.421536000926</v>
      </c>
      <c r="G5" s="31">
        <v>39819.066137944959</v>
      </c>
      <c r="H5" s="31">
        <v>39349.750902895314</v>
      </c>
      <c r="I5" s="31">
        <v>40193.114043958056</v>
      </c>
      <c r="J5" s="31">
        <v>39341.565061735178</v>
      </c>
      <c r="K5" s="31">
        <v>36689.065939275271</v>
      </c>
      <c r="L5" s="31">
        <v>35531.618864030388</v>
      </c>
      <c r="M5" s="31">
        <v>35302.34342165626</v>
      </c>
      <c r="N5" s="31">
        <v>32543.660190611263</v>
      </c>
      <c r="O5" s="31">
        <v>33736.398397686549</v>
      </c>
      <c r="P5" s="31">
        <v>34490.440305109652</v>
      </c>
      <c r="Q5" s="31">
        <v>31752.450792684496</v>
      </c>
      <c r="R5" s="31">
        <v>30520.988079638399</v>
      </c>
      <c r="S5" s="31">
        <v>28259.812988581725</v>
      </c>
      <c r="T5" s="31">
        <v>28723.183065162793</v>
      </c>
      <c r="U5" s="31">
        <f>tipgtchpEU28!U5-tipgtchpUK!U5</f>
        <v>30836.240024467577</v>
      </c>
      <c r="V5" s="31">
        <f>tipgtchpEU28!V5-tipgtchpUK!V5</f>
        <v>31683.62643309118</v>
      </c>
      <c r="W5" s="31">
        <f>tipgtchpEU28!W5-tipgtchpUK!W5</f>
        <v>26604.88068045981</v>
      </c>
      <c r="X5" s="31">
        <f>tipgtchpEU28!X5-tipgtchpUK!X5</f>
        <v>26388.995927008455</v>
      </c>
      <c r="Y5" s="31">
        <f>tipgtchpEU28!Y5-tipgtchpUK!Y5</f>
        <v>27129.002496234029</v>
      </c>
      <c r="Z5" s="31">
        <f>tipgtchpEU28!Z5-tipgtchpUK!Z5</f>
        <v>26138.905747620156</v>
      </c>
      <c r="AA5" s="31">
        <f>tipgtchpEU28!AA5-tipgtchpUK!AA5</f>
        <v>27481.987236504421</v>
      </c>
      <c r="AB5" s="31">
        <f>tipgtchpEU28!AB5-tipgtchpUK!AB5</f>
        <v>27532.640466526667</v>
      </c>
      <c r="AC5" s="31">
        <f>tipgtchpEU28!AC5-tipgtchpUK!AC5</f>
        <v>27816.698690176694</v>
      </c>
      <c r="AD5" s="31">
        <f>tipgtchpEU28!AD5-tipgtchpUK!AD5</f>
        <v>26689.947173470377</v>
      </c>
      <c r="AE5" s="31">
        <f>tipgtchpEU28!AE5-tipgtchpUK!AE5</f>
        <v>24711.775626760322</v>
      </c>
      <c r="AF5" s="31">
        <f>tipgtchpEU28!AF5-tipgtchpUK!AF5</f>
        <v>22871.008445758627</v>
      </c>
      <c r="AG5" s="31">
        <f>tipgtchpEU28!AG5-tipgtchpUK!AG5</f>
        <v>20919.996362059737</v>
      </c>
      <c r="AH5" s="31">
        <f>tipgtchpEU28!AH5-tipgtchpUK!AH5</f>
        <v>21207.072986197436</v>
      </c>
      <c r="AI5" s="31">
        <f>tipgtchpEU28!AI5-tipgtchpUK!AI5</f>
        <v>20440.724039671641</v>
      </c>
      <c r="AJ5" s="31">
        <f>tipgtchpEU28!AJ5-tipgtchpUK!AJ5</f>
        <v>16257.724099788951</v>
      </c>
      <c r="AK5" s="31">
        <f>tipgtchpEU28!AK5-tipgtchpUK!AK5</f>
        <v>14648.867501737583</v>
      </c>
      <c r="AL5" s="31">
        <f>tipgtchpEU28!AL5-tipgtchpUK!AL5</f>
        <v>13937.914818722518</v>
      </c>
      <c r="AM5" s="31">
        <f>tipgtchpEU28!AM5-tipgtchpUK!AM5</f>
        <v>13477.570657976881</v>
      </c>
      <c r="AN5" s="31">
        <f>tipgtchpEU28!AN5-tipgtchpUK!AN5</f>
        <v>11933.701579993831</v>
      </c>
      <c r="AO5" s="31">
        <f>tipgtchpEU28!AO5-tipgtchpUK!AO5</f>
        <v>11431.228638765408</v>
      </c>
      <c r="AP5" s="31">
        <f>tipgtchpEU28!AP5-tipgtchpUK!AP5</f>
        <v>12623.951734297971</v>
      </c>
      <c r="AQ5" s="31">
        <f>tipgtchpEU28!AQ5-tipgtchpUK!AQ5</f>
        <v>13304.803096047455</v>
      </c>
      <c r="AR5" s="31">
        <f>tipgtchpEU28!AR5-tipgtchpUK!AR5</f>
        <v>13560.219049000731</v>
      </c>
      <c r="AS5" s="31">
        <f>tipgtchpEU28!AS5-tipgtchpUK!AS5</f>
        <v>14935.47243396579</v>
      </c>
      <c r="AT5" s="31">
        <f>tipgtchpEU28!AT5-tipgtchpUK!AT5</f>
        <v>15794.77951493945</v>
      </c>
      <c r="AU5" s="31">
        <f>tipgtchpEU28!AU5-tipgtchpUK!AU5</f>
        <v>17755.342188796996</v>
      </c>
      <c r="AV5" s="31">
        <f>tipgtchpEU28!AV5-tipgtchpUK!AV5</f>
        <v>21538.490606496813</v>
      </c>
      <c r="AW5" s="31">
        <f>tipgtchpEU28!AW5-tipgtchpUK!AW5</f>
        <v>20400.314827998354</v>
      </c>
      <c r="AX5" s="31">
        <f>tipgtchpEU28!AX5-tipgtchpUK!AX5</f>
        <v>20723.558750840511</v>
      </c>
      <c r="AY5" s="31">
        <f>tipgtchpEU28!AY5-tipgtchpUK!AY5</f>
        <v>22197.223834420151</v>
      </c>
      <c r="AZ5" s="31">
        <f>tipgtchpEU28!AZ5-tipgtchpUK!AZ5</f>
        <v>25780.107730615997</v>
      </c>
      <c r="BA5" s="31">
        <f>tipgtchpEU28!BA5-tipgtchpUK!BA5</f>
        <v>25773.833852480675</v>
      </c>
    </row>
    <row r="6" spans="1:53" x14ac:dyDescent="0.25">
      <c r="A6" s="33" t="s">
        <v>24</v>
      </c>
      <c r="B6" s="34" t="s">
        <v>25</v>
      </c>
      <c r="C6" s="35">
        <v>0</v>
      </c>
      <c r="D6" s="36">
        <v>0</v>
      </c>
      <c r="E6" s="36">
        <v>0</v>
      </c>
      <c r="F6" s="36">
        <v>484.36863551925552</v>
      </c>
      <c r="G6" s="36">
        <v>896.21265779983992</v>
      </c>
      <c r="H6" s="36">
        <v>1080.5125596539553</v>
      </c>
      <c r="I6" s="36">
        <v>991.66478708053546</v>
      </c>
      <c r="J6" s="36">
        <v>1229.6936731530359</v>
      </c>
      <c r="K6" s="36">
        <v>1265.7448146914498</v>
      </c>
      <c r="L6" s="36">
        <v>1059.1165161608365</v>
      </c>
      <c r="M6" s="36">
        <v>1171.5007864059232</v>
      </c>
      <c r="N6" s="36">
        <v>1266.1866084806379</v>
      </c>
      <c r="O6" s="36">
        <v>984.00452899636934</v>
      </c>
      <c r="P6" s="36">
        <v>706.13623341752179</v>
      </c>
      <c r="Q6" s="36">
        <v>925.4535267506734</v>
      </c>
      <c r="R6" s="36">
        <v>539.67317295949658</v>
      </c>
      <c r="S6" s="36">
        <v>672.52727671847708</v>
      </c>
      <c r="T6" s="36">
        <v>666.91586819489066</v>
      </c>
      <c r="U6" s="36">
        <f>tipgtchpEU28!U6-tipgtchpUK!U6</f>
        <v>730.9817255822436</v>
      </c>
      <c r="V6" s="36">
        <f>tipgtchpEU28!V6-tipgtchpUK!V6</f>
        <v>780.31325153327157</v>
      </c>
      <c r="W6" s="36">
        <f>tipgtchpEU28!W6-tipgtchpUK!W6</f>
        <v>680.7863942698956</v>
      </c>
      <c r="X6" s="36">
        <f>tipgtchpEU28!X6-tipgtchpUK!X6</f>
        <v>681.17577999646676</v>
      </c>
      <c r="Y6" s="36">
        <f>tipgtchpEU28!Y6-tipgtchpUK!Y6</f>
        <v>763.9019651665177</v>
      </c>
      <c r="Z6" s="36">
        <f>tipgtchpEU28!Z6-tipgtchpUK!Z6</f>
        <v>800.97207133542406</v>
      </c>
      <c r="AA6" s="36">
        <f>tipgtchpEU28!AA6-tipgtchpUK!AA6</f>
        <v>846.78449395960331</v>
      </c>
      <c r="AB6" s="36">
        <f>tipgtchpEU28!AB6-tipgtchpUK!AB6</f>
        <v>895.35735870692497</v>
      </c>
      <c r="AC6" s="36">
        <f>tipgtchpEU28!AC6-tipgtchpUK!AC6</f>
        <v>925.73074011444112</v>
      </c>
      <c r="AD6" s="36">
        <f>tipgtchpEU28!AD6-tipgtchpUK!AD6</f>
        <v>884.22242129916981</v>
      </c>
      <c r="AE6" s="36">
        <f>tipgtchpEU28!AE6-tipgtchpUK!AE6</f>
        <v>852.29198635613477</v>
      </c>
      <c r="AF6" s="36">
        <f>tipgtchpEU28!AF6-tipgtchpUK!AF6</f>
        <v>787.90355314984811</v>
      </c>
      <c r="AG6" s="36">
        <f>tipgtchpEU28!AG6-tipgtchpUK!AG6</f>
        <v>837.99710717703215</v>
      </c>
      <c r="AH6" s="36">
        <f>tipgtchpEU28!AH6-tipgtchpUK!AH6</f>
        <v>817.4010394149974</v>
      </c>
      <c r="AI6" s="36">
        <f>tipgtchpEU28!AI6-tipgtchpUK!AI6</f>
        <v>880.08105943056091</v>
      </c>
      <c r="AJ6" s="36">
        <f>tipgtchpEU28!AJ6-tipgtchpUK!AJ6</f>
        <v>595.59301847516474</v>
      </c>
      <c r="AK6" s="36">
        <f>tipgtchpEU28!AK6-tipgtchpUK!AK6</f>
        <v>590.31188172347186</v>
      </c>
      <c r="AL6" s="36">
        <f>tipgtchpEU28!AL6-tipgtchpUK!AL6</f>
        <v>577.65500195582899</v>
      </c>
      <c r="AM6" s="36">
        <f>tipgtchpEU28!AM6-tipgtchpUK!AM6</f>
        <v>531.64657801582666</v>
      </c>
      <c r="AN6" s="36">
        <f>tipgtchpEU28!AN6-tipgtchpUK!AN6</f>
        <v>483.25788627835772</v>
      </c>
      <c r="AO6" s="36">
        <f>tipgtchpEU28!AO6-tipgtchpUK!AO6</f>
        <v>480.2176604224212</v>
      </c>
      <c r="AP6" s="36">
        <f>tipgtchpEU28!AP6-tipgtchpUK!AP6</f>
        <v>452.01993143992001</v>
      </c>
      <c r="AQ6" s="36">
        <f>tipgtchpEU28!AQ6-tipgtchpUK!AQ6</f>
        <v>507.22818422941333</v>
      </c>
      <c r="AR6" s="36">
        <f>tipgtchpEU28!AR6-tipgtchpUK!AR6</f>
        <v>530.15405022783932</v>
      </c>
      <c r="AS6" s="36">
        <f>tipgtchpEU28!AS6-tipgtchpUK!AS6</f>
        <v>618.46358225880692</v>
      </c>
      <c r="AT6" s="36">
        <f>tipgtchpEU28!AT6-tipgtchpUK!AT6</f>
        <v>676.38662804477508</v>
      </c>
      <c r="AU6" s="36">
        <f>tipgtchpEU28!AU6-tipgtchpUK!AU6</f>
        <v>760.86086853893255</v>
      </c>
      <c r="AV6" s="36">
        <f>tipgtchpEU28!AV6-tipgtchpUK!AV6</f>
        <v>986.09783125622607</v>
      </c>
      <c r="AW6" s="36">
        <f>tipgtchpEU28!AW6-tipgtchpUK!AW6</f>
        <v>954.22529324443508</v>
      </c>
      <c r="AX6" s="36">
        <f>tipgtchpEU28!AX6-tipgtchpUK!AX6</f>
        <v>947.48447162451498</v>
      </c>
      <c r="AY6" s="36">
        <f>tipgtchpEU28!AY6-tipgtchpUK!AY6</f>
        <v>976.32763169485111</v>
      </c>
      <c r="AZ6" s="36">
        <f>tipgtchpEU28!AZ6-tipgtchpUK!AZ6</f>
        <v>1166.8271354354199</v>
      </c>
      <c r="BA6" s="36">
        <f>tipgtchpEU28!BA6-tipgtchpUK!BA6</f>
        <v>1194.6243945631206</v>
      </c>
    </row>
    <row r="7" spans="1:53" x14ac:dyDescent="0.25">
      <c r="A7" s="33" t="s">
        <v>26</v>
      </c>
      <c r="B7" s="34" t="s">
        <v>27</v>
      </c>
      <c r="C7" s="35">
        <v>3133.1579967825473</v>
      </c>
      <c r="D7" s="36">
        <v>2740.242951436835</v>
      </c>
      <c r="E7" s="36">
        <v>2738.3739125503557</v>
      </c>
      <c r="F7" s="36">
        <v>2834.626143653194</v>
      </c>
      <c r="G7" s="36">
        <v>2557.4798157923192</v>
      </c>
      <c r="H7" s="36">
        <v>2592.5954861336181</v>
      </c>
      <c r="I7" s="36">
        <v>2259.2618755387948</v>
      </c>
      <c r="J7" s="36">
        <v>2432.9991198349412</v>
      </c>
      <c r="K7" s="36">
        <v>2061.5491024977464</v>
      </c>
      <c r="L7" s="36">
        <v>1442.4234144781551</v>
      </c>
      <c r="M7" s="36">
        <v>1081.9897031250584</v>
      </c>
      <c r="N7" s="36">
        <v>1100.3894744699464</v>
      </c>
      <c r="O7" s="36">
        <v>1680.8902591977762</v>
      </c>
      <c r="P7" s="36">
        <v>367.95915654415057</v>
      </c>
      <c r="Q7" s="36">
        <v>656.95845273340763</v>
      </c>
      <c r="R7" s="36">
        <v>85.076216962417035</v>
      </c>
      <c r="S7" s="36">
        <v>94.353437547048472</v>
      </c>
      <c r="T7" s="36">
        <v>95.762881806466964</v>
      </c>
      <c r="U7" s="36">
        <f>tipgtchpEU28!U7-tipgtchpUK!U7</f>
        <v>100.31027464661203</v>
      </c>
      <c r="V7" s="36">
        <f>tipgtchpEU28!V7-tipgtchpUK!V7</f>
        <v>104.78841460466941</v>
      </c>
      <c r="W7" s="36">
        <f>tipgtchpEU28!W7-tipgtchpUK!W7</f>
        <v>91.001049972197166</v>
      </c>
      <c r="X7" s="36">
        <f>tipgtchpEU28!X7-tipgtchpUK!X7</f>
        <v>92.022773318827745</v>
      </c>
      <c r="Y7" s="36">
        <f>tipgtchpEU28!Y7-tipgtchpUK!Y7</f>
        <v>98.959129626727218</v>
      </c>
      <c r="Z7" s="36">
        <f>tipgtchpEU28!Z7-tipgtchpUK!Z7</f>
        <v>102.13312248591478</v>
      </c>
      <c r="AA7" s="36">
        <f>tipgtchpEU28!AA7-tipgtchpUK!AA7</f>
        <v>107.83679691367023</v>
      </c>
      <c r="AB7" s="36">
        <f>tipgtchpEU28!AB7-tipgtchpUK!AB7</f>
        <v>111.77692746056903</v>
      </c>
      <c r="AC7" s="36">
        <f>tipgtchpEU28!AC7-tipgtchpUK!AC7</f>
        <v>114.95784538218999</v>
      </c>
      <c r="AD7" s="36">
        <f>tipgtchpEU28!AD7-tipgtchpUK!AD7</f>
        <v>116.89409976333017</v>
      </c>
      <c r="AE7" s="36">
        <f>tipgtchpEU28!AE7-tipgtchpUK!AE7</f>
        <v>111.19605753519112</v>
      </c>
      <c r="AF7" s="36">
        <f>tipgtchpEU28!AF7-tipgtchpUK!AF7</f>
        <v>101.72009271737355</v>
      </c>
      <c r="AG7" s="36">
        <f>tipgtchpEU28!AG7-tipgtchpUK!AG7</f>
        <v>103.62182899601825</v>
      </c>
      <c r="AH7" s="36">
        <f>tipgtchpEU28!AH7-tipgtchpUK!AH7</f>
        <v>104.63284216352798</v>
      </c>
      <c r="AI7" s="36">
        <f>tipgtchpEU28!AI7-tipgtchpUK!AI7</f>
        <v>109.59707749199973</v>
      </c>
      <c r="AJ7" s="36">
        <f>tipgtchpEU28!AJ7-tipgtchpUK!AJ7</f>
        <v>79.114904775849055</v>
      </c>
      <c r="AK7" s="36">
        <f>tipgtchpEU28!AK7-tipgtchpUK!AK7</f>
        <v>75.78472415398825</v>
      </c>
      <c r="AL7" s="36">
        <f>tipgtchpEU28!AL7-tipgtchpUK!AL7</f>
        <v>74.545967915583589</v>
      </c>
      <c r="AM7" s="36">
        <f>tipgtchpEU28!AM7-tipgtchpUK!AM7</f>
        <v>69.666991565141018</v>
      </c>
      <c r="AN7" s="36">
        <f>tipgtchpEU28!AN7-tipgtchpUK!AN7</f>
        <v>62.491667131488335</v>
      </c>
      <c r="AO7" s="36">
        <f>tipgtchpEU28!AO7-tipgtchpUK!AO7</f>
        <v>62.097006690646687</v>
      </c>
      <c r="AP7" s="36">
        <f>tipgtchpEU28!AP7-tipgtchpUK!AP7</f>
        <v>61.952779593918983</v>
      </c>
      <c r="AQ7" s="36">
        <f>tipgtchpEU28!AQ7-tipgtchpUK!AQ7</f>
        <v>68.138103573627532</v>
      </c>
      <c r="AR7" s="36">
        <f>tipgtchpEU28!AR7-tipgtchpUK!AR7</f>
        <v>70.799557601351765</v>
      </c>
      <c r="AS7" s="36">
        <f>tipgtchpEU28!AS7-tipgtchpUK!AS7</f>
        <v>79.579884522474771</v>
      </c>
      <c r="AT7" s="36">
        <f>tipgtchpEU28!AT7-tipgtchpUK!AT7</f>
        <v>86.895366059802612</v>
      </c>
      <c r="AU7" s="36">
        <f>tipgtchpEU28!AU7-tipgtchpUK!AU7</f>
        <v>97.755166363766818</v>
      </c>
      <c r="AV7" s="36">
        <f>tipgtchpEU28!AV7-tipgtchpUK!AV7</f>
        <v>125.03804936097826</v>
      </c>
      <c r="AW7" s="36">
        <f>tipgtchpEU28!AW7-tipgtchpUK!AW7</f>
        <v>120.09131304366753</v>
      </c>
      <c r="AX7" s="36">
        <f>tipgtchpEU28!AX7-tipgtchpUK!AX7</f>
        <v>119.82414934824469</v>
      </c>
      <c r="AY7" s="36">
        <f>tipgtchpEU28!AY7-tipgtchpUK!AY7</f>
        <v>123.9269840289635</v>
      </c>
      <c r="AZ7" s="36">
        <f>tipgtchpEU28!AZ7-tipgtchpUK!AZ7</f>
        <v>146.13221020209079</v>
      </c>
      <c r="BA7" s="36">
        <f>tipgtchpEU28!BA7-tipgtchpUK!BA7</f>
        <v>147.85640251062873</v>
      </c>
    </row>
    <row r="8" spans="1:53" x14ac:dyDescent="0.25">
      <c r="A8" s="33" t="s">
        <v>28</v>
      </c>
      <c r="B8" s="34" t="s">
        <v>29</v>
      </c>
      <c r="C8" s="35">
        <v>36693.066480026013</v>
      </c>
      <c r="D8" s="36">
        <v>39297.970758796735</v>
      </c>
      <c r="E8" s="36">
        <v>37133.361040874181</v>
      </c>
      <c r="F8" s="36">
        <v>40081.796519787669</v>
      </c>
      <c r="G8" s="36">
        <v>35890.38194812584</v>
      </c>
      <c r="H8" s="36">
        <v>35198.570677630087</v>
      </c>
      <c r="I8" s="36">
        <v>36430.737374220684</v>
      </c>
      <c r="J8" s="36">
        <v>34876.957077830899</v>
      </c>
      <c r="K8" s="36">
        <v>32811.216007286872</v>
      </c>
      <c r="L8" s="36">
        <v>32612.136133675926</v>
      </c>
      <c r="M8" s="36">
        <v>32635.916072239412</v>
      </c>
      <c r="N8" s="36">
        <v>29620.128595881724</v>
      </c>
      <c r="O8" s="36">
        <v>30456.698920232131</v>
      </c>
      <c r="P8" s="36">
        <v>33019.637977015802</v>
      </c>
      <c r="Q8" s="36">
        <v>29835.315871478415</v>
      </c>
      <c r="R8" s="36">
        <v>29623.266672900543</v>
      </c>
      <c r="S8" s="36">
        <v>27279.538880427928</v>
      </c>
      <c r="T8" s="36">
        <v>27747.471948647701</v>
      </c>
      <c r="U8" s="36">
        <f>tipgtchpEU28!U8-tipgtchpUK!U8</f>
        <v>29811.191953076344</v>
      </c>
      <c r="V8" s="36">
        <f>tipgtchpEU28!V8-tipgtchpUK!V8</f>
        <v>30614.820061885639</v>
      </c>
      <c r="W8" s="36">
        <f>tipgtchpEU28!W8-tipgtchpUK!W8</f>
        <v>25695.336611327722</v>
      </c>
      <c r="X8" s="36">
        <f>tipgtchpEU28!X8-tipgtchpUK!X8</f>
        <v>25471.015652858914</v>
      </c>
      <c r="Y8" s="36">
        <f>tipgtchpEU28!Y8-tipgtchpUK!Y8</f>
        <v>26180.669505113983</v>
      </c>
      <c r="Z8" s="36">
        <f>tipgtchpEU28!Z8-tipgtchpUK!Z8</f>
        <v>25143.417226454225</v>
      </c>
      <c r="AA8" s="36">
        <f>tipgtchpEU28!AA8-tipgtchpUK!AA8</f>
        <v>26431.898471755932</v>
      </c>
      <c r="AB8" s="36">
        <f>tipgtchpEU28!AB8-tipgtchpUK!AB8</f>
        <v>26457.628443557653</v>
      </c>
      <c r="AC8" s="36">
        <f>tipgtchpEU28!AC8-tipgtchpUK!AC8</f>
        <v>26705.318516595904</v>
      </c>
      <c r="AD8" s="36">
        <f>tipgtchpEU28!AD8-tipgtchpUK!AD8</f>
        <v>25620.763337776272</v>
      </c>
      <c r="AE8" s="36">
        <f>tipgtchpEU28!AE8-tipgtchpUK!AE8</f>
        <v>23702.497076610071</v>
      </c>
      <c r="AF8" s="36">
        <f>tipgtchpEU28!AF8-tipgtchpUK!AF8</f>
        <v>21942.173759644982</v>
      </c>
      <c r="AG8" s="36">
        <f>tipgtchpEU28!AG8-tipgtchpUK!AG8</f>
        <v>19937.028859710161</v>
      </c>
      <c r="AH8" s="36">
        <f>tipgtchpEU28!AH8-tipgtchpUK!AH8</f>
        <v>20242.111135457686</v>
      </c>
      <c r="AI8" s="36">
        <f>tipgtchpEU28!AI8-tipgtchpUK!AI8</f>
        <v>19405.624503732601</v>
      </c>
      <c r="AJ8" s="36">
        <f>tipgtchpEU28!AJ8-tipgtchpUK!AJ8</f>
        <v>15574.242250098348</v>
      </c>
      <c r="AK8" s="36">
        <f>tipgtchpEU28!AK8-tipgtchpUK!AK8</f>
        <v>13973.583400198173</v>
      </c>
      <c r="AL8" s="36">
        <f>tipgtchpEU28!AL8-tipgtchpUK!AL8</f>
        <v>13284.611568550592</v>
      </c>
      <c r="AM8" s="36">
        <f>tipgtchpEU28!AM8-tipgtchpUK!AM8</f>
        <v>12875.817669653963</v>
      </c>
      <c r="AN8" s="36">
        <f>tipgtchpEU28!AN8-tipgtchpUK!AN8</f>
        <v>11387.498846986096</v>
      </c>
      <c r="AO8" s="36">
        <f>tipgtchpEU28!AO8-tipgtchpUK!AO8</f>
        <v>10888.4641222591</v>
      </c>
      <c r="AP8" s="36">
        <f>tipgtchpEU28!AP8-tipgtchpUK!AP8</f>
        <v>12109.508101541025</v>
      </c>
      <c r="AQ8" s="36">
        <f>tipgtchpEU28!AQ8-tipgtchpUK!AQ8</f>
        <v>12729.001433771102</v>
      </c>
      <c r="AR8" s="36">
        <f>tipgtchpEU28!AR8-tipgtchpUK!AR8</f>
        <v>12958.842690695143</v>
      </c>
      <c r="AS8" s="36">
        <f>tipgtchpEU28!AS8-tipgtchpUK!AS8</f>
        <v>14237.047067578193</v>
      </c>
      <c r="AT8" s="36">
        <f>tipgtchpEU28!AT8-tipgtchpUK!AT8</f>
        <v>15031.114353641458</v>
      </c>
      <c r="AU8" s="36">
        <f>tipgtchpEU28!AU8-tipgtchpUK!AU8</f>
        <v>16896.726153894298</v>
      </c>
      <c r="AV8" s="36">
        <f>tipgtchpEU28!AV8-tipgtchpUK!AV8</f>
        <v>20427.354725879606</v>
      </c>
      <c r="AW8" s="36">
        <f>tipgtchpEU28!AW8-tipgtchpUK!AW8</f>
        <v>19325.998221710255</v>
      </c>
      <c r="AX8" s="36">
        <f>tipgtchpEU28!AX8-tipgtchpUK!AX8</f>
        <v>19486.845159528802</v>
      </c>
      <c r="AY8" s="36">
        <f>tipgtchpEU28!AY8-tipgtchpUK!AY8</f>
        <v>20927.563575230241</v>
      </c>
      <c r="AZ8" s="36">
        <f>tipgtchpEU28!AZ8-tipgtchpUK!AZ8</f>
        <v>24287.503110473026</v>
      </c>
      <c r="BA8" s="36">
        <f>tipgtchpEU28!BA8-tipgtchpUK!BA8</f>
        <v>24240.296895402316</v>
      </c>
    </row>
    <row r="9" spans="1:53" x14ac:dyDescent="0.25">
      <c r="A9" s="33" t="s">
        <v>30</v>
      </c>
      <c r="B9" s="34" t="s">
        <v>31</v>
      </c>
      <c r="C9" s="35">
        <v>180.93965957355948</v>
      </c>
      <c r="D9" s="36">
        <v>187.12516058669297</v>
      </c>
      <c r="E9" s="36">
        <v>216.42435999891751</v>
      </c>
      <c r="F9" s="36">
        <v>218.63023704080769</v>
      </c>
      <c r="G9" s="36">
        <v>474.99171622695428</v>
      </c>
      <c r="H9" s="36">
        <v>478.07217947765514</v>
      </c>
      <c r="I9" s="36">
        <v>511.4500071180359</v>
      </c>
      <c r="J9" s="36">
        <v>801.91519091630357</v>
      </c>
      <c r="K9" s="36">
        <v>550.55601479920676</v>
      </c>
      <c r="L9" s="36">
        <v>417.94279971546661</v>
      </c>
      <c r="M9" s="36">
        <v>412.93685988586918</v>
      </c>
      <c r="N9" s="36">
        <v>556.95551177895459</v>
      </c>
      <c r="O9" s="36">
        <v>614.80468926027311</v>
      </c>
      <c r="P9" s="36">
        <v>396.70693813218389</v>
      </c>
      <c r="Q9" s="36">
        <v>334.72294172200526</v>
      </c>
      <c r="R9" s="36">
        <v>272.9720168159443</v>
      </c>
      <c r="S9" s="36">
        <v>213.39339388827236</v>
      </c>
      <c r="T9" s="36">
        <v>213.03236651374505</v>
      </c>
      <c r="U9" s="36">
        <f>tipgtchpEU28!U9-tipgtchpUK!U9</f>
        <v>193.75607116238564</v>
      </c>
      <c r="V9" s="36">
        <f>tipgtchpEU28!V9-tipgtchpUK!V9</f>
        <v>183.70470506760736</v>
      </c>
      <c r="W9" s="36">
        <f>tipgtchpEU28!W9-tipgtchpUK!W9</f>
        <v>137.75662488999205</v>
      </c>
      <c r="X9" s="36">
        <f>tipgtchpEU28!X9-tipgtchpUK!X9</f>
        <v>144.78172083425568</v>
      </c>
      <c r="Y9" s="36">
        <f>tipgtchpEU28!Y9-tipgtchpUK!Y9</f>
        <v>85.471896326806501</v>
      </c>
      <c r="Z9" s="36">
        <f>tipgtchpEU28!Z9-tipgtchpUK!Z9</f>
        <v>92.383327344583222</v>
      </c>
      <c r="AA9" s="36">
        <f>tipgtchpEU28!AA9-tipgtchpUK!AA9</f>
        <v>95.467473875213116</v>
      </c>
      <c r="AB9" s="36">
        <f>tipgtchpEU28!AB9-tipgtchpUK!AB9</f>
        <v>67.877736801518367</v>
      </c>
      <c r="AC9" s="36">
        <f>tipgtchpEU28!AC9-tipgtchpUK!AC9</f>
        <v>70.691588084158241</v>
      </c>
      <c r="AD9" s="36">
        <f>tipgtchpEU28!AD9-tipgtchpUK!AD9</f>
        <v>68.06731463160736</v>
      </c>
      <c r="AE9" s="36">
        <f>tipgtchpEU28!AE9-tipgtchpUK!AE9</f>
        <v>45.790506258919734</v>
      </c>
      <c r="AF9" s="36">
        <f>tipgtchpEU28!AF9-tipgtchpUK!AF9</f>
        <v>39.211040246429391</v>
      </c>
      <c r="AG9" s="36">
        <f>tipgtchpEU28!AG9-tipgtchpUK!AG9</f>
        <v>41.348566176522503</v>
      </c>
      <c r="AH9" s="36">
        <f>tipgtchpEU28!AH9-tipgtchpUK!AH9</f>
        <v>42.927969161224702</v>
      </c>
      <c r="AI9" s="36">
        <f>tipgtchpEU28!AI9-tipgtchpUK!AI9</f>
        <v>45.421399016477217</v>
      </c>
      <c r="AJ9" s="36">
        <f>tipgtchpEU28!AJ9-tipgtchpUK!AJ9</f>
        <v>8.7739264395859777</v>
      </c>
      <c r="AK9" s="36">
        <f>tipgtchpEU28!AK9-tipgtchpUK!AK9</f>
        <v>9.1874956619491872</v>
      </c>
      <c r="AL9" s="36">
        <f>tipgtchpEU28!AL9-tipgtchpUK!AL9</f>
        <v>1.1022803005100652</v>
      </c>
      <c r="AM9" s="36">
        <f>tipgtchpEU28!AM9-tipgtchpUK!AM9</f>
        <v>0.43941874194961378</v>
      </c>
      <c r="AN9" s="36">
        <f>tipgtchpEU28!AN9-tipgtchpUK!AN9</f>
        <v>0.45317959789095386</v>
      </c>
      <c r="AO9" s="36">
        <f>tipgtchpEU28!AO9-tipgtchpUK!AO9</f>
        <v>0.44984939324107887</v>
      </c>
      <c r="AP9" s="36">
        <f>tipgtchpEU28!AP9-tipgtchpUK!AP9</f>
        <v>0.47092172310610003</v>
      </c>
      <c r="AQ9" s="36">
        <f>tipgtchpEU28!AQ9-tipgtchpUK!AQ9</f>
        <v>0.43537447331430335</v>
      </c>
      <c r="AR9" s="36">
        <f>tipgtchpEU28!AR9-tipgtchpUK!AR9</f>
        <v>0.42275047639963548</v>
      </c>
      <c r="AS9" s="36">
        <f>tipgtchpEU28!AS9-tipgtchpUK!AS9</f>
        <v>0.38189960631142467</v>
      </c>
      <c r="AT9" s="36">
        <f>tipgtchpEU28!AT9-tipgtchpUK!AT9</f>
        <v>0.38316719341817851</v>
      </c>
      <c r="AU9" s="36">
        <f>tipgtchpEU28!AU9-tipgtchpUK!AU9</f>
        <v>0</v>
      </c>
      <c r="AV9" s="36">
        <f>tipgtchpEU28!AV9-tipgtchpUK!AV9</f>
        <v>0</v>
      </c>
      <c r="AW9" s="36">
        <f>tipgtchpEU28!AW9-tipgtchpUK!AW9</f>
        <v>0</v>
      </c>
      <c r="AX9" s="36">
        <f>tipgtchpEU28!AX9-tipgtchpUK!AX9</f>
        <v>169.40497033894869</v>
      </c>
      <c r="AY9" s="36">
        <f>tipgtchpEU28!AY9-tipgtchpUK!AY9</f>
        <v>169.40564346609591</v>
      </c>
      <c r="AZ9" s="36">
        <f>tipgtchpEU28!AZ9-tipgtchpUK!AZ9</f>
        <v>179.64527450546285</v>
      </c>
      <c r="BA9" s="36">
        <f>tipgtchpEU28!BA9-tipgtchpUK!BA9</f>
        <v>191.05616000461148</v>
      </c>
    </row>
    <row r="10" spans="1:53" x14ac:dyDescent="0.25">
      <c r="A10" s="28" t="s">
        <v>32</v>
      </c>
      <c r="B10" s="29" t="s">
        <v>33</v>
      </c>
      <c r="C10" s="30">
        <v>0</v>
      </c>
      <c r="D10" s="31">
        <v>0</v>
      </c>
      <c r="E10" s="31">
        <v>0.58575960131724247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5.6995621354841512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f>tipgtchpEU28!U10-tipgtchpUK!U10</f>
        <v>0</v>
      </c>
      <c r="V10" s="31">
        <f>tipgtchpEU28!V10-tipgtchpUK!V10</f>
        <v>0</v>
      </c>
      <c r="W10" s="31">
        <f>tipgtchpEU28!W10-tipgtchpUK!W10</f>
        <v>0</v>
      </c>
      <c r="X10" s="31">
        <f>tipgtchpEU28!X10-tipgtchpUK!X10</f>
        <v>0</v>
      </c>
      <c r="Y10" s="31">
        <f>tipgtchpEU28!Y10-tipgtchpUK!Y10</f>
        <v>0</v>
      </c>
      <c r="Z10" s="31">
        <f>tipgtchpEU28!Z10-tipgtchpUK!Z10</f>
        <v>0</v>
      </c>
      <c r="AA10" s="31">
        <f>tipgtchpEU28!AA10-tipgtchpUK!AA10</f>
        <v>0</v>
      </c>
      <c r="AB10" s="31">
        <f>tipgtchpEU28!AB10-tipgtchpUK!AB10</f>
        <v>0</v>
      </c>
      <c r="AC10" s="31">
        <f>tipgtchpEU28!AC10-tipgtchpUK!AC10</f>
        <v>0</v>
      </c>
      <c r="AD10" s="31">
        <f>tipgtchpEU28!AD10-tipgtchpUK!AD10</f>
        <v>0</v>
      </c>
      <c r="AE10" s="31">
        <f>tipgtchpEU28!AE10-tipgtchpUK!AE10</f>
        <v>0</v>
      </c>
      <c r="AF10" s="31">
        <f>tipgtchpEU28!AF10-tipgtchpUK!AF10</f>
        <v>0</v>
      </c>
      <c r="AG10" s="31">
        <f>tipgtchpEU28!AG10-tipgtchpUK!AG10</f>
        <v>0</v>
      </c>
      <c r="AH10" s="31">
        <f>tipgtchpEU28!AH10-tipgtchpUK!AH10</f>
        <v>0</v>
      </c>
      <c r="AI10" s="31">
        <f>tipgtchpEU28!AI10-tipgtchpUK!AI10</f>
        <v>0</v>
      </c>
      <c r="AJ10" s="31">
        <f>tipgtchpEU28!AJ10-tipgtchpUK!AJ10</f>
        <v>0</v>
      </c>
      <c r="AK10" s="31">
        <f>tipgtchpEU28!AK10-tipgtchpUK!AK10</f>
        <v>0</v>
      </c>
      <c r="AL10" s="31">
        <f>tipgtchpEU28!AL10-tipgtchpUK!AL10</f>
        <v>0</v>
      </c>
      <c r="AM10" s="31">
        <f>tipgtchpEU28!AM10-tipgtchpUK!AM10</f>
        <v>0</v>
      </c>
      <c r="AN10" s="31">
        <f>tipgtchpEU28!AN10-tipgtchpUK!AN10</f>
        <v>0</v>
      </c>
      <c r="AO10" s="31">
        <f>tipgtchpEU28!AO10-tipgtchpUK!AO10</f>
        <v>0</v>
      </c>
      <c r="AP10" s="31">
        <f>tipgtchpEU28!AP10-tipgtchpUK!AP10</f>
        <v>0</v>
      </c>
      <c r="AQ10" s="31">
        <f>tipgtchpEU28!AQ10-tipgtchpUK!AQ10</f>
        <v>0</v>
      </c>
      <c r="AR10" s="31">
        <f>tipgtchpEU28!AR10-tipgtchpUK!AR10</f>
        <v>0</v>
      </c>
      <c r="AS10" s="31">
        <f>tipgtchpEU28!AS10-tipgtchpUK!AS10</f>
        <v>0</v>
      </c>
      <c r="AT10" s="31">
        <f>tipgtchpEU28!AT10-tipgtchpUK!AT10</f>
        <v>0</v>
      </c>
      <c r="AU10" s="31">
        <f>tipgtchpEU28!AU10-tipgtchpUK!AU10</f>
        <v>0</v>
      </c>
      <c r="AV10" s="31">
        <f>tipgtchpEU28!AV10-tipgtchpUK!AV10</f>
        <v>0</v>
      </c>
      <c r="AW10" s="31">
        <f>tipgtchpEU28!AW10-tipgtchpUK!AW10</f>
        <v>0</v>
      </c>
      <c r="AX10" s="31">
        <f>tipgtchpEU28!AX10-tipgtchpUK!AX10</f>
        <v>0</v>
      </c>
      <c r="AY10" s="31">
        <f>tipgtchpEU28!AY10-tipgtchpUK!AY10</f>
        <v>0</v>
      </c>
      <c r="AZ10" s="31">
        <f>tipgtchpEU28!AZ10-tipgtchpUK!AZ10</f>
        <v>0</v>
      </c>
      <c r="BA10" s="31">
        <f>tipgtchpEU28!BA10-tipgtchpUK!BA10</f>
        <v>0</v>
      </c>
    </row>
    <row r="11" spans="1:53" x14ac:dyDescent="0.25">
      <c r="A11" s="28" t="s">
        <v>34</v>
      </c>
      <c r="B11" s="29" t="s">
        <v>35</v>
      </c>
      <c r="C11" s="30">
        <v>0</v>
      </c>
      <c r="D11" s="31">
        <v>0</v>
      </c>
      <c r="E11" s="31">
        <v>1.1714020507142129</v>
      </c>
      <c r="F11" s="31">
        <v>0</v>
      </c>
      <c r="G11" s="31">
        <v>0</v>
      </c>
      <c r="H11" s="31">
        <v>0</v>
      </c>
      <c r="I11" s="31">
        <v>0.55136475403744167</v>
      </c>
      <c r="J11" s="31">
        <v>6.7848024106923024</v>
      </c>
      <c r="K11" s="31">
        <v>1.511210695769307</v>
      </c>
      <c r="L11" s="31">
        <v>4.2215341591459339</v>
      </c>
      <c r="M11" s="31">
        <v>0.56069376518164882</v>
      </c>
      <c r="N11" s="31">
        <v>1.4181941733308354</v>
      </c>
      <c r="O11" s="31">
        <v>1.7285430442522445</v>
      </c>
      <c r="P11" s="31">
        <v>0.64569573962787841</v>
      </c>
      <c r="Q11" s="31">
        <v>1.4756112443338327</v>
      </c>
      <c r="R11" s="31">
        <v>1.7943268649057864</v>
      </c>
      <c r="S11" s="31">
        <v>1.8159559417176843</v>
      </c>
      <c r="T11" s="31">
        <v>1.7742899620389481</v>
      </c>
      <c r="U11" s="31">
        <f>tipgtchpEU28!U11-tipgtchpUK!U11</f>
        <v>1.8389162433123361</v>
      </c>
      <c r="V11" s="31">
        <f>tipgtchpEU28!V11-tipgtchpUK!V11</f>
        <v>2.1532885413802432</v>
      </c>
      <c r="W11" s="31">
        <f>tipgtchpEU28!W11-tipgtchpUK!W11</f>
        <v>2.0280677784552648</v>
      </c>
      <c r="X11" s="31">
        <f>tipgtchpEU28!X11-tipgtchpUK!X11</f>
        <v>1.9968452945333397</v>
      </c>
      <c r="Y11" s="31">
        <f>tipgtchpEU28!Y11-tipgtchpUK!Y11</f>
        <v>1.916790651801445</v>
      </c>
      <c r="Z11" s="31">
        <f>tipgtchpEU28!Z11-tipgtchpUK!Z11</f>
        <v>1.7471959926708107</v>
      </c>
      <c r="AA11" s="31">
        <f>tipgtchpEU28!AA11-tipgtchpUK!AA11</f>
        <v>1.6965130909810631</v>
      </c>
      <c r="AB11" s="31">
        <f>tipgtchpEU28!AB11-tipgtchpUK!AB11</f>
        <v>1.2162433494673524</v>
      </c>
      <c r="AC11" s="31">
        <f>tipgtchpEU28!AC11-tipgtchpUK!AC11</f>
        <v>1.1771688147031483</v>
      </c>
      <c r="AD11" s="31">
        <f>tipgtchpEU28!AD11-tipgtchpUK!AD11</f>
        <v>1.1460991503284454</v>
      </c>
      <c r="AE11" s="31">
        <f>tipgtchpEU28!AE11-tipgtchpUK!AE11</f>
        <v>1.1435656103685137</v>
      </c>
      <c r="AF11" s="31">
        <f>tipgtchpEU28!AF11-tipgtchpUK!AF11</f>
        <v>1.1128965951482377</v>
      </c>
      <c r="AG11" s="31">
        <f>tipgtchpEU28!AG11-tipgtchpUK!AG11</f>
        <v>1.0337811067129421</v>
      </c>
      <c r="AH11" s="31">
        <f>tipgtchpEU28!AH11-tipgtchpUK!AH11</f>
        <v>0.88598380906557328</v>
      </c>
      <c r="AI11" s="31">
        <f>tipgtchpEU28!AI11-tipgtchpUK!AI11</f>
        <v>0.3886555703094221</v>
      </c>
      <c r="AJ11" s="31">
        <f>tipgtchpEU28!AJ11-tipgtchpUK!AJ11</f>
        <v>0.38765860662413826</v>
      </c>
      <c r="AK11" s="31">
        <f>tipgtchpEU28!AK11-tipgtchpUK!AK11</f>
        <v>0.37592000812369619</v>
      </c>
      <c r="AL11" s="31">
        <f>tipgtchpEU28!AL11-tipgtchpUK!AL11</f>
        <v>0.35158168244394977</v>
      </c>
      <c r="AM11" s="31">
        <f>tipgtchpEU28!AM11-tipgtchpUK!AM11</f>
        <v>0.35962231167697872</v>
      </c>
      <c r="AN11" s="31">
        <f>tipgtchpEU28!AN11-tipgtchpUK!AN11</f>
        <v>0.28496496851078584</v>
      </c>
      <c r="AO11" s="31">
        <f>tipgtchpEU28!AO11-tipgtchpUK!AO11</f>
        <v>0.28321366793633063</v>
      </c>
      <c r="AP11" s="31">
        <f>tipgtchpEU28!AP11-tipgtchpUK!AP11</f>
        <v>0.18732624160880257</v>
      </c>
      <c r="AQ11" s="31">
        <f>tipgtchpEU28!AQ11-tipgtchpUK!AQ11</f>
        <v>2.9230349483146445E-16</v>
      </c>
      <c r="AR11" s="31">
        <f>tipgtchpEU28!AR11-tipgtchpUK!AR11</f>
        <v>3.6080540965776946E-2</v>
      </c>
      <c r="AS11" s="31">
        <f>tipgtchpEU28!AS11-tipgtchpUK!AS11</f>
        <v>3.4131160780821207E-2</v>
      </c>
      <c r="AT11" s="31">
        <f>tipgtchpEU28!AT11-tipgtchpUK!AT11</f>
        <v>3.959103188635632E-2</v>
      </c>
      <c r="AU11" s="31">
        <f>tipgtchpEU28!AU11-tipgtchpUK!AU11</f>
        <v>0.11471660122439792</v>
      </c>
      <c r="AV11" s="31">
        <f>tipgtchpEU28!AV11-tipgtchpUK!AV11</f>
        <v>0.11399891727773237</v>
      </c>
      <c r="AW11" s="31">
        <f>tipgtchpEU28!AW11-tipgtchpUK!AW11</f>
        <v>0.11482445432107879</v>
      </c>
      <c r="AX11" s="31">
        <f>tipgtchpEU28!AX11-tipgtchpUK!AX11</f>
        <v>0</v>
      </c>
      <c r="AY11" s="31">
        <f>tipgtchpEU28!AY11-tipgtchpUK!AY11</f>
        <v>0</v>
      </c>
      <c r="AZ11" s="31">
        <f>tipgtchpEU28!AZ11-tipgtchpUK!AZ11</f>
        <v>0</v>
      </c>
      <c r="BA11" s="31">
        <f>tipgtchpEU28!BA11-tipgtchpUK!BA11</f>
        <v>0</v>
      </c>
    </row>
    <row r="12" spans="1:53" x14ac:dyDescent="0.25">
      <c r="A12" s="33" t="s">
        <v>36</v>
      </c>
      <c r="B12" s="34" t="s">
        <v>37</v>
      </c>
      <c r="C12" s="35">
        <v>0</v>
      </c>
      <c r="D12" s="36">
        <v>0</v>
      </c>
      <c r="E12" s="36">
        <v>1.1714020507142129</v>
      </c>
      <c r="F12" s="36">
        <v>0</v>
      </c>
      <c r="G12" s="36">
        <v>0</v>
      </c>
      <c r="H12" s="36">
        <v>0</v>
      </c>
      <c r="I12" s="36">
        <v>0.55136475403744167</v>
      </c>
      <c r="J12" s="36">
        <v>6.7848024106923024</v>
      </c>
      <c r="K12" s="36">
        <v>1.511210695769307</v>
      </c>
      <c r="L12" s="36">
        <v>4.2215341591459339</v>
      </c>
      <c r="M12" s="36">
        <v>0.56069376518164882</v>
      </c>
      <c r="N12" s="36">
        <v>1.4181941733308354</v>
      </c>
      <c r="O12" s="36">
        <v>1.7285430442522445</v>
      </c>
      <c r="P12" s="36">
        <v>0.64569573962787841</v>
      </c>
      <c r="Q12" s="36">
        <v>1.4756112443338327</v>
      </c>
      <c r="R12" s="36">
        <v>1.7943268649057864</v>
      </c>
      <c r="S12" s="36">
        <v>1.8159559417176843</v>
      </c>
      <c r="T12" s="36">
        <v>1.7742899620389481</v>
      </c>
      <c r="U12" s="36">
        <f>tipgtchpEU28!U12-tipgtchpUK!U12</f>
        <v>1.8389162433123361</v>
      </c>
      <c r="V12" s="36">
        <f>tipgtchpEU28!V12-tipgtchpUK!V12</f>
        <v>2.1532885413802432</v>
      </c>
      <c r="W12" s="36">
        <f>tipgtchpEU28!W12-tipgtchpUK!W12</f>
        <v>2.0280677784552648</v>
      </c>
      <c r="X12" s="36">
        <f>tipgtchpEU28!X12-tipgtchpUK!X12</f>
        <v>1.9968452945333397</v>
      </c>
      <c r="Y12" s="36">
        <f>tipgtchpEU28!Y12-tipgtchpUK!Y12</f>
        <v>1.916790651801445</v>
      </c>
      <c r="Z12" s="36">
        <f>tipgtchpEU28!Z12-tipgtchpUK!Z12</f>
        <v>1.7471959926708107</v>
      </c>
      <c r="AA12" s="36">
        <f>tipgtchpEU28!AA12-tipgtchpUK!AA12</f>
        <v>1.6965130909810631</v>
      </c>
      <c r="AB12" s="36">
        <f>tipgtchpEU28!AB12-tipgtchpUK!AB12</f>
        <v>1.2162433494673524</v>
      </c>
      <c r="AC12" s="36">
        <f>tipgtchpEU28!AC12-tipgtchpUK!AC12</f>
        <v>1.1771688147031483</v>
      </c>
      <c r="AD12" s="36">
        <f>tipgtchpEU28!AD12-tipgtchpUK!AD12</f>
        <v>1.1460991503284454</v>
      </c>
      <c r="AE12" s="36">
        <f>tipgtchpEU28!AE12-tipgtchpUK!AE12</f>
        <v>1.1435656103685137</v>
      </c>
      <c r="AF12" s="36">
        <f>tipgtchpEU28!AF12-tipgtchpUK!AF12</f>
        <v>1.1128965951482377</v>
      </c>
      <c r="AG12" s="36">
        <f>tipgtchpEU28!AG12-tipgtchpUK!AG12</f>
        <v>1.0337811067129421</v>
      </c>
      <c r="AH12" s="36">
        <f>tipgtchpEU28!AH12-tipgtchpUK!AH12</f>
        <v>0.88598380906557328</v>
      </c>
      <c r="AI12" s="36">
        <f>tipgtchpEU28!AI12-tipgtchpUK!AI12</f>
        <v>0.3886555703094221</v>
      </c>
      <c r="AJ12" s="36">
        <f>tipgtchpEU28!AJ12-tipgtchpUK!AJ12</f>
        <v>0.38765860662413826</v>
      </c>
      <c r="AK12" s="36">
        <f>tipgtchpEU28!AK12-tipgtchpUK!AK12</f>
        <v>0.37592000812369619</v>
      </c>
      <c r="AL12" s="36">
        <f>tipgtchpEU28!AL12-tipgtchpUK!AL12</f>
        <v>0.35158168244394977</v>
      </c>
      <c r="AM12" s="36">
        <f>tipgtchpEU28!AM12-tipgtchpUK!AM12</f>
        <v>0.35962231167697872</v>
      </c>
      <c r="AN12" s="36">
        <f>tipgtchpEU28!AN12-tipgtchpUK!AN12</f>
        <v>0.28496496851078584</v>
      </c>
      <c r="AO12" s="36">
        <f>tipgtchpEU28!AO12-tipgtchpUK!AO12</f>
        <v>0.28321366793633063</v>
      </c>
      <c r="AP12" s="36">
        <f>tipgtchpEU28!AP12-tipgtchpUK!AP12</f>
        <v>0.18732624160880257</v>
      </c>
      <c r="AQ12" s="36">
        <f>tipgtchpEU28!AQ12-tipgtchpUK!AQ12</f>
        <v>2.9230349483146445E-16</v>
      </c>
      <c r="AR12" s="36">
        <f>tipgtchpEU28!AR12-tipgtchpUK!AR12</f>
        <v>3.6080540965776946E-2</v>
      </c>
      <c r="AS12" s="36">
        <f>tipgtchpEU28!AS12-tipgtchpUK!AS12</f>
        <v>3.4131160780821207E-2</v>
      </c>
      <c r="AT12" s="36">
        <f>tipgtchpEU28!AT12-tipgtchpUK!AT12</f>
        <v>3.959103188635632E-2</v>
      </c>
      <c r="AU12" s="36">
        <f>tipgtchpEU28!AU12-tipgtchpUK!AU12</f>
        <v>0.11471660122439792</v>
      </c>
      <c r="AV12" s="36">
        <f>tipgtchpEU28!AV12-tipgtchpUK!AV12</f>
        <v>0.11399891727773237</v>
      </c>
      <c r="AW12" s="36">
        <f>tipgtchpEU28!AW12-tipgtchpUK!AW12</f>
        <v>0.11482445432107879</v>
      </c>
      <c r="AX12" s="36">
        <f>tipgtchpEU28!AX12-tipgtchpUK!AX12</f>
        <v>0</v>
      </c>
      <c r="AY12" s="36">
        <f>tipgtchpEU28!AY12-tipgtchpUK!AY12</f>
        <v>0</v>
      </c>
      <c r="AZ12" s="36">
        <f>tipgtchpEU28!AZ12-tipgtchpUK!AZ12</f>
        <v>0</v>
      </c>
      <c r="BA12" s="36">
        <f>tipgtchpEU28!BA12-tipgtchpUK!BA12</f>
        <v>0</v>
      </c>
    </row>
    <row r="13" spans="1:53" x14ac:dyDescent="0.25">
      <c r="A13" s="33" t="s">
        <v>38</v>
      </c>
      <c r="B13" s="34" t="s">
        <v>39</v>
      </c>
      <c r="C13" s="35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f>tipgtchpEU28!U13-tipgtchpUK!U13</f>
        <v>0</v>
      </c>
      <c r="V13" s="36">
        <f>tipgtchpEU28!V13-tipgtchpUK!V13</f>
        <v>0</v>
      </c>
      <c r="W13" s="36">
        <f>tipgtchpEU28!W13-tipgtchpUK!W13</f>
        <v>0</v>
      </c>
      <c r="X13" s="36">
        <f>tipgtchpEU28!X13-tipgtchpUK!X13</f>
        <v>0</v>
      </c>
      <c r="Y13" s="36">
        <f>tipgtchpEU28!Y13-tipgtchpUK!Y13</f>
        <v>0</v>
      </c>
      <c r="Z13" s="36">
        <f>tipgtchpEU28!Z13-tipgtchpUK!Z13</f>
        <v>0</v>
      </c>
      <c r="AA13" s="36">
        <f>tipgtchpEU28!AA13-tipgtchpUK!AA13</f>
        <v>0</v>
      </c>
      <c r="AB13" s="36">
        <f>tipgtchpEU28!AB13-tipgtchpUK!AB13</f>
        <v>0</v>
      </c>
      <c r="AC13" s="36">
        <f>tipgtchpEU28!AC13-tipgtchpUK!AC13</f>
        <v>0</v>
      </c>
      <c r="AD13" s="36">
        <f>tipgtchpEU28!AD13-tipgtchpUK!AD13</f>
        <v>0</v>
      </c>
      <c r="AE13" s="36">
        <f>tipgtchpEU28!AE13-tipgtchpUK!AE13</f>
        <v>0</v>
      </c>
      <c r="AF13" s="36">
        <f>tipgtchpEU28!AF13-tipgtchpUK!AF13</f>
        <v>0</v>
      </c>
      <c r="AG13" s="36">
        <f>tipgtchpEU28!AG13-tipgtchpUK!AG13</f>
        <v>0</v>
      </c>
      <c r="AH13" s="36">
        <f>tipgtchpEU28!AH13-tipgtchpUK!AH13</f>
        <v>0</v>
      </c>
      <c r="AI13" s="36">
        <f>tipgtchpEU28!AI13-tipgtchpUK!AI13</f>
        <v>0</v>
      </c>
      <c r="AJ13" s="36">
        <f>tipgtchpEU28!AJ13-tipgtchpUK!AJ13</f>
        <v>0</v>
      </c>
      <c r="AK13" s="36">
        <f>tipgtchpEU28!AK13-tipgtchpUK!AK13</f>
        <v>0</v>
      </c>
      <c r="AL13" s="36">
        <f>tipgtchpEU28!AL13-tipgtchpUK!AL13</f>
        <v>0</v>
      </c>
      <c r="AM13" s="36">
        <f>tipgtchpEU28!AM13-tipgtchpUK!AM13</f>
        <v>0</v>
      </c>
      <c r="AN13" s="36">
        <f>tipgtchpEU28!AN13-tipgtchpUK!AN13</f>
        <v>0</v>
      </c>
      <c r="AO13" s="36">
        <f>tipgtchpEU28!AO13-tipgtchpUK!AO13</f>
        <v>0</v>
      </c>
      <c r="AP13" s="36">
        <f>tipgtchpEU28!AP13-tipgtchpUK!AP13</f>
        <v>0</v>
      </c>
      <c r="AQ13" s="36">
        <f>tipgtchpEU28!AQ13-tipgtchpUK!AQ13</f>
        <v>0</v>
      </c>
      <c r="AR13" s="36">
        <f>tipgtchpEU28!AR13-tipgtchpUK!AR13</f>
        <v>0</v>
      </c>
      <c r="AS13" s="36">
        <f>tipgtchpEU28!AS13-tipgtchpUK!AS13</f>
        <v>0</v>
      </c>
      <c r="AT13" s="36">
        <f>tipgtchpEU28!AT13-tipgtchpUK!AT13</f>
        <v>0</v>
      </c>
      <c r="AU13" s="36">
        <f>tipgtchpEU28!AU13-tipgtchpUK!AU13</f>
        <v>0</v>
      </c>
      <c r="AV13" s="36">
        <f>tipgtchpEU28!AV13-tipgtchpUK!AV13</f>
        <v>0</v>
      </c>
      <c r="AW13" s="36">
        <f>tipgtchpEU28!AW13-tipgtchpUK!AW13</f>
        <v>0</v>
      </c>
      <c r="AX13" s="36">
        <f>tipgtchpEU28!AX13-tipgtchpUK!AX13</f>
        <v>0</v>
      </c>
      <c r="AY13" s="36">
        <f>tipgtchpEU28!AY13-tipgtchpUK!AY13</f>
        <v>0</v>
      </c>
      <c r="AZ13" s="36">
        <f>tipgtchpEU28!AZ13-tipgtchpUK!AZ13</f>
        <v>0</v>
      </c>
      <c r="BA13" s="36">
        <f>tipgtchpEU28!BA13-tipgtchpUK!BA13</f>
        <v>0</v>
      </c>
    </row>
    <row r="14" spans="1:53" x14ac:dyDescent="0.25">
      <c r="A14" s="28" t="s">
        <v>40</v>
      </c>
      <c r="B14" s="29" t="s">
        <v>41</v>
      </c>
      <c r="C14" s="30">
        <v>7.760759276821946</v>
      </c>
      <c r="D14" s="31">
        <v>7.0172328659419527</v>
      </c>
      <c r="E14" s="31">
        <v>59.326430266515146</v>
      </c>
      <c r="F14" s="31">
        <v>54.153929412705232</v>
      </c>
      <c r="G14" s="31">
        <v>47.835143126639679</v>
      </c>
      <c r="H14" s="31">
        <v>41.79629200105358</v>
      </c>
      <c r="I14" s="31">
        <v>21.300100485184348</v>
      </c>
      <c r="J14" s="31">
        <v>17.434872747760576</v>
      </c>
      <c r="K14" s="31">
        <v>8.5422895691368748</v>
      </c>
      <c r="L14" s="31">
        <v>2.895918945148213</v>
      </c>
      <c r="M14" s="31">
        <v>5.3399884859633007</v>
      </c>
      <c r="N14" s="31">
        <v>0.47273427575836641</v>
      </c>
      <c r="O14" s="31">
        <v>0</v>
      </c>
      <c r="P14" s="31">
        <v>0</v>
      </c>
      <c r="Q14" s="31">
        <v>2.1232600409934572</v>
      </c>
      <c r="R14" s="31">
        <v>3.4542422728430346</v>
      </c>
      <c r="S14" s="31">
        <v>3.595526735285413</v>
      </c>
      <c r="T14" s="31">
        <v>3.500117036551754</v>
      </c>
      <c r="U14" s="31">
        <f>tipgtchpEU28!U14-tipgtchpUK!U14</f>
        <v>3.445193201396441</v>
      </c>
      <c r="V14" s="31">
        <f>tipgtchpEU28!V14-tipgtchpUK!V14</f>
        <v>3.8008555827953252</v>
      </c>
      <c r="W14" s="31">
        <f>tipgtchpEU28!W14-tipgtchpUK!W14</f>
        <v>2.4106922323530093</v>
      </c>
      <c r="X14" s="31">
        <f>tipgtchpEU28!X14-tipgtchpUK!X14</f>
        <v>2.070067338849324</v>
      </c>
      <c r="Y14" s="31">
        <f>tipgtchpEU28!Y14-tipgtchpUK!Y14</f>
        <v>2.2074817845479848</v>
      </c>
      <c r="Z14" s="31">
        <f>tipgtchpEU28!Z14-tipgtchpUK!Z14</f>
        <v>2.0101604675055444</v>
      </c>
      <c r="AA14" s="31">
        <f>tipgtchpEU28!AA14-tipgtchpUK!AA14</f>
        <v>2.1719638742796228</v>
      </c>
      <c r="AB14" s="31">
        <f>tipgtchpEU28!AB14-tipgtchpUK!AB14</f>
        <v>1.7892344903182336</v>
      </c>
      <c r="AC14" s="31">
        <f>tipgtchpEU28!AC14-tipgtchpUK!AC14</f>
        <v>1.7569459837872261</v>
      </c>
      <c r="AD14" s="31">
        <f>tipgtchpEU28!AD14-tipgtchpUK!AD14</f>
        <v>1.7738038060589483</v>
      </c>
      <c r="AE14" s="31">
        <f>tipgtchpEU28!AE14-tipgtchpUK!AE14</f>
        <v>1.6642891443147403</v>
      </c>
      <c r="AF14" s="31">
        <f>tipgtchpEU28!AF14-tipgtchpUK!AF14</f>
        <v>1.7141456418562644</v>
      </c>
      <c r="AG14" s="31">
        <f>tipgtchpEU28!AG14-tipgtchpUK!AG14</f>
        <v>1.6105337648981892</v>
      </c>
      <c r="AH14" s="31">
        <f>tipgtchpEU28!AH14-tipgtchpUK!AH14</f>
        <v>0.91366659631256109</v>
      </c>
      <c r="AI14" s="31">
        <f>tipgtchpEU28!AI14-tipgtchpUK!AI14</f>
        <v>0.79123791873032057</v>
      </c>
      <c r="AJ14" s="31">
        <f>tipgtchpEU28!AJ14-tipgtchpUK!AJ14</f>
        <v>0.67213480963700811</v>
      </c>
      <c r="AK14" s="31">
        <f>tipgtchpEU28!AK14-tipgtchpUK!AK14</f>
        <v>0.59739985673745821</v>
      </c>
      <c r="AL14" s="31">
        <f>tipgtchpEU28!AL14-tipgtchpUK!AL14</f>
        <v>0.61354159150991838</v>
      </c>
      <c r="AM14" s="31">
        <f>tipgtchpEU28!AM14-tipgtchpUK!AM14</f>
        <v>0.64326637628174288</v>
      </c>
      <c r="AN14" s="31">
        <f>tipgtchpEU28!AN14-tipgtchpUK!AN14</f>
        <v>5.7492004247747308E-2</v>
      </c>
      <c r="AO14" s="31">
        <f>tipgtchpEU28!AO14-tipgtchpUK!AO14</f>
        <v>5.4570995038873353E-2</v>
      </c>
      <c r="AP14" s="31">
        <f>tipgtchpEU28!AP14-tipgtchpUK!AP14</f>
        <v>5.3345013654271599E-2</v>
      </c>
      <c r="AQ14" s="31">
        <f>tipgtchpEU28!AQ14-tipgtchpUK!AQ14</f>
        <v>0.2649940601857268</v>
      </c>
      <c r="AR14" s="31">
        <f>tipgtchpEU28!AR14-tipgtchpUK!AR14</f>
        <v>0</v>
      </c>
      <c r="AS14" s="31">
        <f>tipgtchpEU28!AS14-tipgtchpUK!AS14</f>
        <v>0</v>
      </c>
      <c r="AT14" s="31">
        <f>tipgtchpEU28!AT14-tipgtchpUK!AT14</f>
        <v>0</v>
      </c>
      <c r="AU14" s="31">
        <f>tipgtchpEU28!AU14-tipgtchpUK!AU14</f>
        <v>0.28939016567212533</v>
      </c>
      <c r="AV14" s="31">
        <f>tipgtchpEU28!AV14-tipgtchpUK!AV14</f>
        <v>0.28528443511962587</v>
      </c>
      <c r="AW14" s="31">
        <f>tipgtchpEU28!AW14-tipgtchpUK!AW14</f>
        <v>0.29400419698583657</v>
      </c>
      <c r="AX14" s="31">
        <f>tipgtchpEU28!AX14-tipgtchpUK!AX14</f>
        <v>0.34056042839478246</v>
      </c>
      <c r="AY14" s="31">
        <f>tipgtchpEU28!AY14-tipgtchpUK!AY14</f>
        <v>1.8909588769195727</v>
      </c>
      <c r="AZ14" s="31">
        <f>tipgtchpEU28!AZ14-tipgtchpUK!AZ14</f>
        <v>3.6867081268993638</v>
      </c>
      <c r="BA14" s="31">
        <f>tipgtchpEU28!BA14-tipgtchpUK!BA14</f>
        <v>3.6564264070155645</v>
      </c>
    </row>
    <row r="15" spans="1:53" x14ac:dyDescent="0.25">
      <c r="A15" s="23" t="s">
        <v>42</v>
      </c>
      <c r="B15" s="24" t="s">
        <v>43</v>
      </c>
      <c r="C15" s="25">
        <v>15999.373929254991</v>
      </c>
      <c r="D15" s="26">
        <v>16355.043328648759</v>
      </c>
      <c r="E15" s="26">
        <v>15953.358851766208</v>
      </c>
      <c r="F15" s="26">
        <v>17851.192431032239</v>
      </c>
      <c r="G15" s="26">
        <v>17025.529104399586</v>
      </c>
      <c r="H15" s="26">
        <v>15903.44914083294</v>
      </c>
      <c r="I15" s="26">
        <v>16779.467149646014</v>
      </c>
      <c r="J15" s="26">
        <v>16996.52689205571</v>
      </c>
      <c r="K15" s="26">
        <v>16264.668910918805</v>
      </c>
      <c r="L15" s="26">
        <v>16446.705503429985</v>
      </c>
      <c r="M15" s="26">
        <v>18919.972172269911</v>
      </c>
      <c r="N15" s="26">
        <v>18521.128027735922</v>
      </c>
      <c r="O15" s="26">
        <v>17297.438577772289</v>
      </c>
      <c r="P15" s="26">
        <v>17054.23221790971</v>
      </c>
      <c r="Q15" s="26">
        <v>15537.660428828432</v>
      </c>
      <c r="R15" s="26">
        <v>14738.553915702461</v>
      </c>
      <c r="S15" s="26">
        <v>13306.304737883931</v>
      </c>
      <c r="T15" s="26">
        <v>14883.984700930054</v>
      </c>
      <c r="U15" s="26">
        <f>tipgtchpEU28!U15-tipgtchpUK!U15</f>
        <v>13475.11812850481</v>
      </c>
      <c r="V15" s="26">
        <f>tipgtchpEU28!V15-tipgtchpUK!V15</f>
        <v>12422.907417217308</v>
      </c>
      <c r="W15" s="26">
        <f>tipgtchpEU28!W15-tipgtchpUK!W15</f>
        <v>13059.20898735851</v>
      </c>
      <c r="X15" s="26">
        <f>tipgtchpEU28!X15-tipgtchpUK!X15</f>
        <v>12530.170224480606</v>
      </c>
      <c r="Y15" s="26">
        <f>tipgtchpEU28!Y15-tipgtchpUK!Y15</f>
        <v>11672.993733607895</v>
      </c>
      <c r="Z15" s="26">
        <f>tipgtchpEU28!Z15-tipgtchpUK!Z15</f>
        <v>11981.460308650056</v>
      </c>
      <c r="AA15" s="26">
        <f>tipgtchpEU28!AA15-tipgtchpUK!AA15</f>
        <v>12181.886782528576</v>
      </c>
      <c r="AB15" s="26">
        <f>tipgtchpEU28!AB15-tipgtchpUK!AB15</f>
        <v>12445.499609982609</v>
      </c>
      <c r="AC15" s="26">
        <f>tipgtchpEU28!AC15-tipgtchpUK!AC15</f>
        <v>12303.774708535075</v>
      </c>
      <c r="AD15" s="26">
        <f>tipgtchpEU28!AD15-tipgtchpUK!AD15</f>
        <v>10641.29156106888</v>
      </c>
      <c r="AE15" s="26">
        <f>tipgtchpEU28!AE15-tipgtchpUK!AE15</f>
        <v>10797.710189110216</v>
      </c>
      <c r="AF15" s="26">
        <f>tipgtchpEU28!AF15-tipgtchpUK!AF15</f>
        <v>10746.391108595706</v>
      </c>
      <c r="AG15" s="26">
        <f>tipgtchpEU28!AG15-tipgtchpUK!AG15</f>
        <v>10244.056649923774</v>
      </c>
      <c r="AH15" s="26">
        <f>tipgtchpEU28!AH15-tipgtchpUK!AH15</f>
        <v>10061.619354097422</v>
      </c>
      <c r="AI15" s="26">
        <f>tipgtchpEU28!AI15-tipgtchpUK!AI15</f>
        <v>9533.568734055385</v>
      </c>
      <c r="AJ15" s="26">
        <f>tipgtchpEU28!AJ15-tipgtchpUK!AJ15</f>
        <v>7060.2522787278758</v>
      </c>
      <c r="AK15" s="26">
        <f>tipgtchpEU28!AK15-tipgtchpUK!AK15</f>
        <v>6545.9029181081978</v>
      </c>
      <c r="AL15" s="26">
        <f>tipgtchpEU28!AL15-tipgtchpUK!AL15</f>
        <v>5356.3184244774211</v>
      </c>
      <c r="AM15" s="26">
        <f>tipgtchpEU28!AM15-tipgtchpUK!AM15</f>
        <v>4825.1512122438617</v>
      </c>
      <c r="AN15" s="26">
        <f>tipgtchpEU28!AN15-tipgtchpUK!AN15</f>
        <v>4505.9745189519354</v>
      </c>
      <c r="AO15" s="26">
        <f>tipgtchpEU28!AO15-tipgtchpUK!AO15</f>
        <v>3816.6058495083112</v>
      </c>
      <c r="AP15" s="26">
        <f>tipgtchpEU28!AP15-tipgtchpUK!AP15</f>
        <v>3106.4762611531728</v>
      </c>
      <c r="AQ15" s="26">
        <f>tipgtchpEU28!AQ15-tipgtchpUK!AQ15</f>
        <v>2658.3200973330058</v>
      </c>
      <c r="AR15" s="26">
        <f>tipgtchpEU28!AR15-tipgtchpUK!AR15</f>
        <v>2055.254958959008</v>
      </c>
      <c r="AS15" s="26">
        <f>tipgtchpEU28!AS15-tipgtchpUK!AS15</f>
        <v>1937.0943454631627</v>
      </c>
      <c r="AT15" s="26">
        <f>tipgtchpEU28!AT15-tipgtchpUK!AT15</f>
        <v>1980.5099447719526</v>
      </c>
      <c r="AU15" s="26">
        <f>tipgtchpEU28!AU15-tipgtchpUK!AU15</f>
        <v>2469.4348678381475</v>
      </c>
      <c r="AV15" s="26">
        <f>tipgtchpEU28!AV15-tipgtchpUK!AV15</f>
        <v>2508.9921877228549</v>
      </c>
      <c r="AW15" s="26">
        <f>tipgtchpEU28!AW15-tipgtchpUK!AW15</f>
        <v>2510.3202620651196</v>
      </c>
      <c r="AX15" s="26">
        <f>tipgtchpEU28!AX15-tipgtchpUK!AX15</f>
        <v>3042.0606694790531</v>
      </c>
      <c r="AY15" s="26">
        <f>tipgtchpEU28!AY15-tipgtchpUK!AY15</f>
        <v>3043.530847925842</v>
      </c>
      <c r="AZ15" s="26">
        <f>tipgtchpEU28!AZ15-tipgtchpUK!AZ15</f>
        <v>2465.2853015838573</v>
      </c>
      <c r="BA15" s="26">
        <f>tipgtchpEU28!BA15-tipgtchpUK!BA15</f>
        <v>2338.0518481842419</v>
      </c>
    </row>
    <row r="16" spans="1:53" x14ac:dyDescent="0.25">
      <c r="A16" s="28" t="s">
        <v>44</v>
      </c>
      <c r="B16" s="29" t="s">
        <v>45</v>
      </c>
      <c r="C16" s="30">
        <v>15048.971681905114</v>
      </c>
      <c r="D16" s="31">
        <v>14795.984273949805</v>
      </c>
      <c r="E16" s="31">
        <v>14339.080694126671</v>
      </c>
      <c r="F16" s="31">
        <v>16086.837216127662</v>
      </c>
      <c r="G16" s="31">
        <v>15575.484940730581</v>
      </c>
      <c r="H16" s="31">
        <v>14666.722683011485</v>
      </c>
      <c r="I16" s="31">
        <v>15224.93383464108</v>
      </c>
      <c r="J16" s="31">
        <v>15413.609689361376</v>
      </c>
      <c r="K16" s="31">
        <v>14855.897105143269</v>
      </c>
      <c r="L16" s="31">
        <v>15039.418248247468</v>
      </c>
      <c r="M16" s="31">
        <v>17226.041071711636</v>
      </c>
      <c r="N16" s="31">
        <v>17162.997921722832</v>
      </c>
      <c r="O16" s="31">
        <v>16218.793457616328</v>
      </c>
      <c r="P16" s="31">
        <v>16036.534735311559</v>
      </c>
      <c r="Q16" s="31">
        <v>14535.984183334222</v>
      </c>
      <c r="R16" s="31">
        <v>13795.888074778077</v>
      </c>
      <c r="S16" s="31">
        <v>12396.446133680576</v>
      </c>
      <c r="T16" s="31">
        <v>13938.996691857004</v>
      </c>
      <c r="U16" s="31">
        <f>tipgtchpEU28!U16-tipgtchpUK!U16</f>
        <v>12485.665456891149</v>
      </c>
      <c r="V16" s="31">
        <f>tipgtchpEU28!V16-tipgtchpUK!V16</f>
        <v>11405.57274555085</v>
      </c>
      <c r="W16" s="31">
        <f>tipgtchpEU28!W16-tipgtchpUK!W16</f>
        <v>12081.657015413326</v>
      </c>
      <c r="X16" s="31">
        <f>tipgtchpEU28!X16-tipgtchpUK!X16</f>
        <v>11516.600948408082</v>
      </c>
      <c r="Y16" s="31">
        <f>tipgtchpEU28!Y16-tipgtchpUK!Y16</f>
        <v>10712.618460789561</v>
      </c>
      <c r="Z16" s="31">
        <f>tipgtchpEU28!Z16-tipgtchpUK!Z16</f>
        <v>11005.366614210789</v>
      </c>
      <c r="AA16" s="31">
        <f>tipgtchpEU28!AA16-tipgtchpUK!AA16</f>
        <v>11250.860500531709</v>
      </c>
      <c r="AB16" s="31">
        <f>tipgtchpEU28!AB16-tipgtchpUK!AB16</f>
        <v>11507.783370976482</v>
      </c>
      <c r="AC16" s="31">
        <f>tipgtchpEU28!AC16-tipgtchpUK!AC16</f>
        <v>11356.712272020195</v>
      </c>
      <c r="AD16" s="31">
        <f>tipgtchpEU28!AD16-tipgtchpUK!AD16</f>
        <v>9725.0789647185156</v>
      </c>
      <c r="AE16" s="31">
        <f>tipgtchpEU28!AE16-tipgtchpUK!AE16</f>
        <v>9853.2728109063482</v>
      </c>
      <c r="AF16" s="31">
        <f>tipgtchpEU28!AF16-tipgtchpUK!AF16</f>
        <v>9757.7826546140586</v>
      </c>
      <c r="AG16" s="31">
        <f>tipgtchpEU28!AG16-tipgtchpUK!AG16</f>
        <v>9283.618166167189</v>
      </c>
      <c r="AH16" s="31">
        <f>tipgtchpEU28!AH16-tipgtchpUK!AH16</f>
        <v>9005.3497269446816</v>
      </c>
      <c r="AI16" s="31">
        <f>tipgtchpEU28!AI16-tipgtchpUK!AI16</f>
        <v>8570.9497788043755</v>
      </c>
      <c r="AJ16" s="31">
        <f>tipgtchpEU28!AJ16-tipgtchpUK!AJ16</f>
        <v>6193.6800669382555</v>
      </c>
      <c r="AK16" s="31">
        <f>tipgtchpEU28!AK16-tipgtchpUK!AK16</f>
        <v>5680.1889313178617</v>
      </c>
      <c r="AL16" s="31">
        <f>tipgtchpEU28!AL16-tipgtchpUK!AL16</f>
        <v>4495.5564053855287</v>
      </c>
      <c r="AM16" s="31">
        <f>tipgtchpEU28!AM16-tipgtchpUK!AM16</f>
        <v>3964.8105802394812</v>
      </c>
      <c r="AN16" s="31">
        <f>tipgtchpEU28!AN16-tipgtchpUK!AN16</f>
        <v>3638.3308986259044</v>
      </c>
      <c r="AO16" s="31">
        <f>tipgtchpEU28!AO16-tipgtchpUK!AO16</f>
        <v>2942.2349629768696</v>
      </c>
      <c r="AP16" s="31">
        <f>tipgtchpEU28!AP16-tipgtchpUK!AP16</f>
        <v>2357.3416007618512</v>
      </c>
      <c r="AQ16" s="31">
        <f>tipgtchpEU28!AQ16-tipgtchpUK!AQ16</f>
        <v>1934.2605227012393</v>
      </c>
      <c r="AR16" s="31">
        <f>tipgtchpEU28!AR16-tipgtchpUK!AR16</f>
        <v>1618.349309332956</v>
      </c>
      <c r="AS16" s="31">
        <f>tipgtchpEU28!AS16-tipgtchpUK!AS16</f>
        <v>1508.7627203983609</v>
      </c>
      <c r="AT16" s="31">
        <f>tipgtchpEU28!AT16-tipgtchpUK!AT16</f>
        <v>1558.2342250626984</v>
      </c>
      <c r="AU16" s="31">
        <f>tipgtchpEU28!AU16-tipgtchpUK!AU16</f>
        <v>2128.2262406080995</v>
      </c>
      <c r="AV16" s="31">
        <f>tipgtchpEU28!AV16-tipgtchpUK!AV16</f>
        <v>2202.4157392892071</v>
      </c>
      <c r="AW16" s="31">
        <f>tipgtchpEU28!AW16-tipgtchpUK!AW16</f>
        <v>2203.8580588699074</v>
      </c>
      <c r="AX16" s="31">
        <f>tipgtchpEU28!AX16-tipgtchpUK!AX16</f>
        <v>2737.0702519497381</v>
      </c>
      <c r="AY16" s="31">
        <f>tipgtchpEU28!AY16-tipgtchpUK!AY16</f>
        <v>2737.4790880973169</v>
      </c>
      <c r="AZ16" s="31">
        <f>tipgtchpEU28!AZ16-tipgtchpUK!AZ16</f>
        <v>2160.4902946700163</v>
      </c>
      <c r="BA16" s="31">
        <f>tipgtchpEU28!BA16-tipgtchpUK!BA16</f>
        <v>2071.3574889885381</v>
      </c>
    </row>
    <row r="17" spans="1:53" x14ac:dyDescent="0.25">
      <c r="A17" s="28" t="s">
        <v>46</v>
      </c>
      <c r="B17" s="29" t="s">
        <v>47</v>
      </c>
      <c r="C17" s="30">
        <v>854.15074860599054</v>
      </c>
      <c r="D17" s="31">
        <v>1453.4444867766272</v>
      </c>
      <c r="E17" s="31">
        <v>1523.6672977787107</v>
      </c>
      <c r="F17" s="31">
        <v>1670.1833205362727</v>
      </c>
      <c r="G17" s="31">
        <v>1340.2568563682421</v>
      </c>
      <c r="H17" s="31">
        <v>1038.4538371026399</v>
      </c>
      <c r="I17" s="31">
        <v>1314.8523536476173</v>
      </c>
      <c r="J17" s="31">
        <v>1397.612745383698</v>
      </c>
      <c r="K17" s="31">
        <v>1202.9571355538606</v>
      </c>
      <c r="L17" s="31">
        <v>1212.2814937144542</v>
      </c>
      <c r="M17" s="31">
        <v>1549.3905898151872</v>
      </c>
      <c r="N17" s="31">
        <v>1290.7103029959085</v>
      </c>
      <c r="O17" s="31">
        <v>1002.4236138312242</v>
      </c>
      <c r="P17" s="31">
        <v>874.38491994667618</v>
      </c>
      <c r="Q17" s="31">
        <v>909.87068008007827</v>
      </c>
      <c r="R17" s="31">
        <v>869.71192343433393</v>
      </c>
      <c r="S17" s="31">
        <v>849.22955215958086</v>
      </c>
      <c r="T17" s="31">
        <v>877.25943012440371</v>
      </c>
      <c r="U17" s="31">
        <f>tipgtchpEU28!U17-tipgtchpUK!U17</f>
        <v>922.35906772105955</v>
      </c>
      <c r="V17" s="31">
        <f>tipgtchpEU28!V17-tipgtchpUK!V17</f>
        <v>957.30512963880312</v>
      </c>
      <c r="W17" s="31">
        <f>tipgtchpEU28!W17-tipgtchpUK!W17</f>
        <v>914.06452389467768</v>
      </c>
      <c r="X17" s="31">
        <f>tipgtchpEU28!X17-tipgtchpUK!X17</f>
        <v>966.87866375249075</v>
      </c>
      <c r="Y17" s="31">
        <f>tipgtchpEU28!Y17-tipgtchpUK!Y17</f>
        <v>918.92647292286335</v>
      </c>
      <c r="Z17" s="31">
        <f>tipgtchpEU28!Z17-tipgtchpUK!Z17</f>
        <v>934.43005921862061</v>
      </c>
      <c r="AA17" s="31">
        <f>tipgtchpEU28!AA17-tipgtchpUK!AA17</f>
        <v>889.92150489700634</v>
      </c>
      <c r="AB17" s="31">
        <f>tipgtchpEU28!AB17-tipgtchpUK!AB17</f>
        <v>901.15326856886929</v>
      </c>
      <c r="AC17" s="31">
        <f>tipgtchpEU28!AC17-tipgtchpUK!AC17</f>
        <v>910.65846415266867</v>
      </c>
      <c r="AD17" s="31">
        <f>tipgtchpEU28!AD17-tipgtchpUK!AD17</f>
        <v>858.7461315333851</v>
      </c>
      <c r="AE17" s="31">
        <f>tipgtchpEU28!AE17-tipgtchpUK!AE17</f>
        <v>870.80394898818793</v>
      </c>
      <c r="AF17" s="31">
        <f>tipgtchpEU28!AF17-tipgtchpUK!AF17</f>
        <v>925.00653178359391</v>
      </c>
      <c r="AG17" s="31">
        <f>tipgtchpEU28!AG17-tipgtchpUK!AG17</f>
        <v>889.77210171072488</v>
      </c>
      <c r="AH17" s="31">
        <f>tipgtchpEU28!AH17-tipgtchpUK!AH17</f>
        <v>1010.3383445999913</v>
      </c>
      <c r="AI17" s="31">
        <f>tipgtchpEU28!AI17-tipgtchpUK!AI17</f>
        <v>910.43484804048774</v>
      </c>
      <c r="AJ17" s="31">
        <f>tipgtchpEU28!AJ17-tipgtchpUK!AJ17</f>
        <v>826.72097821438649</v>
      </c>
      <c r="AK17" s="31">
        <f>tipgtchpEU28!AK17-tipgtchpUK!AK17</f>
        <v>825.96455071344178</v>
      </c>
      <c r="AL17" s="31">
        <f>tipgtchpEU28!AL17-tipgtchpUK!AL17</f>
        <v>821.08873393539238</v>
      </c>
      <c r="AM17" s="31">
        <f>tipgtchpEU28!AM17-tipgtchpUK!AM17</f>
        <v>825.44893097939359</v>
      </c>
      <c r="AN17" s="31">
        <f>tipgtchpEU28!AN17-tipgtchpUK!AN17</f>
        <v>831.08118920204015</v>
      </c>
      <c r="AO17" s="31">
        <f>tipgtchpEU28!AO17-tipgtchpUK!AO17</f>
        <v>862.22307183540829</v>
      </c>
      <c r="AP17" s="31">
        <f>tipgtchpEU28!AP17-tipgtchpUK!AP17</f>
        <v>738.35063202287142</v>
      </c>
      <c r="AQ17" s="31">
        <f>tipgtchpEU28!AQ17-tipgtchpUK!AQ17</f>
        <v>715.79874844248661</v>
      </c>
      <c r="AR17" s="31">
        <f>tipgtchpEU28!AR17-tipgtchpUK!AR17</f>
        <v>432.72619574290013</v>
      </c>
      <c r="AS17" s="31">
        <f>tipgtchpEU28!AS17-tipgtchpUK!AS17</f>
        <v>424.37911940798972</v>
      </c>
      <c r="AT17" s="31">
        <f>tipgtchpEU28!AT17-tipgtchpUK!AT17</f>
        <v>418.66459250249306</v>
      </c>
      <c r="AU17" s="31">
        <f>tipgtchpEU28!AU17-tipgtchpUK!AU17</f>
        <v>338.03064078657837</v>
      </c>
      <c r="AV17" s="31">
        <f>tipgtchpEU28!AV17-tipgtchpUK!AV17</f>
        <v>303.44062604463596</v>
      </c>
      <c r="AW17" s="31">
        <f>tipgtchpEU28!AW17-tipgtchpUK!AW17</f>
        <v>303.32645834390075</v>
      </c>
      <c r="AX17" s="31">
        <f>tipgtchpEU28!AX17-tipgtchpUK!AX17</f>
        <v>301.85871335815938</v>
      </c>
      <c r="AY17" s="31">
        <f>tipgtchpEU28!AY17-tipgtchpUK!AY17</f>
        <v>302.90959095986096</v>
      </c>
      <c r="AZ17" s="31">
        <f>tipgtchpEU28!AZ17-tipgtchpUK!AZ17</f>
        <v>303.06120958215388</v>
      </c>
      <c r="BA17" s="31">
        <f>tipgtchpEU28!BA17-tipgtchpUK!BA17</f>
        <v>266.01896841988042</v>
      </c>
    </row>
    <row r="18" spans="1:53" x14ac:dyDescent="0.25">
      <c r="A18" s="28" t="s">
        <v>48</v>
      </c>
      <c r="B18" s="29" t="s">
        <v>49</v>
      </c>
      <c r="C18" s="30">
        <v>96.251498743883857</v>
      </c>
      <c r="D18" s="31">
        <v>105.61456792232401</v>
      </c>
      <c r="E18" s="31">
        <v>90.610859860823865</v>
      </c>
      <c r="F18" s="31">
        <v>94.17189436830742</v>
      </c>
      <c r="G18" s="31">
        <v>109.78730730076187</v>
      </c>
      <c r="H18" s="31">
        <v>198.27262071881768</v>
      </c>
      <c r="I18" s="31">
        <v>239.6809613573177</v>
      </c>
      <c r="J18" s="31">
        <v>185.3044573106348</v>
      </c>
      <c r="K18" s="31">
        <v>204.03492097520069</v>
      </c>
      <c r="L18" s="31">
        <v>193.37868637628102</v>
      </c>
      <c r="M18" s="31">
        <v>144.54051074309572</v>
      </c>
      <c r="N18" s="31">
        <v>65.882877473324768</v>
      </c>
      <c r="O18" s="31">
        <v>74.916078559733577</v>
      </c>
      <c r="P18" s="31">
        <v>141.99160773516982</v>
      </c>
      <c r="Q18" s="31">
        <v>90.047515414333205</v>
      </c>
      <c r="R18" s="31">
        <v>71.110281718866545</v>
      </c>
      <c r="S18" s="31">
        <v>58.578103672712608</v>
      </c>
      <c r="T18" s="31">
        <v>65.599916484527924</v>
      </c>
      <c r="U18" s="31">
        <f>tipgtchpEU28!U18-tipgtchpUK!U18</f>
        <v>64.85274927624873</v>
      </c>
      <c r="V18" s="31">
        <f>tipgtchpEU28!V18-tipgtchpUK!V18</f>
        <v>57.706898413761728</v>
      </c>
      <c r="W18" s="31">
        <f>tipgtchpEU28!W18-tipgtchpUK!W18</f>
        <v>61.281933970229368</v>
      </c>
      <c r="X18" s="31">
        <f>tipgtchpEU28!X18-tipgtchpUK!X18</f>
        <v>44.355248498143133</v>
      </c>
      <c r="Y18" s="31">
        <f>tipgtchpEU28!Y18-tipgtchpUK!Y18</f>
        <v>39.231664437079239</v>
      </c>
      <c r="Z18" s="31">
        <f>tipgtchpEU28!Z18-tipgtchpUK!Z18</f>
        <v>39.408474589713705</v>
      </c>
      <c r="AA18" s="31">
        <f>tipgtchpEU28!AA18-tipgtchpUK!AA18</f>
        <v>38.959063138217367</v>
      </c>
      <c r="AB18" s="31">
        <f>tipgtchpEU28!AB18-tipgtchpUK!AB18</f>
        <v>34.360890228329986</v>
      </c>
      <c r="AC18" s="31">
        <f>tipgtchpEU28!AC18-tipgtchpUK!AC18</f>
        <v>34.178586599696715</v>
      </c>
      <c r="AD18" s="31">
        <f>tipgtchpEU28!AD18-tipgtchpUK!AD18</f>
        <v>55.36874068236601</v>
      </c>
      <c r="AE18" s="31">
        <f>tipgtchpEU28!AE18-tipgtchpUK!AE18</f>
        <v>71.506138860473939</v>
      </c>
      <c r="AF18" s="31">
        <f>tipgtchpEU28!AF18-tipgtchpUK!AF18</f>
        <v>61.341387450447321</v>
      </c>
      <c r="AG18" s="31">
        <f>tipgtchpEU28!AG18-tipgtchpUK!AG18</f>
        <v>68.492827466594619</v>
      </c>
      <c r="AH18" s="31">
        <f>tipgtchpEU28!AH18-tipgtchpUK!AH18</f>
        <v>43.46136181539994</v>
      </c>
      <c r="AI18" s="31">
        <f>tipgtchpEU28!AI18-tipgtchpUK!AI18</f>
        <v>49.959907401894107</v>
      </c>
      <c r="AJ18" s="31">
        <f>tipgtchpEU28!AJ18-tipgtchpUK!AJ18</f>
        <v>37.832941819787656</v>
      </c>
      <c r="AK18" s="31">
        <f>tipgtchpEU28!AK18-tipgtchpUK!AK18</f>
        <v>37.733152736516516</v>
      </c>
      <c r="AL18" s="31">
        <f>tipgtchpEU28!AL18-tipgtchpUK!AL18</f>
        <v>37.669321224650503</v>
      </c>
      <c r="AM18" s="31">
        <f>tipgtchpEU28!AM18-tipgtchpUK!AM18</f>
        <v>32.876991729818087</v>
      </c>
      <c r="AN18" s="31">
        <f>tipgtchpEU28!AN18-tipgtchpUK!AN18</f>
        <v>34.53427573206914</v>
      </c>
      <c r="AO18" s="31">
        <f>tipgtchpEU28!AO18-tipgtchpUK!AO18</f>
        <v>10.042885306212881</v>
      </c>
      <c r="AP18" s="31">
        <f>tipgtchpEU28!AP18-tipgtchpUK!AP18</f>
        <v>8.9837594432356482</v>
      </c>
      <c r="AQ18" s="31">
        <f>tipgtchpEU28!AQ18-tipgtchpUK!AQ18</f>
        <v>6.5001094481086721</v>
      </c>
      <c r="AR18" s="31">
        <f>tipgtchpEU28!AR18-tipgtchpUK!AR18</f>
        <v>3.1150370217846808</v>
      </c>
      <c r="AS18" s="31">
        <f>tipgtchpEU28!AS18-tipgtchpUK!AS18</f>
        <v>2.9086208752708407</v>
      </c>
      <c r="AT18" s="31">
        <f>tipgtchpEU28!AT18-tipgtchpUK!AT18</f>
        <v>2.5812989784227711</v>
      </c>
      <c r="AU18" s="31">
        <f>tipgtchpEU28!AU18-tipgtchpUK!AU18</f>
        <v>2.346501044037415</v>
      </c>
      <c r="AV18" s="31">
        <f>tipgtchpEU28!AV18-tipgtchpUK!AV18</f>
        <v>2.3894212652459061</v>
      </c>
      <c r="AW18" s="31">
        <f>tipgtchpEU28!AW18-tipgtchpUK!AW18</f>
        <v>2.3896245564542045</v>
      </c>
      <c r="AX18" s="31">
        <f>tipgtchpEU28!AX18-tipgtchpUK!AX18</f>
        <v>2.3891942251207858</v>
      </c>
      <c r="AY18" s="31">
        <f>tipgtchpEU28!AY18-tipgtchpUK!AY18</f>
        <v>2.3970739812740693</v>
      </c>
      <c r="AZ18" s="31">
        <f>tipgtchpEU28!AZ18-tipgtchpUK!AZ18</f>
        <v>0.98832949387379487</v>
      </c>
      <c r="BA18" s="31">
        <f>tipgtchpEU28!BA18-tipgtchpUK!BA18</f>
        <v>2.1039183024800647E-2</v>
      </c>
    </row>
    <row r="19" spans="1:53" x14ac:dyDescent="0.25">
      <c r="A19" s="28" t="s">
        <v>50</v>
      </c>
      <c r="B19" s="29" t="s">
        <v>51</v>
      </c>
      <c r="C19" s="30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1.7797492464753466</v>
      </c>
      <c r="L19" s="31">
        <v>1.6270750917827139</v>
      </c>
      <c r="M19" s="31">
        <v>0</v>
      </c>
      <c r="N19" s="31">
        <v>1.5369255438552796</v>
      </c>
      <c r="O19" s="31">
        <v>1.3054277650096371</v>
      </c>
      <c r="P19" s="31">
        <v>1.3209549163078589</v>
      </c>
      <c r="Q19" s="31">
        <v>1.7580499998003611</v>
      </c>
      <c r="R19" s="31">
        <v>1.8436357711811833</v>
      </c>
      <c r="S19" s="31">
        <v>2.0509483710630456</v>
      </c>
      <c r="T19" s="31">
        <v>2.1286624641149454</v>
      </c>
      <c r="U19" s="31">
        <f>tipgtchpEU28!U19-tipgtchpUK!U19</f>
        <v>2.240854616357872</v>
      </c>
      <c r="V19" s="31">
        <f>tipgtchpEU28!V19-tipgtchpUK!V19</f>
        <v>2.3226436138970268</v>
      </c>
      <c r="W19" s="31">
        <f>tipgtchpEU28!W19-tipgtchpUK!W19</f>
        <v>2.2055140802806155</v>
      </c>
      <c r="X19" s="31">
        <f>tipgtchpEU28!X19-tipgtchpUK!X19</f>
        <v>2.335363821887491</v>
      </c>
      <c r="Y19" s="31">
        <f>tipgtchpEU28!Y19-tipgtchpUK!Y19</f>
        <v>2.2171354583885292</v>
      </c>
      <c r="Z19" s="31">
        <f>tipgtchpEU28!Z19-tipgtchpUK!Z19</f>
        <v>2.2551606309330468</v>
      </c>
      <c r="AA19" s="31">
        <f>tipgtchpEU28!AA19-tipgtchpUK!AA19</f>
        <v>2.145713961645932</v>
      </c>
      <c r="AB19" s="31">
        <f>tipgtchpEU28!AB19-tipgtchpUK!AB19</f>
        <v>2.2020802089253988</v>
      </c>
      <c r="AC19" s="31">
        <f>tipgtchpEU28!AC19-tipgtchpUK!AC19</f>
        <v>2.2253857625176496</v>
      </c>
      <c r="AD19" s="31">
        <f>tipgtchpEU28!AD19-tipgtchpUK!AD19</f>
        <v>2.0977241346163522</v>
      </c>
      <c r="AE19" s="31">
        <f>tipgtchpEU28!AE19-tipgtchpUK!AE19</f>
        <v>2.1272903552036895</v>
      </c>
      <c r="AF19" s="31">
        <f>tipgtchpEU28!AF19-tipgtchpUK!AF19</f>
        <v>2.2605347476058006</v>
      </c>
      <c r="AG19" s="31">
        <f>tipgtchpEU28!AG19-tipgtchpUK!AG19</f>
        <v>2.1735545792656281</v>
      </c>
      <c r="AH19" s="31">
        <f>tipgtchpEU28!AH19-tipgtchpUK!AH19</f>
        <v>2.4699207373493177</v>
      </c>
      <c r="AI19" s="31">
        <f>tipgtchpEU28!AI19-tipgtchpUK!AI19</f>
        <v>2.2241998086261421</v>
      </c>
      <c r="AJ19" s="31">
        <f>tipgtchpEU28!AJ19-tipgtchpUK!AJ19</f>
        <v>2.0182917554446327</v>
      </c>
      <c r="AK19" s="31">
        <f>tipgtchpEU28!AK19-tipgtchpUK!AK19</f>
        <v>2.0162833403783713</v>
      </c>
      <c r="AL19" s="31">
        <f>tipgtchpEU28!AL19-tipgtchpUK!AL19</f>
        <v>2.003963931850298</v>
      </c>
      <c r="AM19" s="31">
        <f>tipgtchpEU28!AM19-tipgtchpUK!AM19</f>
        <v>2.0147092951700714</v>
      </c>
      <c r="AN19" s="31">
        <f>tipgtchpEU28!AN19-tipgtchpUK!AN19</f>
        <v>2.0281553919207975</v>
      </c>
      <c r="AO19" s="31">
        <f>tipgtchpEU28!AO19-tipgtchpUK!AO19</f>
        <v>2.1049293898209194</v>
      </c>
      <c r="AP19" s="31">
        <f>tipgtchpEU28!AP19-tipgtchpUK!AP19</f>
        <v>1.8002689252144677</v>
      </c>
      <c r="AQ19" s="31">
        <f>tipgtchpEU28!AQ19-tipgtchpUK!AQ19</f>
        <v>1.7607167411718216</v>
      </c>
      <c r="AR19" s="31">
        <f>tipgtchpEU28!AR19-tipgtchpUK!AR19</f>
        <v>1.0644168613677554</v>
      </c>
      <c r="AS19" s="31">
        <f>tipgtchpEU28!AS19-tipgtchpUK!AS19</f>
        <v>1.0438847815412748</v>
      </c>
      <c r="AT19" s="31">
        <f>tipgtchpEU28!AT19-tipgtchpUK!AT19</f>
        <v>1.0298282283379088</v>
      </c>
      <c r="AU19" s="31">
        <f>tipgtchpEU28!AU19-tipgtchpUK!AU19</f>
        <v>0.83148539943247546</v>
      </c>
      <c r="AV19" s="31">
        <f>tipgtchpEU28!AV19-tipgtchpUK!AV19</f>
        <v>0.74640112376695056</v>
      </c>
      <c r="AW19" s="31">
        <f>tipgtchpEU28!AW19-tipgtchpUK!AW19</f>
        <v>0.74612029485739617</v>
      </c>
      <c r="AX19" s="31">
        <f>tipgtchpEU28!AX19-tipgtchpUK!AX19</f>
        <v>0.7425099460354837</v>
      </c>
      <c r="AY19" s="31">
        <f>tipgtchpEU28!AY19-tipgtchpUK!AY19</f>
        <v>0.74509488738983032</v>
      </c>
      <c r="AZ19" s="31">
        <f>tipgtchpEU28!AZ19-tipgtchpUK!AZ19</f>
        <v>0.74546783781357084</v>
      </c>
      <c r="BA19" s="31">
        <f>tipgtchpEU28!BA19-tipgtchpUK!BA19</f>
        <v>0.65435159279797994</v>
      </c>
    </row>
    <row r="20" spans="1:53" x14ac:dyDescent="0.25">
      <c r="A20" s="23" t="s">
        <v>52</v>
      </c>
      <c r="B20" s="24" t="s">
        <v>53</v>
      </c>
      <c r="C20" s="25">
        <v>429.07332723377107</v>
      </c>
      <c r="D20" s="26">
        <v>463.85050402425389</v>
      </c>
      <c r="E20" s="26">
        <v>439.77852619411073</v>
      </c>
      <c r="F20" s="26">
        <v>411.16923709236914</v>
      </c>
      <c r="G20" s="26">
        <v>277.6993997397193</v>
      </c>
      <c r="H20" s="26">
        <v>352.81284858445315</v>
      </c>
      <c r="I20" s="26">
        <v>303.88238339173625</v>
      </c>
      <c r="J20" s="26">
        <v>315.41137213950702</v>
      </c>
      <c r="K20" s="26">
        <v>295.87743964370839</v>
      </c>
      <c r="L20" s="26">
        <v>157.95527492681751</v>
      </c>
      <c r="M20" s="26">
        <v>372.76790196974224</v>
      </c>
      <c r="N20" s="26">
        <v>365.75158747402787</v>
      </c>
      <c r="O20" s="26">
        <v>365.71171568075454</v>
      </c>
      <c r="P20" s="26">
        <v>252.70060449100171</v>
      </c>
      <c r="Q20" s="26">
        <v>389.01684047931047</v>
      </c>
      <c r="R20" s="26">
        <v>381.3161113237893</v>
      </c>
      <c r="S20" s="26">
        <v>209.17609578694379</v>
      </c>
      <c r="T20" s="26">
        <v>183.57798322870815</v>
      </c>
      <c r="U20" s="26">
        <f>tipgtchpEU28!U20-tipgtchpUK!U20</f>
        <v>197.85018469301195</v>
      </c>
      <c r="V20" s="26">
        <f>tipgtchpEU28!V20-tipgtchpUK!V20</f>
        <v>141.90728142706564</v>
      </c>
      <c r="W20" s="26">
        <f>tipgtchpEU28!W20-tipgtchpUK!W20</f>
        <v>0</v>
      </c>
      <c r="X20" s="26">
        <f>tipgtchpEU28!X20-tipgtchpUK!X20</f>
        <v>0</v>
      </c>
      <c r="Y20" s="26">
        <f>tipgtchpEU28!Y20-tipgtchpUK!Y20</f>
        <v>0</v>
      </c>
      <c r="Z20" s="26">
        <f>tipgtchpEU28!Z20-tipgtchpUK!Z20</f>
        <v>0</v>
      </c>
      <c r="AA20" s="26">
        <f>tipgtchpEU28!AA20-tipgtchpUK!AA20</f>
        <v>0</v>
      </c>
      <c r="AB20" s="26">
        <f>tipgtchpEU28!AB20-tipgtchpUK!AB20</f>
        <v>0</v>
      </c>
      <c r="AC20" s="26">
        <f>tipgtchpEU28!AC20-tipgtchpUK!AC20</f>
        <v>0</v>
      </c>
      <c r="AD20" s="26">
        <f>tipgtchpEU28!AD20-tipgtchpUK!AD20</f>
        <v>0</v>
      </c>
      <c r="AE20" s="26">
        <f>tipgtchpEU28!AE20-tipgtchpUK!AE20</f>
        <v>0</v>
      </c>
      <c r="AF20" s="26">
        <f>tipgtchpEU28!AF20-tipgtchpUK!AF20</f>
        <v>0</v>
      </c>
      <c r="AG20" s="26">
        <f>tipgtchpEU28!AG20-tipgtchpUK!AG20</f>
        <v>0</v>
      </c>
      <c r="AH20" s="26">
        <f>tipgtchpEU28!AH20-tipgtchpUK!AH20</f>
        <v>0</v>
      </c>
      <c r="AI20" s="26">
        <f>tipgtchpEU28!AI20-tipgtchpUK!AI20</f>
        <v>0</v>
      </c>
      <c r="AJ20" s="26">
        <f>tipgtchpEU28!AJ20-tipgtchpUK!AJ20</f>
        <v>0</v>
      </c>
      <c r="AK20" s="26">
        <f>tipgtchpEU28!AK20-tipgtchpUK!AK20</f>
        <v>0</v>
      </c>
      <c r="AL20" s="26">
        <f>tipgtchpEU28!AL20-tipgtchpUK!AL20</f>
        <v>0</v>
      </c>
      <c r="AM20" s="26">
        <f>tipgtchpEU28!AM20-tipgtchpUK!AM20</f>
        <v>0</v>
      </c>
      <c r="AN20" s="26">
        <f>tipgtchpEU28!AN20-tipgtchpUK!AN20</f>
        <v>0</v>
      </c>
      <c r="AO20" s="26">
        <f>tipgtchpEU28!AO20-tipgtchpUK!AO20</f>
        <v>0</v>
      </c>
      <c r="AP20" s="26">
        <f>tipgtchpEU28!AP20-tipgtchpUK!AP20</f>
        <v>0</v>
      </c>
      <c r="AQ20" s="26">
        <f>tipgtchpEU28!AQ20-tipgtchpUK!AQ20</f>
        <v>0</v>
      </c>
      <c r="AR20" s="26">
        <f>tipgtchpEU28!AR20-tipgtchpUK!AR20</f>
        <v>0</v>
      </c>
      <c r="AS20" s="26">
        <f>tipgtchpEU28!AS20-tipgtchpUK!AS20</f>
        <v>0</v>
      </c>
      <c r="AT20" s="26">
        <f>tipgtchpEU28!AT20-tipgtchpUK!AT20</f>
        <v>0</v>
      </c>
      <c r="AU20" s="26">
        <f>tipgtchpEU28!AU20-tipgtchpUK!AU20</f>
        <v>0</v>
      </c>
      <c r="AV20" s="26">
        <f>tipgtchpEU28!AV20-tipgtchpUK!AV20</f>
        <v>0</v>
      </c>
      <c r="AW20" s="26">
        <f>tipgtchpEU28!AW20-tipgtchpUK!AW20</f>
        <v>0</v>
      </c>
      <c r="AX20" s="26">
        <f>tipgtchpEU28!AX20-tipgtchpUK!AX20</f>
        <v>0</v>
      </c>
      <c r="AY20" s="26">
        <f>tipgtchpEU28!AY20-tipgtchpUK!AY20</f>
        <v>0</v>
      </c>
      <c r="AZ20" s="26">
        <f>tipgtchpEU28!AZ20-tipgtchpUK!AZ20</f>
        <v>0</v>
      </c>
      <c r="BA20" s="26">
        <f>tipgtchpEU28!BA20-tipgtchpUK!BA20</f>
        <v>0</v>
      </c>
    </row>
    <row r="21" spans="1:53" x14ac:dyDescent="0.25">
      <c r="A21" s="18" t="s">
        <v>54</v>
      </c>
      <c r="B21" s="19" t="s">
        <v>55</v>
      </c>
      <c r="C21" s="20">
        <v>12554.127488324091</v>
      </c>
      <c r="D21" s="21">
        <v>10976.979938037048</v>
      </c>
      <c r="E21" s="21">
        <v>12262.955176362773</v>
      </c>
      <c r="F21" s="21">
        <v>11083.916879534394</v>
      </c>
      <c r="G21" s="21">
        <v>12267.826518076776</v>
      </c>
      <c r="H21" s="21">
        <v>11199.63538208693</v>
      </c>
      <c r="I21" s="21">
        <v>11499.134391736134</v>
      </c>
      <c r="J21" s="21">
        <v>9800.5492698682319</v>
      </c>
      <c r="K21" s="21">
        <v>9897.1383240321138</v>
      </c>
      <c r="L21" s="21">
        <v>9632.3740492542911</v>
      </c>
      <c r="M21" s="21">
        <v>8978.5313770331795</v>
      </c>
      <c r="N21" s="21">
        <v>8638.2851324987314</v>
      </c>
      <c r="O21" s="21">
        <v>7384.3859319843014</v>
      </c>
      <c r="P21" s="21">
        <v>5805.7325458952419</v>
      </c>
      <c r="Q21" s="21">
        <v>5559.5462265690594</v>
      </c>
      <c r="R21" s="21">
        <v>4747.3948782952966</v>
      </c>
      <c r="S21" s="21">
        <v>3810.1390066273752</v>
      </c>
      <c r="T21" s="21">
        <v>3642.2407255922826</v>
      </c>
      <c r="U21" s="21">
        <f>tipgtchpEU28!U21-tipgtchpUK!U21</f>
        <v>3007.0756550022152</v>
      </c>
      <c r="V21" s="21">
        <f>tipgtchpEU28!V21-tipgtchpUK!V21</f>
        <v>2919.4222581014437</v>
      </c>
      <c r="W21" s="21">
        <f>tipgtchpEU28!W21-tipgtchpUK!W21</f>
        <v>2867.6375009257495</v>
      </c>
      <c r="X21" s="21">
        <f>tipgtchpEU28!X21-tipgtchpUK!X21</f>
        <v>4055.0586795190356</v>
      </c>
      <c r="Y21" s="21">
        <f>tipgtchpEU28!Y21-tipgtchpUK!Y21</f>
        <v>4169.8981680810111</v>
      </c>
      <c r="Z21" s="21">
        <f>tipgtchpEU28!Z21-tipgtchpUK!Z21</f>
        <v>4106.8361197606773</v>
      </c>
      <c r="AA21" s="21">
        <f>tipgtchpEU28!AA21-tipgtchpUK!AA21</f>
        <v>4121.6920227658493</v>
      </c>
      <c r="AB21" s="21">
        <f>tipgtchpEU28!AB21-tipgtchpUK!AB21</f>
        <v>4126.2173842404891</v>
      </c>
      <c r="AC21" s="21">
        <f>tipgtchpEU28!AC21-tipgtchpUK!AC21</f>
        <v>4318.3722889323381</v>
      </c>
      <c r="AD21" s="21">
        <f>tipgtchpEU28!AD21-tipgtchpUK!AD21</f>
        <v>4361.3857793282623</v>
      </c>
      <c r="AE21" s="21">
        <f>tipgtchpEU28!AE21-tipgtchpUK!AE21</f>
        <v>4417.722887375452</v>
      </c>
      <c r="AF21" s="21">
        <f>tipgtchpEU28!AF21-tipgtchpUK!AF21</f>
        <v>4515.7878703641409</v>
      </c>
      <c r="AG21" s="21">
        <f>tipgtchpEU28!AG21-tipgtchpUK!AG21</f>
        <v>4570.001925068771</v>
      </c>
      <c r="AH21" s="21">
        <f>tipgtchpEU28!AH21-tipgtchpUK!AH21</f>
        <v>4758.8818819874086</v>
      </c>
      <c r="AI21" s="21">
        <f>tipgtchpEU28!AI21-tipgtchpUK!AI21</f>
        <v>4790.2878492513582</v>
      </c>
      <c r="AJ21" s="21">
        <f>tipgtchpEU28!AJ21-tipgtchpUK!AJ21</f>
        <v>5162.2179971532787</v>
      </c>
      <c r="AK21" s="21">
        <f>tipgtchpEU28!AK21-tipgtchpUK!AK21</f>
        <v>5076.5366217109176</v>
      </c>
      <c r="AL21" s="21">
        <f>tipgtchpEU28!AL21-tipgtchpUK!AL21</f>
        <v>3526.336605705982</v>
      </c>
      <c r="AM21" s="21">
        <f>tipgtchpEU28!AM21-tipgtchpUK!AM21</f>
        <v>3839.4724021080979</v>
      </c>
      <c r="AN21" s="21">
        <f>tipgtchpEU28!AN21-tipgtchpUK!AN21</f>
        <v>2796.1040188911152</v>
      </c>
      <c r="AO21" s="21">
        <f>tipgtchpEU28!AO21-tipgtchpUK!AO21</f>
        <v>2546.5075337184044</v>
      </c>
      <c r="AP21" s="21">
        <f>tipgtchpEU28!AP21-tipgtchpUK!AP21</f>
        <v>2436.7422245280759</v>
      </c>
      <c r="AQ21" s="21">
        <f>tipgtchpEU28!AQ21-tipgtchpUK!AQ21</f>
        <v>2227.846282431226</v>
      </c>
      <c r="AR21" s="21">
        <f>tipgtchpEU28!AR21-tipgtchpUK!AR21</f>
        <v>1013.9354115818069</v>
      </c>
      <c r="AS21" s="21">
        <f>tipgtchpEU28!AS21-tipgtchpUK!AS21</f>
        <v>1030.3830922596637</v>
      </c>
      <c r="AT21" s="21">
        <f>tipgtchpEU28!AT21-tipgtchpUK!AT21</f>
        <v>1062.7801489597964</v>
      </c>
      <c r="AU21" s="21">
        <f>tipgtchpEU28!AU21-tipgtchpUK!AU21</f>
        <v>1087.9906163585547</v>
      </c>
      <c r="AV21" s="21">
        <f>tipgtchpEU28!AV21-tipgtchpUK!AV21</f>
        <v>1069.6071352412555</v>
      </c>
      <c r="AW21" s="21">
        <f>tipgtchpEU28!AW21-tipgtchpUK!AW21</f>
        <v>1070.1853201684858</v>
      </c>
      <c r="AX21" s="21">
        <f>tipgtchpEU28!AX21-tipgtchpUK!AX21</f>
        <v>1059.6133422767509</v>
      </c>
      <c r="AY21" s="21">
        <f>tipgtchpEU28!AY21-tipgtchpUK!AY21</f>
        <v>1073.5631219651491</v>
      </c>
      <c r="AZ21" s="21">
        <f>tipgtchpEU28!AZ21-tipgtchpUK!AZ21</f>
        <v>1079.3002422052402</v>
      </c>
      <c r="BA21" s="21">
        <f>tipgtchpEU28!BA21-tipgtchpUK!BA21</f>
        <v>1052.5956037467809</v>
      </c>
    </row>
    <row r="22" spans="1:53" x14ac:dyDescent="0.25">
      <c r="A22" s="23" t="s">
        <v>56</v>
      </c>
      <c r="B22" s="24" t="s">
        <v>57</v>
      </c>
      <c r="C22" s="25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f>tipgtchpEU28!U22-tipgtchpUK!U22</f>
        <v>0</v>
      </c>
      <c r="V22" s="26">
        <f>tipgtchpEU28!V22-tipgtchpUK!V22</f>
        <v>0</v>
      </c>
      <c r="W22" s="26">
        <f>tipgtchpEU28!W22-tipgtchpUK!W22</f>
        <v>0</v>
      </c>
      <c r="X22" s="26">
        <f>tipgtchpEU28!X22-tipgtchpUK!X22</f>
        <v>0</v>
      </c>
      <c r="Y22" s="26">
        <f>tipgtchpEU28!Y22-tipgtchpUK!Y22</f>
        <v>0</v>
      </c>
      <c r="Z22" s="26">
        <f>tipgtchpEU28!Z22-tipgtchpUK!Z22</f>
        <v>0</v>
      </c>
      <c r="AA22" s="26">
        <f>tipgtchpEU28!AA22-tipgtchpUK!AA22</f>
        <v>0</v>
      </c>
      <c r="AB22" s="26">
        <f>tipgtchpEU28!AB22-tipgtchpUK!AB22</f>
        <v>0</v>
      </c>
      <c r="AC22" s="26">
        <f>tipgtchpEU28!AC22-tipgtchpUK!AC22</f>
        <v>0</v>
      </c>
      <c r="AD22" s="26">
        <f>tipgtchpEU28!AD22-tipgtchpUK!AD22</f>
        <v>0</v>
      </c>
      <c r="AE22" s="26">
        <f>tipgtchpEU28!AE22-tipgtchpUK!AE22</f>
        <v>0</v>
      </c>
      <c r="AF22" s="26">
        <f>tipgtchpEU28!AF22-tipgtchpUK!AF22</f>
        <v>0</v>
      </c>
      <c r="AG22" s="26">
        <f>tipgtchpEU28!AG22-tipgtchpUK!AG22</f>
        <v>0</v>
      </c>
      <c r="AH22" s="26">
        <f>tipgtchpEU28!AH22-tipgtchpUK!AH22</f>
        <v>0</v>
      </c>
      <c r="AI22" s="26">
        <f>tipgtchpEU28!AI22-tipgtchpUK!AI22</f>
        <v>0</v>
      </c>
      <c r="AJ22" s="26">
        <f>tipgtchpEU28!AJ22-tipgtchpUK!AJ22</f>
        <v>0</v>
      </c>
      <c r="AK22" s="26">
        <f>tipgtchpEU28!AK22-tipgtchpUK!AK22</f>
        <v>0</v>
      </c>
      <c r="AL22" s="26">
        <f>tipgtchpEU28!AL22-tipgtchpUK!AL22</f>
        <v>0</v>
      </c>
      <c r="AM22" s="26">
        <f>tipgtchpEU28!AM22-tipgtchpUK!AM22</f>
        <v>0</v>
      </c>
      <c r="AN22" s="26">
        <f>tipgtchpEU28!AN22-tipgtchpUK!AN22</f>
        <v>0</v>
      </c>
      <c r="AO22" s="26">
        <f>tipgtchpEU28!AO22-tipgtchpUK!AO22</f>
        <v>0</v>
      </c>
      <c r="AP22" s="26">
        <f>tipgtchpEU28!AP22-tipgtchpUK!AP22</f>
        <v>0</v>
      </c>
      <c r="AQ22" s="26">
        <f>tipgtchpEU28!AQ22-tipgtchpUK!AQ22</f>
        <v>0</v>
      </c>
      <c r="AR22" s="26">
        <f>tipgtchpEU28!AR22-tipgtchpUK!AR22</f>
        <v>0</v>
      </c>
      <c r="AS22" s="26">
        <f>tipgtchpEU28!AS22-tipgtchpUK!AS22</f>
        <v>0</v>
      </c>
      <c r="AT22" s="26">
        <f>tipgtchpEU28!AT22-tipgtchpUK!AT22</f>
        <v>0</v>
      </c>
      <c r="AU22" s="26">
        <f>tipgtchpEU28!AU22-tipgtchpUK!AU22</f>
        <v>0</v>
      </c>
      <c r="AV22" s="26">
        <f>tipgtchpEU28!AV22-tipgtchpUK!AV22</f>
        <v>0</v>
      </c>
      <c r="AW22" s="26">
        <f>tipgtchpEU28!AW22-tipgtchpUK!AW22</f>
        <v>0</v>
      </c>
      <c r="AX22" s="26">
        <f>tipgtchpEU28!AX22-tipgtchpUK!AX22</f>
        <v>0</v>
      </c>
      <c r="AY22" s="26">
        <f>tipgtchpEU28!AY22-tipgtchpUK!AY22</f>
        <v>0</v>
      </c>
      <c r="AZ22" s="26">
        <f>tipgtchpEU28!AZ22-tipgtchpUK!AZ22</f>
        <v>0</v>
      </c>
      <c r="BA22" s="26">
        <f>tipgtchpEU28!BA22-tipgtchpUK!BA22</f>
        <v>0</v>
      </c>
    </row>
    <row r="23" spans="1:53" x14ac:dyDescent="0.25">
      <c r="A23" s="28" t="s">
        <v>58</v>
      </c>
      <c r="B23" s="29" t="s">
        <v>59</v>
      </c>
      <c r="C23" s="30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f>tipgtchpEU28!U23-tipgtchpUK!U23</f>
        <v>0</v>
      </c>
      <c r="V23" s="31">
        <f>tipgtchpEU28!V23-tipgtchpUK!V23</f>
        <v>0</v>
      </c>
      <c r="W23" s="31">
        <f>tipgtchpEU28!W23-tipgtchpUK!W23</f>
        <v>0</v>
      </c>
      <c r="X23" s="31">
        <f>tipgtchpEU28!X23-tipgtchpUK!X23</f>
        <v>0</v>
      </c>
      <c r="Y23" s="31">
        <f>tipgtchpEU28!Y23-tipgtchpUK!Y23</f>
        <v>0</v>
      </c>
      <c r="Z23" s="31">
        <f>tipgtchpEU28!Z23-tipgtchpUK!Z23</f>
        <v>0</v>
      </c>
      <c r="AA23" s="31">
        <f>tipgtchpEU28!AA23-tipgtchpUK!AA23</f>
        <v>0</v>
      </c>
      <c r="AB23" s="31">
        <f>tipgtchpEU28!AB23-tipgtchpUK!AB23</f>
        <v>0</v>
      </c>
      <c r="AC23" s="31">
        <f>tipgtchpEU28!AC23-tipgtchpUK!AC23</f>
        <v>0</v>
      </c>
      <c r="AD23" s="31">
        <f>tipgtchpEU28!AD23-tipgtchpUK!AD23</f>
        <v>0</v>
      </c>
      <c r="AE23" s="31">
        <f>tipgtchpEU28!AE23-tipgtchpUK!AE23</f>
        <v>0</v>
      </c>
      <c r="AF23" s="31">
        <f>tipgtchpEU28!AF23-tipgtchpUK!AF23</f>
        <v>0</v>
      </c>
      <c r="AG23" s="31">
        <f>tipgtchpEU28!AG23-tipgtchpUK!AG23</f>
        <v>0</v>
      </c>
      <c r="AH23" s="31">
        <f>tipgtchpEU28!AH23-tipgtchpUK!AH23</f>
        <v>0</v>
      </c>
      <c r="AI23" s="31">
        <f>tipgtchpEU28!AI23-tipgtchpUK!AI23</f>
        <v>0</v>
      </c>
      <c r="AJ23" s="31">
        <f>tipgtchpEU28!AJ23-tipgtchpUK!AJ23</f>
        <v>0</v>
      </c>
      <c r="AK23" s="31">
        <f>tipgtchpEU28!AK23-tipgtchpUK!AK23</f>
        <v>0</v>
      </c>
      <c r="AL23" s="31">
        <f>tipgtchpEU28!AL23-tipgtchpUK!AL23</f>
        <v>0</v>
      </c>
      <c r="AM23" s="31">
        <f>tipgtchpEU28!AM23-tipgtchpUK!AM23</f>
        <v>0</v>
      </c>
      <c r="AN23" s="31">
        <f>tipgtchpEU28!AN23-tipgtchpUK!AN23</f>
        <v>0</v>
      </c>
      <c r="AO23" s="31">
        <f>tipgtchpEU28!AO23-tipgtchpUK!AO23</f>
        <v>0</v>
      </c>
      <c r="AP23" s="31">
        <f>tipgtchpEU28!AP23-tipgtchpUK!AP23</f>
        <v>0</v>
      </c>
      <c r="AQ23" s="31">
        <f>tipgtchpEU28!AQ23-tipgtchpUK!AQ23</f>
        <v>0</v>
      </c>
      <c r="AR23" s="31">
        <f>tipgtchpEU28!AR23-tipgtchpUK!AR23</f>
        <v>0</v>
      </c>
      <c r="AS23" s="31">
        <f>tipgtchpEU28!AS23-tipgtchpUK!AS23</f>
        <v>0</v>
      </c>
      <c r="AT23" s="31">
        <f>tipgtchpEU28!AT23-tipgtchpUK!AT23</f>
        <v>0</v>
      </c>
      <c r="AU23" s="31">
        <f>tipgtchpEU28!AU23-tipgtchpUK!AU23</f>
        <v>0</v>
      </c>
      <c r="AV23" s="31">
        <f>tipgtchpEU28!AV23-tipgtchpUK!AV23</f>
        <v>0</v>
      </c>
      <c r="AW23" s="31">
        <f>tipgtchpEU28!AW23-tipgtchpUK!AW23</f>
        <v>0</v>
      </c>
      <c r="AX23" s="31">
        <f>tipgtchpEU28!AX23-tipgtchpUK!AX23</f>
        <v>0</v>
      </c>
      <c r="AY23" s="31">
        <f>tipgtchpEU28!AY23-tipgtchpUK!AY23</f>
        <v>0</v>
      </c>
      <c r="AZ23" s="31">
        <f>tipgtchpEU28!AZ23-tipgtchpUK!AZ23</f>
        <v>0</v>
      </c>
      <c r="BA23" s="31">
        <f>tipgtchpEU28!BA23-tipgtchpUK!BA23</f>
        <v>0</v>
      </c>
    </row>
    <row r="24" spans="1:53" x14ac:dyDescent="0.25">
      <c r="A24" s="33" t="s">
        <v>60</v>
      </c>
      <c r="B24" s="34" t="s">
        <v>61</v>
      </c>
      <c r="C24" s="35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f>tipgtchpEU28!U24-tipgtchpUK!U24</f>
        <v>0</v>
      </c>
      <c r="V24" s="36">
        <f>tipgtchpEU28!V24-tipgtchpUK!V24</f>
        <v>0</v>
      </c>
      <c r="W24" s="36">
        <f>tipgtchpEU28!W24-tipgtchpUK!W24</f>
        <v>0</v>
      </c>
      <c r="X24" s="36">
        <f>tipgtchpEU28!X24-tipgtchpUK!X24</f>
        <v>0</v>
      </c>
      <c r="Y24" s="36">
        <f>tipgtchpEU28!Y24-tipgtchpUK!Y24</f>
        <v>0</v>
      </c>
      <c r="Z24" s="36">
        <f>tipgtchpEU28!Z24-tipgtchpUK!Z24</f>
        <v>0</v>
      </c>
      <c r="AA24" s="36">
        <f>tipgtchpEU28!AA24-tipgtchpUK!AA24</f>
        <v>0</v>
      </c>
      <c r="AB24" s="36">
        <f>tipgtchpEU28!AB24-tipgtchpUK!AB24</f>
        <v>0</v>
      </c>
      <c r="AC24" s="36">
        <f>tipgtchpEU28!AC24-tipgtchpUK!AC24</f>
        <v>0</v>
      </c>
      <c r="AD24" s="36">
        <f>tipgtchpEU28!AD24-tipgtchpUK!AD24</f>
        <v>0</v>
      </c>
      <c r="AE24" s="36">
        <f>tipgtchpEU28!AE24-tipgtchpUK!AE24</f>
        <v>0</v>
      </c>
      <c r="AF24" s="36">
        <f>tipgtchpEU28!AF24-tipgtchpUK!AF24</f>
        <v>0</v>
      </c>
      <c r="AG24" s="36">
        <f>tipgtchpEU28!AG24-tipgtchpUK!AG24</f>
        <v>0</v>
      </c>
      <c r="AH24" s="36">
        <f>tipgtchpEU28!AH24-tipgtchpUK!AH24</f>
        <v>0</v>
      </c>
      <c r="AI24" s="36">
        <f>tipgtchpEU28!AI24-tipgtchpUK!AI24</f>
        <v>0</v>
      </c>
      <c r="AJ24" s="36">
        <f>tipgtchpEU28!AJ24-tipgtchpUK!AJ24</f>
        <v>0</v>
      </c>
      <c r="AK24" s="36">
        <f>tipgtchpEU28!AK24-tipgtchpUK!AK24</f>
        <v>0</v>
      </c>
      <c r="AL24" s="36">
        <f>tipgtchpEU28!AL24-tipgtchpUK!AL24</f>
        <v>0</v>
      </c>
      <c r="AM24" s="36">
        <f>tipgtchpEU28!AM24-tipgtchpUK!AM24</f>
        <v>0</v>
      </c>
      <c r="AN24" s="36">
        <f>tipgtchpEU28!AN24-tipgtchpUK!AN24</f>
        <v>0</v>
      </c>
      <c r="AO24" s="36">
        <f>tipgtchpEU28!AO24-tipgtchpUK!AO24</f>
        <v>0</v>
      </c>
      <c r="AP24" s="36">
        <f>tipgtchpEU28!AP24-tipgtchpUK!AP24</f>
        <v>0</v>
      </c>
      <c r="AQ24" s="36">
        <f>tipgtchpEU28!AQ24-tipgtchpUK!AQ24</f>
        <v>0</v>
      </c>
      <c r="AR24" s="36">
        <f>tipgtchpEU28!AR24-tipgtchpUK!AR24</f>
        <v>0</v>
      </c>
      <c r="AS24" s="36">
        <f>tipgtchpEU28!AS24-tipgtchpUK!AS24</f>
        <v>0</v>
      </c>
      <c r="AT24" s="36">
        <f>tipgtchpEU28!AT24-tipgtchpUK!AT24</f>
        <v>0</v>
      </c>
      <c r="AU24" s="36">
        <f>tipgtchpEU28!AU24-tipgtchpUK!AU24</f>
        <v>0</v>
      </c>
      <c r="AV24" s="36">
        <f>tipgtchpEU28!AV24-tipgtchpUK!AV24</f>
        <v>0</v>
      </c>
      <c r="AW24" s="36">
        <f>tipgtchpEU28!AW24-tipgtchpUK!AW24</f>
        <v>0</v>
      </c>
      <c r="AX24" s="36">
        <f>tipgtchpEU28!AX24-tipgtchpUK!AX24</f>
        <v>0</v>
      </c>
      <c r="AY24" s="36">
        <f>tipgtchpEU28!AY24-tipgtchpUK!AY24</f>
        <v>0</v>
      </c>
      <c r="AZ24" s="36">
        <f>tipgtchpEU28!AZ24-tipgtchpUK!AZ24</f>
        <v>0</v>
      </c>
      <c r="BA24" s="36">
        <f>tipgtchpEU28!BA24-tipgtchpUK!BA24</f>
        <v>0</v>
      </c>
    </row>
    <row r="25" spans="1:53" x14ac:dyDescent="0.25">
      <c r="A25" s="33" t="s">
        <v>62</v>
      </c>
      <c r="B25" s="34" t="s">
        <v>63</v>
      </c>
      <c r="C25" s="35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f>tipgtchpEU28!U25-tipgtchpUK!U25</f>
        <v>0</v>
      </c>
      <c r="V25" s="36">
        <f>tipgtchpEU28!V25-tipgtchpUK!V25</f>
        <v>0</v>
      </c>
      <c r="W25" s="36">
        <f>tipgtchpEU28!W25-tipgtchpUK!W25</f>
        <v>0</v>
      </c>
      <c r="X25" s="36">
        <f>tipgtchpEU28!X25-tipgtchpUK!X25</f>
        <v>0</v>
      </c>
      <c r="Y25" s="36">
        <f>tipgtchpEU28!Y25-tipgtchpUK!Y25</f>
        <v>0</v>
      </c>
      <c r="Z25" s="36">
        <f>tipgtchpEU28!Z25-tipgtchpUK!Z25</f>
        <v>0</v>
      </c>
      <c r="AA25" s="36">
        <f>tipgtchpEU28!AA25-tipgtchpUK!AA25</f>
        <v>0</v>
      </c>
      <c r="AB25" s="36">
        <f>tipgtchpEU28!AB25-tipgtchpUK!AB25</f>
        <v>0</v>
      </c>
      <c r="AC25" s="36">
        <f>tipgtchpEU28!AC25-tipgtchpUK!AC25</f>
        <v>0</v>
      </c>
      <c r="AD25" s="36">
        <f>tipgtchpEU28!AD25-tipgtchpUK!AD25</f>
        <v>0</v>
      </c>
      <c r="AE25" s="36">
        <f>tipgtchpEU28!AE25-tipgtchpUK!AE25</f>
        <v>0</v>
      </c>
      <c r="AF25" s="36">
        <f>tipgtchpEU28!AF25-tipgtchpUK!AF25</f>
        <v>0</v>
      </c>
      <c r="AG25" s="36">
        <f>tipgtchpEU28!AG25-tipgtchpUK!AG25</f>
        <v>0</v>
      </c>
      <c r="AH25" s="36">
        <f>tipgtchpEU28!AH25-tipgtchpUK!AH25</f>
        <v>0</v>
      </c>
      <c r="AI25" s="36">
        <f>tipgtchpEU28!AI25-tipgtchpUK!AI25</f>
        <v>0</v>
      </c>
      <c r="AJ25" s="36">
        <f>tipgtchpEU28!AJ25-tipgtchpUK!AJ25</f>
        <v>0</v>
      </c>
      <c r="AK25" s="36">
        <f>tipgtchpEU28!AK25-tipgtchpUK!AK25</f>
        <v>0</v>
      </c>
      <c r="AL25" s="36">
        <f>tipgtchpEU28!AL25-tipgtchpUK!AL25</f>
        <v>0</v>
      </c>
      <c r="AM25" s="36">
        <f>tipgtchpEU28!AM25-tipgtchpUK!AM25</f>
        <v>0</v>
      </c>
      <c r="AN25" s="36">
        <f>tipgtchpEU28!AN25-tipgtchpUK!AN25</f>
        <v>0</v>
      </c>
      <c r="AO25" s="36">
        <f>tipgtchpEU28!AO25-tipgtchpUK!AO25</f>
        <v>0</v>
      </c>
      <c r="AP25" s="36">
        <f>tipgtchpEU28!AP25-tipgtchpUK!AP25</f>
        <v>0</v>
      </c>
      <c r="AQ25" s="36">
        <f>tipgtchpEU28!AQ25-tipgtchpUK!AQ25</f>
        <v>0</v>
      </c>
      <c r="AR25" s="36">
        <f>tipgtchpEU28!AR25-tipgtchpUK!AR25</f>
        <v>0</v>
      </c>
      <c r="AS25" s="36">
        <f>tipgtchpEU28!AS25-tipgtchpUK!AS25</f>
        <v>0</v>
      </c>
      <c r="AT25" s="36">
        <f>tipgtchpEU28!AT25-tipgtchpUK!AT25</f>
        <v>0</v>
      </c>
      <c r="AU25" s="36">
        <f>tipgtchpEU28!AU25-tipgtchpUK!AU25</f>
        <v>0</v>
      </c>
      <c r="AV25" s="36">
        <f>tipgtchpEU28!AV25-tipgtchpUK!AV25</f>
        <v>0</v>
      </c>
      <c r="AW25" s="36">
        <f>tipgtchpEU28!AW25-tipgtchpUK!AW25</f>
        <v>0</v>
      </c>
      <c r="AX25" s="36">
        <f>tipgtchpEU28!AX25-tipgtchpUK!AX25</f>
        <v>0</v>
      </c>
      <c r="AY25" s="36">
        <f>tipgtchpEU28!AY25-tipgtchpUK!AY25</f>
        <v>0</v>
      </c>
      <c r="AZ25" s="36">
        <f>tipgtchpEU28!AZ25-tipgtchpUK!AZ25</f>
        <v>0</v>
      </c>
      <c r="BA25" s="36">
        <f>tipgtchpEU28!BA25-tipgtchpUK!BA25</f>
        <v>0</v>
      </c>
    </row>
    <row r="26" spans="1:53" x14ac:dyDescent="0.25">
      <c r="A26" s="28" t="s">
        <v>64</v>
      </c>
      <c r="B26" s="29" t="s">
        <v>65</v>
      </c>
      <c r="C26" s="30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f>tipgtchpEU28!U26-tipgtchpUK!U26</f>
        <v>0</v>
      </c>
      <c r="V26" s="31">
        <f>tipgtchpEU28!V26-tipgtchpUK!V26</f>
        <v>0</v>
      </c>
      <c r="W26" s="31">
        <f>tipgtchpEU28!W26-tipgtchpUK!W26</f>
        <v>0</v>
      </c>
      <c r="X26" s="31">
        <f>tipgtchpEU28!X26-tipgtchpUK!X26</f>
        <v>0</v>
      </c>
      <c r="Y26" s="31">
        <f>tipgtchpEU28!Y26-tipgtchpUK!Y26</f>
        <v>0</v>
      </c>
      <c r="Z26" s="31">
        <f>tipgtchpEU28!Z26-tipgtchpUK!Z26</f>
        <v>0</v>
      </c>
      <c r="AA26" s="31">
        <f>tipgtchpEU28!AA26-tipgtchpUK!AA26</f>
        <v>0</v>
      </c>
      <c r="AB26" s="31">
        <f>tipgtchpEU28!AB26-tipgtchpUK!AB26</f>
        <v>0</v>
      </c>
      <c r="AC26" s="31">
        <f>tipgtchpEU28!AC26-tipgtchpUK!AC26</f>
        <v>0</v>
      </c>
      <c r="AD26" s="31">
        <f>tipgtchpEU28!AD26-tipgtchpUK!AD26</f>
        <v>0</v>
      </c>
      <c r="AE26" s="31">
        <f>tipgtchpEU28!AE26-tipgtchpUK!AE26</f>
        <v>0</v>
      </c>
      <c r="AF26" s="31">
        <f>tipgtchpEU28!AF26-tipgtchpUK!AF26</f>
        <v>0</v>
      </c>
      <c r="AG26" s="31">
        <f>tipgtchpEU28!AG26-tipgtchpUK!AG26</f>
        <v>0</v>
      </c>
      <c r="AH26" s="31">
        <f>tipgtchpEU28!AH26-tipgtchpUK!AH26</f>
        <v>0</v>
      </c>
      <c r="AI26" s="31">
        <f>tipgtchpEU28!AI26-tipgtchpUK!AI26</f>
        <v>0</v>
      </c>
      <c r="AJ26" s="31">
        <f>tipgtchpEU28!AJ26-tipgtchpUK!AJ26</f>
        <v>0</v>
      </c>
      <c r="AK26" s="31">
        <f>tipgtchpEU28!AK26-tipgtchpUK!AK26</f>
        <v>0</v>
      </c>
      <c r="AL26" s="31">
        <f>tipgtchpEU28!AL26-tipgtchpUK!AL26</f>
        <v>0</v>
      </c>
      <c r="AM26" s="31">
        <f>tipgtchpEU28!AM26-tipgtchpUK!AM26</f>
        <v>0</v>
      </c>
      <c r="AN26" s="31">
        <f>tipgtchpEU28!AN26-tipgtchpUK!AN26</f>
        <v>0</v>
      </c>
      <c r="AO26" s="31">
        <f>tipgtchpEU28!AO26-tipgtchpUK!AO26</f>
        <v>0</v>
      </c>
      <c r="AP26" s="31">
        <f>tipgtchpEU28!AP26-tipgtchpUK!AP26</f>
        <v>0</v>
      </c>
      <c r="AQ26" s="31">
        <f>tipgtchpEU28!AQ26-tipgtchpUK!AQ26</f>
        <v>0</v>
      </c>
      <c r="AR26" s="31">
        <f>tipgtchpEU28!AR26-tipgtchpUK!AR26</f>
        <v>0</v>
      </c>
      <c r="AS26" s="31">
        <f>tipgtchpEU28!AS26-tipgtchpUK!AS26</f>
        <v>0</v>
      </c>
      <c r="AT26" s="31">
        <f>tipgtchpEU28!AT26-tipgtchpUK!AT26</f>
        <v>0</v>
      </c>
      <c r="AU26" s="31">
        <f>tipgtchpEU28!AU26-tipgtchpUK!AU26</f>
        <v>0</v>
      </c>
      <c r="AV26" s="31">
        <f>tipgtchpEU28!AV26-tipgtchpUK!AV26</f>
        <v>0</v>
      </c>
      <c r="AW26" s="31">
        <f>tipgtchpEU28!AW26-tipgtchpUK!AW26</f>
        <v>0</v>
      </c>
      <c r="AX26" s="31">
        <f>tipgtchpEU28!AX26-tipgtchpUK!AX26</f>
        <v>0</v>
      </c>
      <c r="AY26" s="31">
        <f>tipgtchpEU28!AY26-tipgtchpUK!AY26</f>
        <v>0</v>
      </c>
      <c r="AZ26" s="31">
        <f>tipgtchpEU28!AZ26-tipgtchpUK!AZ26</f>
        <v>0</v>
      </c>
      <c r="BA26" s="31">
        <f>tipgtchpEU28!BA26-tipgtchpUK!BA26</f>
        <v>0</v>
      </c>
    </row>
    <row r="27" spans="1:53" x14ac:dyDescent="0.25">
      <c r="A27" s="33" t="s">
        <v>66</v>
      </c>
      <c r="B27" s="34" t="s">
        <v>67</v>
      </c>
      <c r="C27" s="35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f>tipgtchpEU28!U27-tipgtchpUK!U27</f>
        <v>0</v>
      </c>
      <c r="V27" s="36">
        <f>tipgtchpEU28!V27-tipgtchpUK!V27</f>
        <v>0</v>
      </c>
      <c r="W27" s="36">
        <f>tipgtchpEU28!W27-tipgtchpUK!W27</f>
        <v>0</v>
      </c>
      <c r="X27" s="36">
        <f>tipgtchpEU28!X27-tipgtchpUK!X27</f>
        <v>0</v>
      </c>
      <c r="Y27" s="36">
        <f>tipgtchpEU28!Y27-tipgtchpUK!Y27</f>
        <v>0</v>
      </c>
      <c r="Z27" s="36">
        <f>tipgtchpEU28!Z27-tipgtchpUK!Z27</f>
        <v>0</v>
      </c>
      <c r="AA27" s="36">
        <f>tipgtchpEU28!AA27-tipgtchpUK!AA27</f>
        <v>0</v>
      </c>
      <c r="AB27" s="36">
        <f>tipgtchpEU28!AB27-tipgtchpUK!AB27</f>
        <v>0</v>
      </c>
      <c r="AC27" s="36">
        <f>tipgtchpEU28!AC27-tipgtchpUK!AC27</f>
        <v>0</v>
      </c>
      <c r="AD27" s="36">
        <f>tipgtchpEU28!AD27-tipgtchpUK!AD27</f>
        <v>0</v>
      </c>
      <c r="AE27" s="36">
        <f>tipgtchpEU28!AE27-tipgtchpUK!AE27</f>
        <v>0</v>
      </c>
      <c r="AF27" s="36">
        <f>tipgtchpEU28!AF27-tipgtchpUK!AF27</f>
        <v>0</v>
      </c>
      <c r="AG27" s="36">
        <f>tipgtchpEU28!AG27-tipgtchpUK!AG27</f>
        <v>0</v>
      </c>
      <c r="AH27" s="36">
        <f>tipgtchpEU28!AH27-tipgtchpUK!AH27</f>
        <v>0</v>
      </c>
      <c r="AI27" s="36">
        <f>tipgtchpEU28!AI27-tipgtchpUK!AI27</f>
        <v>0</v>
      </c>
      <c r="AJ27" s="36">
        <f>tipgtchpEU28!AJ27-tipgtchpUK!AJ27</f>
        <v>0</v>
      </c>
      <c r="AK27" s="36">
        <f>tipgtchpEU28!AK27-tipgtchpUK!AK27</f>
        <v>0</v>
      </c>
      <c r="AL27" s="36">
        <f>tipgtchpEU28!AL27-tipgtchpUK!AL27</f>
        <v>0</v>
      </c>
      <c r="AM27" s="36">
        <f>tipgtchpEU28!AM27-tipgtchpUK!AM27</f>
        <v>0</v>
      </c>
      <c r="AN27" s="36">
        <f>tipgtchpEU28!AN27-tipgtchpUK!AN27</f>
        <v>0</v>
      </c>
      <c r="AO27" s="36">
        <f>tipgtchpEU28!AO27-tipgtchpUK!AO27</f>
        <v>0</v>
      </c>
      <c r="AP27" s="36">
        <f>tipgtchpEU28!AP27-tipgtchpUK!AP27</f>
        <v>0</v>
      </c>
      <c r="AQ27" s="36">
        <f>tipgtchpEU28!AQ27-tipgtchpUK!AQ27</f>
        <v>0</v>
      </c>
      <c r="AR27" s="36">
        <f>tipgtchpEU28!AR27-tipgtchpUK!AR27</f>
        <v>0</v>
      </c>
      <c r="AS27" s="36">
        <f>tipgtchpEU28!AS27-tipgtchpUK!AS27</f>
        <v>0</v>
      </c>
      <c r="AT27" s="36">
        <f>tipgtchpEU28!AT27-tipgtchpUK!AT27</f>
        <v>0</v>
      </c>
      <c r="AU27" s="36">
        <f>tipgtchpEU28!AU27-tipgtchpUK!AU27</f>
        <v>0</v>
      </c>
      <c r="AV27" s="36">
        <f>tipgtchpEU28!AV27-tipgtchpUK!AV27</f>
        <v>0</v>
      </c>
      <c r="AW27" s="36">
        <f>tipgtchpEU28!AW27-tipgtchpUK!AW27</f>
        <v>0</v>
      </c>
      <c r="AX27" s="36">
        <f>tipgtchpEU28!AX27-tipgtchpUK!AX27</f>
        <v>0</v>
      </c>
      <c r="AY27" s="36">
        <f>tipgtchpEU28!AY27-tipgtchpUK!AY27</f>
        <v>0</v>
      </c>
      <c r="AZ27" s="36">
        <f>tipgtchpEU28!AZ27-tipgtchpUK!AZ27</f>
        <v>0</v>
      </c>
      <c r="BA27" s="36">
        <f>tipgtchpEU28!BA27-tipgtchpUK!BA27</f>
        <v>0</v>
      </c>
    </row>
    <row r="28" spans="1:53" x14ac:dyDescent="0.25">
      <c r="A28" s="33" t="s">
        <v>68</v>
      </c>
      <c r="B28" s="34" t="s">
        <v>69</v>
      </c>
      <c r="C28" s="35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f>tipgtchpEU28!U28-tipgtchpUK!U28</f>
        <v>0</v>
      </c>
      <c r="V28" s="36">
        <f>tipgtchpEU28!V28-tipgtchpUK!V28</f>
        <v>0</v>
      </c>
      <c r="W28" s="36">
        <f>tipgtchpEU28!W28-tipgtchpUK!W28</f>
        <v>0</v>
      </c>
      <c r="X28" s="36">
        <f>tipgtchpEU28!X28-tipgtchpUK!X28</f>
        <v>0</v>
      </c>
      <c r="Y28" s="36">
        <f>tipgtchpEU28!Y28-tipgtchpUK!Y28</f>
        <v>0</v>
      </c>
      <c r="Z28" s="36">
        <f>tipgtchpEU28!Z28-tipgtchpUK!Z28</f>
        <v>0</v>
      </c>
      <c r="AA28" s="36">
        <f>tipgtchpEU28!AA28-tipgtchpUK!AA28</f>
        <v>0</v>
      </c>
      <c r="AB28" s="36">
        <f>tipgtchpEU28!AB28-tipgtchpUK!AB28</f>
        <v>0</v>
      </c>
      <c r="AC28" s="36">
        <f>tipgtchpEU28!AC28-tipgtchpUK!AC28</f>
        <v>0</v>
      </c>
      <c r="AD28" s="36">
        <f>tipgtchpEU28!AD28-tipgtchpUK!AD28</f>
        <v>0</v>
      </c>
      <c r="AE28" s="36">
        <f>tipgtchpEU28!AE28-tipgtchpUK!AE28</f>
        <v>0</v>
      </c>
      <c r="AF28" s="36">
        <f>tipgtchpEU28!AF28-tipgtchpUK!AF28</f>
        <v>0</v>
      </c>
      <c r="AG28" s="36">
        <f>tipgtchpEU28!AG28-tipgtchpUK!AG28</f>
        <v>0</v>
      </c>
      <c r="AH28" s="36">
        <f>tipgtchpEU28!AH28-tipgtchpUK!AH28</f>
        <v>0</v>
      </c>
      <c r="AI28" s="36">
        <f>tipgtchpEU28!AI28-tipgtchpUK!AI28</f>
        <v>0</v>
      </c>
      <c r="AJ28" s="36">
        <f>tipgtchpEU28!AJ28-tipgtchpUK!AJ28</f>
        <v>0</v>
      </c>
      <c r="AK28" s="36">
        <f>tipgtchpEU28!AK28-tipgtchpUK!AK28</f>
        <v>0</v>
      </c>
      <c r="AL28" s="36">
        <f>tipgtchpEU28!AL28-tipgtchpUK!AL28</f>
        <v>0</v>
      </c>
      <c r="AM28" s="36">
        <f>tipgtchpEU28!AM28-tipgtchpUK!AM28</f>
        <v>0</v>
      </c>
      <c r="AN28" s="36">
        <f>tipgtchpEU28!AN28-tipgtchpUK!AN28</f>
        <v>0</v>
      </c>
      <c r="AO28" s="36">
        <f>tipgtchpEU28!AO28-tipgtchpUK!AO28</f>
        <v>0</v>
      </c>
      <c r="AP28" s="36">
        <f>tipgtchpEU28!AP28-tipgtchpUK!AP28</f>
        <v>0</v>
      </c>
      <c r="AQ28" s="36">
        <f>tipgtchpEU28!AQ28-tipgtchpUK!AQ28</f>
        <v>0</v>
      </c>
      <c r="AR28" s="36">
        <f>tipgtchpEU28!AR28-tipgtchpUK!AR28</f>
        <v>0</v>
      </c>
      <c r="AS28" s="36">
        <f>tipgtchpEU28!AS28-tipgtchpUK!AS28</f>
        <v>0</v>
      </c>
      <c r="AT28" s="36">
        <f>tipgtchpEU28!AT28-tipgtchpUK!AT28</f>
        <v>0</v>
      </c>
      <c r="AU28" s="36">
        <f>tipgtchpEU28!AU28-tipgtchpUK!AU28</f>
        <v>0</v>
      </c>
      <c r="AV28" s="36">
        <f>tipgtchpEU28!AV28-tipgtchpUK!AV28</f>
        <v>0</v>
      </c>
      <c r="AW28" s="36">
        <f>tipgtchpEU28!AW28-tipgtchpUK!AW28</f>
        <v>0</v>
      </c>
      <c r="AX28" s="36">
        <f>tipgtchpEU28!AX28-tipgtchpUK!AX28</f>
        <v>0</v>
      </c>
      <c r="AY28" s="36">
        <f>tipgtchpEU28!AY28-tipgtchpUK!AY28</f>
        <v>0</v>
      </c>
      <c r="AZ28" s="36">
        <f>tipgtchpEU28!AZ28-tipgtchpUK!AZ28</f>
        <v>0</v>
      </c>
      <c r="BA28" s="36">
        <f>tipgtchpEU28!BA28-tipgtchpUK!BA28</f>
        <v>0</v>
      </c>
    </row>
    <row r="29" spans="1:53" x14ac:dyDescent="0.25">
      <c r="A29" s="33" t="s">
        <v>70</v>
      </c>
      <c r="B29" s="34" t="s">
        <v>71</v>
      </c>
      <c r="C29" s="35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f>tipgtchpEU28!U29-tipgtchpUK!U29</f>
        <v>0</v>
      </c>
      <c r="V29" s="36">
        <f>tipgtchpEU28!V29-tipgtchpUK!V29</f>
        <v>0</v>
      </c>
      <c r="W29" s="36">
        <f>tipgtchpEU28!W29-tipgtchpUK!W29</f>
        <v>0</v>
      </c>
      <c r="X29" s="36">
        <f>tipgtchpEU28!X29-tipgtchpUK!X29</f>
        <v>0</v>
      </c>
      <c r="Y29" s="36">
        <f>tipgtchpEU28!Y29-tipgtchpUK!Y29</f>
        <v>0</v>
      </c>
      <c r="Z29" s="36">
        <f>tipgtchpEU28!Z29-tipgtchpUK!Z29</f>
        <v>0</v>
      </c>
      <c r="AA29" s="36">
        <f>tipgtchpEU28!AA29-tipgtchpUK!AA29</f>
        <v>0</v>
      </c>
      <c r="AB29" s="36">
        <f>tipgtchpEU28!AB29-tipgtchpUK!AB29</f>
        <v>0</v>
      </c>
      <c r="AC29" s="36">
        <f>tipgtchpEU28!AC29-tipgtchpUK!AC29</f>
        <v>0</v>
      </c>
      <c r="AD29" s="36">
        <f>tipgtchpEU28!AD29-tipgtchpUK!AD29</f>
        <v>0</v>
      </c>
      <c r="AE29" s="36">
        <f>tipgtchpEU28!AE29-tipgtchpUK!AE29</f>
        <v>0</v>
      </c>
      <c r="AF29" s="36">
        <f>tipgtchpEU28!AF29-tipgtchpUK!AF29</f>
        <v>0</v>
      </c>
      <c r="AG29" s="36">
        <f>tipgtchpEU28!AG29-tipgtchpUK!AG29</f>
        <v>0</v>
      </c>
      <c r="AH29" s="36">
        <f>tipgtchpEU28!AH29-tipgtchpUK!AH29</f>
        <v>0</v>
      </c>
      <c r="AI29" s="36">
        <f>tipgtchpEU28!AI29-tipgtchpUK!AI29</f>
        <v>0</v>
      </c>
      <c r="AJ29" s="36">
        <f>tipgtchpEU28!AJ29-tipgtchpUK!AJ29</f>
        <v>0</v>
      </c>
      <c r="AK29" s="36">
        <f>tipgtchpEU28!AK29-tipgtchpUK!AK29</f>
        <v>0</v>
      </c>
      <c r="AL29" s="36">
        <f>tipgtchpEU28!AL29-tipgtchpUK!AL29</f>
        <v>0</v>
      </c>
      <c r="AM29" s="36">
        <f>tipgtchpEU28!AM29-tipgtchpUK!AM29</f>
        <v>0</v>
      </c>
      <c r="AN29" s="36">
        <f>tipgtchpEU28!AN29-tipgtchpUK!AN29</f>
        <v>0</v>
      </c>
      <c r="AO29" s="36">
        <f>tipgtchpEU28!AO29-tipgtchpUK!AO29</f>
        <v>0</v>
      </c>
      <c r="AP29" s="36">
        <f>tipgtchpEU28!AP29-tipgtchpUK!AP29</f>
        <v>0</v>
      </c>
      <c r="AQ29" s="36">
        <f>tipgtchpEU28!AQ29-tipgtchpUK!AQ29</f>
        <v>0</v>
      </c>
      <c r="AR29" s="36">
        <f>tipgtchpEU28!AR29-tipgtchpUK!AR29</f>
        <v>0</v>
      </c>
      <c r="AS29" s="36">
        <f>tipgtchpEU28!AS29-tipgtchpUK!AS29</f>
        <v>0</v>
      </c>
      <c r="AT29" s="36">
        <f>tipgtchpEU28!AT29-tipgtchpUK!AT29</f>
        <v>0</v>
      </c>
      <c r="AU29" s="36">
        <f>tipgtchpEU28!AU29-tipgtchpUK!AU29</f>
        <v>0</v>
      </c>
      <c r="AV29" s="36">
        <f>tipgtchpEU28!AV29-tipgtchpUK!AV29</f>
        <v>0</v>
      </c>
      <c r="AW29" s="36">
        <f>tipgtchpEU28!AW29-tipgtchpUK!AW29</f>
        <v>0</v>
      </c>
      <c r="AX29" s="36">
        <f>tipgtchpEU28!AX29-tipgtchpUK!AX29</f>
        <v>0</v>
      </c>
      <c r="AY29" s="36">
        <f>tipgtchpEU28!AY29-tipgtchpUK!AY29</f>
        <v>0</v>
      </c>
      <c r="AZ29" s="36">
        <f>tipgtchpEU28!AZ29-tipgtchpUK!AZ29</f>
        <v>0</v>
      </c>
      <c r="BA29" s="36">
        <f>tipgtchpEU28!BA29-tipgtchpUK!BA29</f>
        <v>0</v>
      </c>
    </row>
    <row r="30" spans="1:53" x14ac:dyDescent="0.25">
      <c r="A30" s="23" t="s">
        <v>72</v>
      </c>
      <c r="B30" s="24" t="s">
        <v>73</v>
      </c>
      <c r="C30" s="25">
        <v>12554.127488324091</v>
      </c>
      <c r="D30" s="26">
        <v>10976.979938037048</v>
      </c>
      <c r="E30" s="26">
        <v>12262.955176362773</v>
      </c>
      <c r="F30" s="26">
        <v>11083.916879534394</v>
      </c>
      <c r="G30" s="26">
        <v>12267.826518076776</v>
      </c>
      <c r="H30" s="26">
        <v>11199.63538208693</v>
      </c>
      <c r="I30" s="26">
        <v>11499.134391736134</v>
      </c>
      <c r="J30" s="26">
        <v>9800.5492698682319</v>
      </c>
      <c r="K30" s="26">
        <v>9897.1383240321138</v>
      </c>
      <c r="L30" s="26">
        <v>9632.3740492542911</v>
      </c>
      <c r="M30" s="26">
        <v>8978.5313770331795</v>
      </c>
      <c r="N30" s="26">
        <v>8638.2851324987314</v>
      </c>
      <c r="O30" s="26">
        <v>7384.3859319843014</v>
      </c>
      <c r="P30" s="26">
        <v>5805.7325458952419</v>
      </c>
      <c r="Q30" s="26">
        <v>5559.5462265690594</v>
      </c>
      <c r="R30" s="26">
        <v>4747.3948782952966</v>
      </c>
      <c r="S30" s="26">
        <v>3810.1390066273752</v>
      </c>
      <c r="T30" s="26">
        <v>3642.2407255922826</v>
      </c>
      <c r="U30" s="26">
        <f>tipgtchpEU28!U30-tipgtchpUK!U30</f>
        <v>3007.0756550022152</v>
      </c>
      <c r="V30" s="26">
        <f>tipgtchpEU28!V30-tipgtchpUK!V30</f>
        <v>2919.4222581014437</v>
      </c>
      <c r="W30" s="26">
        <f>tipgtchpEU28!W30-tipgtchpUK!W30</f>
        <v>2867.6375009257495</v>
      </c>
      <c r="X30" s="26">
        <f>tipgtchpEU28!X30-tipgtchpUK!X30</f>
        <v>4055.0586795190356</v>
      </c>
      <c r="Y30" s="26">
        <f>tipgtchpEU28!Y30-tipgtchpUK!Y30</f>
        <v>4169.8981680810111</v>
      </c>
      <c r="Z30" s="26">
        <f>tipgtchpEU28!Z30-tipgtchpUK!Z30</f>
        <v>4106.8361197606773</v>
      </c>
      <c r="AA30" s="26">
        <f>tipgtchpEU28!AA30-tipgtchpUK!AA30</f>
        <v>4121.6920227658493</v>
      </c>
      <c r="AB30" s="26">
        <f>tipgtchpEU28!AB30-tipgtchpUK!AB30</f>
        <v>4126.2173842404891</v>
      </c>
      <c r="AC30" s="26">
        <f>tipgtchpEU28!AC30-tipgtchpUK!AC30</f>
        <v>4318.3722889323381</v>
      </c>
      <c r="AD30" s="26">
        <f>tipgtchpEU28!AD30-tipgtchpUK!AD30</f>
        <v>4361.3857793282623</v>
      </c>
      <c r="AE30" s="26">
        <f>tipgtchpEU28!AE30-tipgtchpUK!AE30</f>
        <v>4417.722887375452</v>
      </c>
      <c r="AF30" s="26">
        <f>tipgtchpEU28!AF30-tipgtchpUK!AF30</f>
        <v>4515.7878703641409</v>
      </c>
      <c r="AG30" s="26">
        <f>tipgtchpEU28!AG30-tipgtchpUK!AG30</f>
        <v>4570.001925068771</v>
      </c>
      <c r="AH30" s="26">
        <f>tipgtchpEU28!AH30-tipgtchpUK!AH30</f>
        <v>4758.8818819874086</v>
      </c>
      <c r="AI30" s="26">
        <f>tipgtchpEU28!AI30-tipgtchpUK!AI30</f>
        <v>4790.2878492513582</v>
      </c>
      <c r="AJ30" s="26">
        <f>tipgtchpEU28!AJ30-tipgtchpUK!AJ30</f>
        <v>5162.2179971532787</v>
      </c>
      <c r="AK30" s="26">
        <f>tipgtchpEU28!AK30-tipgtchpUK!AK30</f>
        <v>5076.5366217109176</v>
      </c>
      <c r="AL30" s="26">
        <f>tipgtchpEU28!AL30-tipgtchpUK!AL30</f>
        <v>3526.336605705982</v>
      </c>
      <c r="AM30" s="26">
        <f>tipgtchpEU28!AM30-tipgtchpUK!AM30</f>
        <v>3839.4724021080979</v>
      </c>
      <c r="AN30" s="26">
        <f>tipgtchpEU28!AN30-tipgtchpUK!AN30</f>
        <v>2796.1040188911152</v>
      </c>
      <c r="AO30" s="26">
        <f>tipgtchpEU28!AO30-tipgtchpUK!AO30</f>
        <v>2546.5075337184044</v>
      </c>
      <c r="AP30" s="26">
        <f>tipgtchpEU28!AP30-tipgtchpUK!AP30</f>
        <v>2436.7422245280759</v>
      </c>
      <c r="AQ30" s="26">
        <f>tipgtchpEU28!AQ30-tipgtchpUK!AQ30</f>
        <v>2227.846282431226</v>
      </c>
      <c r="AR30" s="26">
        <f>tipgtchpEU28!AR30-tipgtchpUK!AR30</f>
        <v>1013.9354115818069</v>
      </c>
      <c r="AS30" s="26">
        <f>tipgtchpEU28!AS30-tipgtchpUK!AS30</f>
        <v>1030.3830922596637</v>
      </c>
      <c r="AT30" s="26">
        <f>tipgtchpEU28!AT30-tipgtchpUK!AT30</f>
        <v>1062.7801489597964</v>
      </c>
      <c r="AU30" s="26">
        <f>tipgtchpEU28!AU30-tipgtchpUK!AU30</f>
        <v>1087.9906163585547</v>
      </c>
      <c r="AV30" s="26">
        <f>tipgtchpEU28!AV30-tipgtchpUK!AV30</f>
        <v>1069.6071352412555</v>
      </c>
      <c r="AW30" s="26">
        <f>tipgtchpEU28!AW30-tipgtchpUK!AW30</f>
        <v>1070.1853201684858</v>
      </c>
      <c r="AX30" s="26">
        <f>tipgtchpEU28!AX30-tipgtchpUK!AX30</f>
        <v>1059.6133422767509</v>
      </c>
      <c r="AY30" s="26">
        <f>tipgtchpEU28!AY30-tipgtchpUK!AY30</f>
        <v>1073.5631219651491</v>
      </c>
      <c r="AZ30" s="26">
        <f>tipgtchpEU28!AZ30-tipgtchpUK!AZ30</f>
        <v>1079.3002422052402</v>
      </c>
      <c r="BA30" s="26">
        <f>tipgtchpEU28!BA30-tipgtchpUK!BA30</f>
        <v>1052.5956037467809</v>
      </c>
    </row>
    <row r="31" spans="1:53" x14ac:dyDescent="0.25">
      <c r="A31" s="28" t="s">
        <v>74</v>
      </c>
      <c r="B31" s="29" t="s">
        <v>75</v>
      </c>
      <c r="C31" s="30">
        <v>1590.4405248289681</v>
      </c>
      <c r="D31" s="31">
        <v>956.24594356814066</v>
      </c>
      <c r="E31" s="31">
        <v>880.62873748600953</v>
      </c>
      <c r="F31" s="31">
        <v>803.83247051621686</v>
      </c>
      <c r="G31" s="31">
        <v>1259.8622003716812</v>
      </c>
      <c r="H31" s="31">
        <v>1249.5312412093633</v>
      </c>
      <c r="I31" s="31">
        <v>1360.4693861261894</v>
      </c>
      <c r="J31" s="31">
        <v>1462.1157963452467</v>
      </c>
      <c r="K31" s="31">
        <v>1397.5764617603643</v>
      </c>
      <c r="L31" s="31">
        <v>1296.2851499999997</v>
      </c>
      <c r="M31" s="31">
        <v>1488.0191256838878</v>
      </c>
      <c r="N31" s="31">
        <v>1657.3683019864375</v>
      </c>
      <c r="O31" s="31">
        <v>1551.2725185324866</v>
      </c>
      <c r="P31" s="31">
        <v>1387.5256281344471</v>
      </c>
      <c r="Q31" s="31">
        <v>1352.71150345565</v>
      </c>
      <c r="R31" s="31">
        <v>1266.3204551712488</v>
      </c>
      <c r="S31" s="31">
        <v>973.60366662180911</v>
      </c>
      <c r="T31" s="31">
        <v>979.45211693462375</v>
      </c>
      <c r="U31" s="31">
        <f>tipgtchpEU28!U31-tipgtchpUK!U31</f>
        <v>912.44978674711331</v>
      </c>
      <c r="V31" s="31">
        <f>tipgtchpEU28!V31-tipgtchpUK!V31</f>
        <v>916.95146901941359</v>
      </c>
      <c r="W31" s="31">
        <f>tipgtchpEU28!W31-tipgtchpUK!W31</f>
        <v>919.73310799891829</v>
      </c>
      <c r="X31" s="31">
        <f>tipgtchpEU28!X31-tipgtchpUK!X31</f>
        <v>932.06205865609274</v>
      </c>
      <c r="Y31" s="31">
        <f>tipgtchpEU28!Y31-tipgtchpUK!Y31</f>
        <v>944.9252510942174</v>
      </c>
      <c r="Z31" s="31">
        <f>tipgtchpEU28!Z31-tipgtchpUK!Z31</f>
        <v>955.94601822514483</v>
      </c>
      <c r="AA31" s="31">
        <f>tipgtchpEU28!AA31-tipgtchpUK!AA31</f>
        <v>945.24390307203248</v>
      </c>
      <c r="AB31" s="31">
        <f>tipgtchpEU28!AB31-tipgtchpUK!AB31</f>
        <v>933.39099800084932</v>
      </c>
      <c r="AC31" s="31">
        <f>tipgtchpEU28!AC31-tipgtchpUK!AC31</f>
        <v>929.3883603433859</v>
      </c>
      <c r="AD31" s="31">
        <f>tipgtchpEU28!AD31-tipgtchpUK!AD31</f>
        <v>918.90889682934858</v>
      </c>
      <c r="AE31" s="31">
        <f>tipgtchpEU28!AE31-tipgtchpUK!AE31</f>
        <v>913.89602070217938</v>
      </c>
      <c r="AF31" s="31">
        <f>tipgtchpEU28!AF31-tipgtchpUK!AF31</f>
        <v>919.37931473675303</v>
      </c>
      <c r="AG31" s="31">
        <f>tipgtchpEU28!AG31-tipgtchpUK!AG31</f>
        <v>915.15221018583748</v>
      </c>
      <c r="AH31" s="31">
        <f>tipgtchpEU28!AH31-tipgtchpUK!AH31</f>
        <v>919.1190708655904</v>
      </c>
      <c r="AI31" s="31">
        <f>tipgtchpEU28!AI31-tipgtchpUK!AI31</f>
        <v>922.11906631566524</v>
      </c>
      <c r="AJ31" s="31">
        <f>tipgtchpEU28!AJ31-tipgtchpUK!AJ31</f>
        <v>925.69610471565238</v>
      </c>
      <c r="AK31" s="31">
        <f>tipgtchpEU28!AK31-tipgtchpUK!AK31</f>
        <v>939.4902659907525</v>
      </c>
      <c r="AL31" s="31">
        <f>tipgtchpEU28!AL31-tipgtchpUK!AL31</f>
        <v>938.21791510100115</v>
      </c>
      <c r="AM31" s="31">
        <f>tipgtchpEU28!AM31-tipgtchpUK!AM31</f>
        <v>934.3982861685522</v>
      </c>
      <c r="AN31" s="31">
        <f>tipgtchpEU28!AN31-tipgtchpUK!AN31</f>
        <v>930.15327200383661</v>
      </c>
      <c r="AO31" s="31">
        <f>tipgtchpEU28!AO31-tipgtchpUK!AO31</f>
        <v>926.38316347487182</v>
      </c>
      <c r="AP31" s="31">
        <f>tipgtchpEU28!AP31-tipgtchpUK!AP31</f>
        <v>920.04410798883748</v>
      </c>
      <c r="AQ31" s="31">
        <f>tipgtchpEU28!AQ31-tipgtchpUK!AQ31</f>
        <v>912.80911982262569</v>
      </c>
      <c r="AR31" s="31">
        <f>tipgtchpEU28!AR31-tipgtchpUK!AR31</f>
        <v>918.23171341384864</v>
      </c>
      <c r="AS31" s="31">
        <f>tipgtchpEU28!AS31-tipgtchpUK!AS31</f>
        <v>926.34972631404582</v>
      </c>
      <c r="AT31" s="31">
        <f>tipgtchpEU28!AT31-tipgtchpUK!AT31</f>
        <v>932.8791497200848</v>
      </c>
      <c r="AU31" s="31">
        <f>tipgtchpEU28!AU31-tipgtchpUK!AU31</f>
        <v>926.95780695045994</v>
      </c>
      <c r="AV31" s="31">
        <f>tipgtchpEU28!AV31-tipgtchpUK!AV31</f>
        <v>921.03803112445928</v>
      </c>
      <c r="AW31" s="31">
        <f>tipgtchpEU28!AW31-tipgtchpUK!AW31</f>
        <v>917.06715401029589</v>
      </c>
      <c r="AX31" s="31">
        <f>tipgtchpEU28!AX31-tipgtchpUK!AX31</f>
        <v>912.33131520011375</v>
      </c>
      <c r="AY31" s="31">
        <f>tipgtchpEU28!AY31-tipgtchpUK!AY31</f>
        <v>911.49834595427046</v>
      </c>
      <c r="AZ31" s="31">
        <f>tipgtchpEU28!AZ31-tipgtchpUK!AZ31</f>
        <v>912.3537962188924</v>
      </c>
      <c r="BA31" s="31">
        <f>tipgtchpEU28!BA31-tipgtchpUK!BA31</f>
        <v>905.3786036852764</v>
      </c>
    </row>
    <row r="32" spans="1:53" x14ac:dyDescent="0.25">
      <c r="A32" s="33" t="s">
        <v>76</v>
      </c>
      <c r="B32" s="34" t="s">
        <v>77</v>
      </c>
      <c r="C32" s="35">
        <v>1578.6176529459078</v>
      </c>
      <c r="D32" s="36">
        <v>946.74594356814066</v>
      </c>
      <c r="E32" s="36">
        <v>870.02873748600973</v>
      </c>
      <c r="F32" s="36">
        <v>793.22546051621669</v>
      </c>
      <c r="G32" s="36">
        <v>1251.5676003716812</v>
      </c>
      <c r="H32" s="36">
        <v>1238.8815450799923</v>
      </c>
      <c r="I32" s="36">
        <v>1349.8693861261895</v>
      </c>
      <c r="J32" s="36">
        <v>1455.0157963452468</v>
      </c>
      <c r="K32" s="36">
        <v>1397.5764617603643</v>
      </c>
      <c r="L32" s="36">
        <v>1296.2851499999997</v>
      </c>
      <c r="M32" s="36">
        <v>1488.0191256838878</v>
      </c>
      <c r="N32" s="36">
        <v>1657.3683019864375</v>
      </c>
      <c r="O32" s="36">
        <v>1551.2725185324866</v>
      </c>
      <c r="P32" s="36">
        <v>1387.5256281344471</v>
      </c>
      <c r="Q32" s="36">
        <v>1352.71150345565</v>
      </c>
      <c r="R32" s="36">
        <v>1266.3204551712488</v>
      </c>
      <c r="S32" s="36">
        <v>973.60366662180911</v>
      </c>
      <c r="T32" s="36">
        <v>979.45211693462375</v>
      </c>
      <c r="U32" s="36">
        <f>tipgtchpEU28!U32-tipgtchpUK!U32</f>
        <v>912.44978674711331</v>
      </c>
      <c r="V32" s="36">
        <f>tipgtchpEU28!V32-tipgtchpUK!V32</f>
        <v>916.95146901941359</v>
      </c>
      <c r="W32" s="36">
        <f>tipgtchpEU28!W32-tipgtchpUK!W32</f>
        <v>919.73310799891829</v>
      </c>
      <c r="X32" s="36">
        <f>tipgtchpEU28!X32-tipgtchpUK!X32</f>
        <v>932.06205865609274</v>
      </c>
      <c r="Y32" s="36">
        <f>tipgtchpEU28!Y32-tipgtchpUK!Y32</f>
        <v>944.9252510942174</v>
      </c>
      <c r="Z32" s="36">
        <f>tipgtchpEU28!Z32-tipgtchpUK!Z32</f>
        <v>955.94601822514483</v>
      </c>
      <c r="AA32" s="36">
        <f>tipgtchpEU28!AA32-tipgtchpUK!AA32</f>
        <v>945.24390307203248</v>
      </c>
      <c r="AB32" s="36">
        <f>tipgtchpEU28!AB32-tipgtchpUK!AB32</f>
        <v>933.39099800084932</v>
      </c>
      <c r="AC32" s="36">
        <f>tipgtchpEU28!AC32-tipgtchpUK!AC32</f>
        <v>929.3883603433859</v>
      </c>
      <c r="AD32" s="36">
        <f>tipgtchpEU28!AD32-tipgtchpUK!AD32</f>
        <v>918.90889682934858</v>
      </c>
      <c r="AE32" s="36">
        <f>tipgtchpEU28!AE32-tipgtchpUK!AE32</f>
        <v>913.89602070217938</v>
      </c>
      <c r="AF32" s="36">
        <f>tipgtchpEU28!AF32-tipgtchpUK!AF32</f>
        <v>919.37931473675303</v>
      </c>
      <c r="AG32" s="36">
        <f>tipgtchpEU28!AG32-tipgtchpUK!AG32</f>
        <v>915.15221018583748</v>
      </c>
      <c r="AH32" s="36">
        <f>tipgtchpEU28!AH32-tipgtchpUK!AH32</f>
        <v>919.1190708655904</v>
      </c>
      <c r="AI32" s="36">
        <f>tipgtchpEU28!AI32-tipgtchpUK!AI32</f>
        <v>922.11906631566524</v>
      </c>
      <c r="AJ32" s="36">
        <f>tipgtchpEU28!AJ32-tipgtchpUK!AJ32</f>
        <v>925.69610471565238</v>
      </c>
      <c r="AK32" s="36">
        <f>tipgtchpEU28!AK32-tipgtchpUK!AK32</f>
        <v>939.4902659907525</v>
      </c>
      <c r="AL32" s="36">
        <f>tipgtchpEU28!AL32-tipgtchpUK!AL32</f>
        <v>938.21791510100115</v>
      </c>
      <c r="AM32" s="36">
        <f>tipgtchpEU28!AM32-tipgtchpUK!AM32</f>
        <v>934.3982861685522</v>
      </c>
      <c r="AN32" s="36">
        <f>tipgtchpEU28!AN32-tipgtchpUK!AN32</f>
        <v>930.15327200383661</v>
      </c>
      <c r="AO32" s="36">
        <f>tipgtchpEU28!AO32-tipgtchpUK!AO32</f>
        <v>926.38316347487182</v>
      </c>
      <c r="AP32" s="36">
        <f>tipgtchpEU28!AP32-tipgtchpUK!AP32</f>
        <v>920.04410798883748</v>
      </c>
      <c r="AQ32" s="36">
        <f>tipgtchpEU28!AQ32-tipgtchpUK!AQ32</f>
        <v>912.80911982262569</v>
      </c>
      <c r="AR32" s="36">
        <f>tipgtchpEU28!AR32-tipgtchpUK!AR32</f>
        <v>918.23171341384864</v>
      </c>
      <c r="AS32" s="36">
        <f>tipgtchpEU28!AS32-tipgtchpUK!AS32</f>
        <v>926.34972631404582</v>
      </c>
      <c r="AT32" s="36">
        <f>tipgtchpEU28!AT32-tipgtchpUK!AT32</f>
        <v>932.8791497200848</v>
      </c>
      <c r="AU32" s="36">
        <f>tipgtchpEU28!AU32-tipgtchpUK!AU32</f>
        <v>926.95780695045994</v>
      </c>
      <c r="AV32" s="36">
        <f>tipgtchpEU28!AV32-tipgtchpUK!AV32</f>
        <v>921.03803112445928</v>
      </c>
      <c r="AW32" s="36">
        <f>tipgtchpEU28!AW32-tipgtchpUK!AW32</f>
        <v>917.06715401029589</v>
      </c>
      <c r="AX32" s="36">
        <f>tipgtchpEU28!AX32-tipgtchpUK!AX32</f>
        <v>912.33131520011375</v>
      </c>
      <c r="AY32" s="36">
        <f>tipgtchpEU28!AY32-tipgtchpUK!AY32</f>
        <v>911.49834595427046</v>
      </c>
      <c r="AZ32" s="36">
        <f>tipgtchpEU28!AZ32-tipgtchpUK!AZ32</f>
        <v>912.3537962188924</v>
      </c>
      <c r="BA32" s="36">
        <f>tipgtchpEU28!BA32-tipgtchpUK!BA32</f>
        <v>905.3786036852764</v>
      </c>
    </row>
    <row r="33" spans="1:53" x14ac:dyDescent="0.25">
      <c r="A33" s="33" t="s">
        <v>78</v>
      </c>
      <c r="B33" s="34" t="s">
        <v>79</v>
      </c>
      <c r="C33" s="35">
        <v>11.822871883061</v>
      </c>
      <c r="D33" s="36">
        <v>9.5</v>
      </c>
      <c r="E33" s="36">
        <v>10.599999999999998</v>
      </c>
      <c r="F33" s="36">
        <v>10.607009999999999</v>
      </c>
      <c r="G33" s="36">
        <v>8.2945999999999991</v>
      </c>
      <c r="H33" s="36">
        <v>10.649696129371163</v>
      </c>
      <c r="I33" s="36">
        <v>10.599999999999998</v>
      </c>
      <c r="J33" s="36">
        <v>7.1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f>tipgtchpEU28!U33-tipgtchpUK!U33</f>
        <v>0</v>
      </c>
      <c r="V33" s="36">
        <f>tipgtchpEU28!V33-tipgtchpUK!V33</f>
        <v>0</v>
      </c>
      <c r="W33" s="36">
        <f>tipgtchpEU28!W33-tipgtchpUK!W33</f>
        <v>0</v>
      </c>
      <c r="X33" s="36">
        <f>tipgtchpEU28!X33-tipgtchpUK!X33</f>
        <v>0</v>
      </c>
      <c r="Y33" s="36">
        <f>tipgtchpEU28!Y33-tipgtchpUK!Y33</f>
        <v>0</v>
      </c>
      <c r="Z33" s="36">
        <f>tipgtchpEU28!Z33-tipgtchpUK!Z33</f>
        <v>0</v>
      </c>
      <c r="AA33" s="36">
        <f>tipgtchpEU28!AA33-tipgtchpUK!AA33</f>
        <v>0</v>
      </c>
      <c r="AB33" s="36">
        <f>tipgtchpEU28!AB33-tipgtchpUK!AB33</f>
        <v>0</v>
      </c>
      <c r="AC33" s="36">
        <f>tipgtchpEU28!AC33-tipgtchpUK!AC33</f>
        <v>0</v>
      </c>
      <c r="AD33" s="36">
        <f>tipgtchpEU28!AD33-tipgtchpUK!AD33</f>
        <v>0</v>
      </c>
      <c r="AE33" s="36">
        <f>tipgtchpEU28!AE33-tipgtchpUK!AE33</f>
        <v>0</v>
      </c>
      <c r="AF33" s="36">
        <f>tipgtchpEU28!AF33-tipgtchpUK!AF33</f>
        <v>0</v>
      </c>
      <c r="AG33" s="36">
        <f>tipgtchpEU28!AG33-tipgtchpUK!AG33</f>
        <v>0</v>
      </c>
      <c r="AH33" s="36">
        <f>tipgtchpEU28!AH33-tipgtchpUK!AH33</f>
        <v>0</v>
      </c>
      <c r="AI33" s="36">
        <f>tipgtchpEU28!AI33-tipgtchpUK!AI33</f>
        <v>0</v>
      </c>
      <c r="AJ33" s="36">
        <f>tipgtchpEU28!AJ33-tipgtchpUK!AJ33</f>
        <v>0</v>
      </c>
      <c r="AK33" s="36">
        <f>tipgtchpEU28!AK33-tipgtchpUK!AK33</f>
        <v>0</v>
      </c>
      <c r="AL33" s="36">
        <f>tipgtchpEU28!AL33-tipgtchpUK!AL33</f>
        <v>0</v>
      </c>
      <c r="AM33" s="36">
        <f>tipgtchpEU28!AM33-tipgtchpUK!AM33</f>
        <v>0</v>
      </c>
      <c r="AN33" s="36">
        <f>tipgtchpEU28!AN33-tipgtchpUK!AN33</f>
        <v>0</v>
      </c>
      <c r="AO33" s="36">
        <f>tipgtchpEU28!AO33-tipgtchpUK!AO33</f>
        <v>0</v>
      </c>
      <c r="AP33" s="36">
        <f>tipgtchpEU28!AP33-tipgtchpUK!AP33</f>
        <v>0</v>
      </c>
      <c r="AQ33" s="36">
        <f>tipgtchpEU28!AQ33-tipgtchpUK!AQ33</f>
        <v>0</v>
      </c>
      <c r="AR33" s="36">
        <f>tipgtchpEU28!AR33-tipgtchpUK!AR33</f>
        <v>0</v>
      </c>
      <c r="AS33" s="36">
        <f>tipgtchpEU28!AS33-tipgtchpUK!AS33</f>
        <v>0</v>
      </c>
      <c r="AT33" s="36">
        <f>tipgtchpEU28!AT33-tipgtchpUK!AT33</f>
        <v>0</v>
      </c>
      <c r="AU33" s="36">
        <f>tipgtchpEU28!AU33-tipgtchpUK!AU33</f>
        <v>0</v>
      </c>
      <c r="AV33" s="36">
        <f>tipgtchpEU28!AV33-tipgtchpUK!AV33</f>
        <v>0</v>
      </c>
      <c r="AW33" s="36">
        <f>tipgtchpEU28!AW33-tipgtchpUK!AW33</f>
        <v>0</v>
      </c>
      <c r="AX33" s="36">
        <f>tipgtchpEU28!AX33-tipgtchpUK!AX33</f>
        <v>0</v>
      </c>
      <c r="AY33" s="36">
        <f>tipgtchpEU28!AY33-tipgtchpUK!AY33</f>
        <v>0</v>
      </c>
      <c r="AZ33" s="36">
        <f>tipgtchpEU28!AZ33-tipgtchpUK!AZ33</f>
        <v>0</v>
      </c>
      <c r="BA33" s="36">
        <f>tipgtchpEU28!BA33-tipgtchpUK!BA33</f>
        <v>0</v>
      </c>
    </row>
    <row r="34" spans="1:53" x14ac:dyDescent="0.25">
      <c r="A34" s="28" t="s">
        <v>80</v>
      </c>
      <c r="B34" s="29" t="s">
        <v>81</v>
      </c>
      <c r="C34" s="30">
        <v>7.3970040011751896</v>
      </c>
      <c r="D34" s="31">
        <v>10.16345723895749</v>
      </c>
      <c r="E34" s="31">
        <v>12.522834074303292</v>
      </c>
      <c r="F34" s="31">
        <v>10.014805816352691</v>
      </c>
      <c r="G34" s="31">
        <v>17.715690561824296</v>
      </c>
      <c r="H34" s="31">
        <v>17.690454769966664</v>
      </c>
      <c r="I34" s="31">
        <v>15.598071741356598</v>
      </c>
      <c r="J34" s="31">
        <v>39.959657359920996</v>
      </c>
      <c r="K34" s="31">
        <v>13.881463271278033</v>
      </c>
      <c r="L34" s="31">
        <v>23.489611646380684</v>
      </c>
      <c r="M34" s="31">
        <v>28.832509539355026</v>
      </c>
      <c r="N34" s="31">
        <v>36.216078464767222</v>
      </c>
      <c r="O34" s="31">
        <v>49.055133489744478</v>
      </c>
      <c r="P34" s="31">
        <v>37.226421187327666</v>
      </c>
      <c r="Q34" s="31">
        <v>30.908007218317824</v>
      </c>
      <c r="R34" s="31">
        <v>28.165842975156998</v>
      </c>
      <c r="S34" s="31">
        <v>34.850279097436626</v>
      </c>
      <c r="T34" s="31">
        <v>24.783606037965175</v>
      </c>
      <c r="U34" s="31">
        <f>tipgtchpEU28!U34-tipgtchpUK!U34</f>
        <v>7.5999087474972278</v>
      </c>
      <c r="V34" s="31">
        <f>tipgtchpEU28!V34-tipgtchpUK!V34</f>
        <v>4.2200678351796395</v>
      </c>
      <c r="W34" s="31">
        <f>tipgtchpEU28!W34-tipgtchpUK!W34</f>
        <v>2.5202800362206719</v>
      </c>
      <c r="X34" s="31">
        <f>tipgtchpEU28!X34-tipgtchpUK!X34</f>
        <v>2.2526517876757799</v>
      </c>
      <c r="Y34" s="31">
        <f>tipgtchpEU28!Y34-tipgtchpUK!Y34</f>
        <v>1.1293230412929103</v>
      </c>
      <c r="Z34" s="31">
        <f>tipgtchpEU28!Z34-tipgtchpUK!Z34</f>
        <v>1.4211199752976851</v>
      </c>
      <c r="AA34" s="31">
        <f>tipgtchpEU28!AA34-tipgtchpUK!AA34</f>
        <v>2.4952035699534973</v>
      </c>
      <c r="AB34" s="31">
        <f>tipgtchpEU28!AB34-tipgtchpUK!AB34</f>
        <v>2.6220372213013574</v>
      </c>
      <c r="AC34" s="31">
        <f>tipgtchpEU28!AC34-tipgtchpUK!AC34</f>
        <v>2.7158123797245444</v>
      </c>
      <c r="AD34" s="31">
        <f>tipgtchpEU28!AD34-tipgtchpUK!AD34</f>
        <v>3.5606240967830831</v>
      </c>
      <c r="AE34" s="31">
        <f>tipgtchpEU28!AE34-tipgtchpUK!AE34</f>
        <v>2.4860777284021833</v>
      </c>
      <c r="AF34" s="31">
        <f>tipgtchpEU28!AF34-tipgtchpUK!AF34</f>
        <v>2.130884877661543</v>
      </c>
      <c r="AG34" s="31">
        <f>tipgtchpEU28!AG34-tipgtchpUK!AG34</f>
        <v>2.1413311248134423</v>
      </c>
      <c r="AH34" s="31">
        <f>tipgtchpEU28!AH34-tipgtchpUK!AH34</f>
        <v>2.5697626995620624</v>
      </c>
      <c r="AI34" s="31">
        <f>tipgtchpEU28!AI34-tipgtchpUK!AI34</f>
        <v>3.0048656880366909</v>
      </c>
      <c r="AJ34" s="31">
        <f>tipgtchpEU28!AJ34-tipgtchpUK!AJ34</f>
        <v>5.2598586101739935</v>
      </c>
      <c r="AK34" s="31">
        <f>tipgtchpEU28!AK34-tipgtchpUK!AK34</f>
        <v>5.2306949878043012</v>
      </c>
      <c r="AL34" s="31">
        <f>tipgtchpEU28!AL34-tipgtchpUK!AL34</f>
        <v>5.6655598204069175</v>
      </c>
      <c r="AM34" s="31">
        <f>tipgtchpEU28!AM34-tipgtchpUK!AM34</f>
        <v>5.6310485561605148</v>
      </c>
      <c r="AN34" s="31">
        <f>tipgtchpEU28!AN34-tipgtchpUK!AN34</f>
        <v>6.0658184881288797</v>
      </c>
      <c r="AO34" s="31">
        <f>tipgtchpEU28!AO34-tipgtchpUK!AO34</f>
        <v>6.849975092311845</v>
      </c>
      <c r="AP34" s="31">
        <f>tipgtchpEU28!AP34-tipgtchpUK!AP34</f>
        <v>5.5489173019921472</v>
      </c>
      <c r="AQ34" s="31">
        <f>tipgtchpEU28!AQ34-tipgtchpUK!AQ34</f>
        <v>5.3804687792492984</v>
      </c>
      <c r="AR34" s="31">
        <f>tipgtchpEU28!AR34-tipgtchpUK!AR34</f>
        <v>4.596833746145859</v>
      </c>
      <c r="AS34" s="31">
        <f>tipgtchpEU28!AS34-tipgtchpUK!AS34</f>
        <v>4.5117242130052908</v>
      </c>
      <c r="AT34" s="31">
        <f>tipgtchpEU28!AT34-tipgtchpUK!AT34</f>
        <v>2.5304378068407587</v>
      </c>
      <c r="AU34" s="31">
        <f>tipgtchpEU28!AU34-tipgtchpUK!AU34</f>
        <v>5.1005739277050273</v>
      </c>
      <c r="AV34" s="31">
        <f>tipgtchpEU28!AV34-tipgtchpUK!AV34</f>
        <v>4.4886170779191952</v>
      </c>
      <c r="AW34" s="31">
        <f>tipgtchpEU28!AW34-tipgtchpUK!AW34</f>
        <v>4.4874508150251362</v>
      </c>
      <c r="AX34" s="31">
        <f>tipgtchpEU28!AX34-tipgtchpUK!AX34</f>
        <v>4.4842755666838547</v>
      </c>
      <c r="AY34" s="31">
        <f>tipgtchpEU28!AY34-tipgtchpUK!AY34</f>
        <v>5.4078203994398573</v>
      </c>
      <c r="AZ34" s="31">
        <f>tipgtchpEU28!AZ34-tipgtchpUK!AZ34</f>
        <v>5.4016525381459823</v>
      </c>
      <c r="BA34" s="31">
        <f>tipgtchpEU28!BA34-tipgtchpUK!BA34</f>
        <v>3.0752605586051267</v>
      </c>
    </row>
    <row r="35" spans="1:53" x14ac:dyDescent="0.25">
      <c r="A35" s="28" t="s">
        <v>82</v>
      </c>
      <c r="B35" s="29" t="s">
        <v>83</v>
      </c>
      <c r="C35" s="30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f>tipgtchpEU28!U35-tipgtchpUK!U35</f>
        <v>0</v>
      </c>
      <c r="V35" s="31">
        <f>tipgtchpEU28!V35-tipgtchpUK!V35</f>
        <v>0</v>
      </c>
      <c r="W35" s="31">
        <f>tipgtchpEU28!W35-tipgtchpUK!W35</f>
        <v>0</v>
      </c>
      <c r="X35" s="31">
        <f>tipgtchpEU28!X35-tipgtchpUK!X35</f>
        <v>0</v>
      </c>
      <c r="Y35" s="31">
        <f>tipgtchpEU28!Y35-tipgtchpUK!Y35</f>
        <v>0</v>
      </c>
      <c r="Z35" s="31">
        <f>tipgtchpEU28!Z35-tipgtchpUK!Z35</f>
        <v>0</v>
      </c>
      <c r="AA35" s="31">
        <f>tipgtchpEU28!AA35-tipgtchpUK!AA35</f>
        <v>0</v>
      </c>
      <c r="AB35" s="31">
        <f>tipgtchpEU28!AB35-tipgtchpUK!AB35</f>
        <v>0</v>
      </c>
      <c r="AC35" s="31">
        <f>tipgtchpEU28!AC35-tipgtchpUK!AC35</f>
        <v>0</v>
      </c>
      <c r="AD35" s="31">
        <f>tipgtchpEU28!AD35-tipgtchpUK!AD35</f>
        <v>0</v>
      </c>
      <c r="AE35" s="31">
        <f>tipgtchpEU28!AE35-tipgtchpUK!AE35</f>
        <v>0</v>
      </c>
      <c r="AF35" s="31">
        <f>tipgtchpEU28!AF35-tipgtchpUK!AF35</f>
        <v>0</v>
      </c>
      <c r="AG35" s="31">
        <f>tipgtchpEU28!AG35-tipgtchpUK!AG35</f>
        <v>0</v>
      </c>
      <c r="AH35" s="31">
        <f>tipgtchpEU28!AH35-tipgtchpUK!AH35</f>
        <v>0</v>
      </c>
      <c r="AI35" s="31">
        <f>tipgtchpEU28!AI35-tipgtchpUK!AI35</f>
        <v>0</v>
      </c>
      <c r="AJ35" s="31">
        <f>tipgtchpEU28!AJ35-tipgtchpUK!AJ35</f>
        <v>0</v>
      </c>
      <c r="AK35" s="31">
        <f>tipgtchpEU28!AK35-tipgtchpUK!AK35</f>
        <v>0</v>
      </c>
      <c r="AL35" s="31">
        <f>tipgtchpEU28!AL35-tipgtchpUK!AL35</f>
        <v>0</v>
      </c>
      <c r="AM35" s="31">
        <f>tipgtchpEU28!AM35-tipgtchpUK!AM35</f>
        <v>0</v>
      </c>
      <c r="AN35" s="31">
        <f>tipgtchpEU28!AN35-tipgtchpUK!AN35</f>
        <v>0</v>
      </c>
      <c r="AO35" s="31">
        <f>tipgtchpEU28!AO35-tipgtchpUK!AO35</f>
        <v>0</v>
      </c>
      <c r="AP35" s="31">
        <f>tipgtchpEU28!AP35-tipgtchpUK!AP35</f>
        <v>0</v>
      </c>
      <c r="AQ35" s="31">
        <f>tipgtchpEU28!AQ35-tipgtchpUK!AQ35</f>
        <v>0</v>
      </c>
      <c r="AR35" s="31">
        <f>tipgtchpEU28!AR35-tipgtchpUK!AR35</f>
        <v>0</v>
      </c>
      <c r="AS35" s="31">
        <f>tipgtchpEU28!AS35-tipgtchpUK!AS35</f>
        <v>0</v>
      </c>
      <c r="AT35" s="31">
        <f>tipgtchpEU28!AT35-tipgtchpUK!AT35</f>
        <v>0</v>
      </c>
      <c r="AU35" s="31">
        <f>tipgtchpEU28!AU35-tipgtchpUK!AU35</f>
        <v>0</v>
      </c>
      <c r="AV35" s="31">
        <f>tipgtchpEU28!AV35-tipgtchpUK!AV35</f>
        <v>0</v>
      </c>
      <c r="AW35" s="31">
        <f>tipgtchpEU28!AW35-tipgtchpUK!AW35</f>
        <v>0</v>
      </c>
      <c r="AX35" s="31">
        <f>tipgtchpEU28!AX35-tipgtchpUK!AX35</f>
        <v>0</v>
      </c>
      <c r="AY35" s="31">
        <f>tipgtchpEU28!AY35-tipgtchpUK!AY35</f>
        <v>0</v>
      </c>
      <c r="AZ35" s="31">
        <f>tipgtchpEU28!AZ35-tipgtchpUK!AZ35</f>
        <v>0</v>
      </c>
      <c r="BA35" s="31">
        <f>tipgtchpEU28!BA35-tipgtchpUK!BA35</f>
        <v>0</v>
      </c>
    </row>
    <row r="36" spans="1:53" x14ac:dyDescent="0.25">
      <c r="A36" s="33" t="s">
        <v>84</v>
      </c>
      <c r="B36" s="34" t="s">
        <v>85</v>
      </c>
      <c r="C36" s="35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f>tipgtchpEU28!U36-tipgtchpUK!U36</f>
        <v>0</v>
      </c>
      <c r="V36" s="36">
        <f>tipgtchpEU28!V36-tipgtchpUK!V36</f>
        <v>0</v>
      </c>
      <c r="W36" s="36">
        <f>tipgtchpEU28!W36-tipgtchpUK!W36</f>
        <v>0</v>
      </c>
      <c r="X36" s="36">
        <f>tipgtchpEU28!X36-tipgtchpUK!X36</f>
        <v>0</v>
      </c>
      <c r="Y36" s="36">
        <f>tipgtchpEU28!Y36-tipgtchpUK!Y36</f>
        <v>0</v>
      </c>
      <c r="Z36" s="36">
        <f>tipgtchpEU28!Z36-tipgtchpUK!Z36</f>
        <v>0</v>
      </c>
      <c r="AA36" s="36">
        <f>tipgtchpEU28!AA36-tipgtchpUK!AA36</f>
        <v>0</v>
      </c>
      <c r="AB36" s="36">
        <f>tipgtchpEU28!AB36-tipgtchpUK!AB36</f>
        <v>0</v>
      </c>
      <c r="AC36" s="36">
        <f>tipgtchpEU28!AC36-tipgtchpUK!AC36</f>
        <v>0</v>
      </c>
      <c r="AD36" s="36">
        <f>tipgtchpEU28!AD36-tipgtchpUK!AD36</f>
        <v>0</v>
      </c>
      <c r="AE36" s="36">
        <f>tipgtchpEU28!AE36-tipgtchpUK!AE36</f>
        <v>0</v>
      </c>
      <c r="AF36" s="36">
        <f>tipgtchpEU28!AF36-tipgtchpUK!AF36</f>
        <v>0</v>
      </c>
      <c r="AG36" s="36">
        <f>tipgtchpEU28!AG36-tipgtchpUK!AG36</f>
        <v>0</v>
      </c>
      <c r="AH36" s="36">
        <f>tipgtchpEU28!AH36-tipgtchpUK!AH36</f>
        <v>0</v>
      </c>
      <c r="AI36" s="36">
        <f>tipgtchpEU28!AI36-tipgtchpUK!AI36</f>
        <v>0</v>
      </c>
      <c r="AJ36" s="36">
        <f>tipgtchpEU28!AJ36-tipgtchpUK!AJ36</f>
        <v>0</v>
      </c>
      <c r="AK36" s="36">
        <f>tipgtchpEU28!AK36-tipgtchpUK!AK36</f>
        <v>0</v>
      </c>
      <c r="AL36" s="36">
        <f>tipgtchpEU28!AL36-tipgtchpUK!AL36</f>
        <v>0</v>
      </c>
      <c r="AM36" s="36">
        <f>tipgtchpEU28!AM36-tipgtchpUK!AM36</f>
        <v>0</v>
      </c>
      <c r="AN36" s="36">
        <f>tipgtchpEU28!AN36-tipgtchpUK!AN36</f>
        <v>0</v>
      </c>
      <c r="AO36" s="36">
        <f>tipgtchpEU28!AO36-tipgtchpUK!AO36</f>
        <v>0</v>
      </c>
      <c r="AP36" s="36">
        <f>tipgtchpEU28!AP36-tipgtchpUK!AP36</f>
        <v>0</v>
      </c>
      <c r="AQ36" s="36">
        <f>tipgtchpEU28!AQ36-tipgtchpUK!AQ36</f>
        <v>0</v>
      </c>
      <c r="AR36" s="36">
        <f>tipgtchpEU28!AR36-tipgtchpUK!AR36</f>
        <v>0</v>
      </c>
      <c r="AS36" s="36">
        <f>tipgtchpEU28!AS36-tipgtchpUK!AS36</f>
        <v>0</v>
      </c>
      <c r="AT36" s="36">
        <f>tipgtchpEU28!AT36-tipgtchpUK!AT36</f>
        <v>0</v>
      </c>
      <c r="AU36" s="36">
        <f>tipgtchpEU28!AU36-tipgtchpUK!AU36</f>
        <v>0</v>
      </c>
      <c r="AV36" s="36">
        <f>tipgtchpEU28!AV36-tipgtchpUK!AV36</f>
        <v>0</v>
      </c>
      <c r="AW36" s="36">
        <f>tipgtchpEU28!AW36-tipgtchpUK!AW36</f>
        <v>0</v>
      </c>
      <c r="AX36" s="36">
        <f>tipgtchpEU28!AX36-tipgtchpUK!AX36</f>
        <v>0</v>
      </c>
      <c r="AY36" s="36">
        <f>tipgtchpEU28!AY36-tipgtchpUK!AY36</f>
        <v>0</v>
      </c>
      <c r="AZ36" s="36">
        <f>tipgtchpEU28!AZ36-tipgtchpUK!AZ36</f>
        <v>0</v>
      </c>
      <c r="BA36" s="36">
        <f>tipgtchpEU28!BA36-tipgtchpUK!BA36</f>
        <v>0</v>
      </c>
    </row>
    <row r="37" spans="1:53" x14ac:dyDescent="0.25">
      <c r="A37" s="33" t="s">
        <v>86</v>
      </c>
      <c r="B37" s="34" t="s">
        <v>87</v>
      </c>
      <c r="C37" s="35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f>tipgtchpEU28!U37-tipgtchpUK!U37</f>
        <v>0</v>
      </c>
      <c r="V37" s="36">
        <f>tipgtchpEU28!V37-tipgtchpUK!V37</f>
        <v>0</v>
      </c>
      <c r="W37" s="36">
        <f>tipgtchpEU28!W37-tipgtchpUK!W37</f>
        <v>0</v>
      </c>
      <c r="X37" s="36">
        <f>tipgtchpEU28!X37-tipgtchpUK!X37</f>
        <v>0</v>
      </c>
      <c r="Y37" s="36">
        <f>tipgtchpEU28!Y37-tipgtchpUK!Y37</f>
        <v>0</v>
      </c>
      <c r="Z37" s="36">
        <f>tipgtchpEU28!Z37-tipgtchpUK!Z37</f>
        <v>0</v>
      </c>
      <c r="AA37" s="36">
        <f>tipgtchpEU28!AA37-tipgtchpUK!AA37</f>
        <v>0</v>
      </c>
      <c r="AB37" s="36">
        <f>tipgtchpEU28!AB37-tipgtchpUK!AB37</f>
        <v>0</v>
      </c>
      <c r="AC37" s="36">
        <f>tipgtchpEU28!AC37-tipgtchpUK!AC37</f>
        <v>0</v>
      </c>
      <c r="AD37" s="36">
        <f>tipgtchpEU28!AD37-tipgtchpUK!AD37</f>
        <v>0</v>
      </c>
      <c r="AE37" s="36">
        <f>tipgtchpEU28!AE37-tipgtchpUK!AE37</f>
        <v>0</v>
      </c>
      <c r="AF37" s="36">
        <f>tipgtchpEU28!AF37-tipgtchpUK!AF37</f>
        <v>0</v>
      </c>
      <c r="AG37" s="36">
        <f>tipgtchpEU28!AG37-tipgtchpUK!AG37</f>
        <v>0</v>
      </c>
      <c r="AH37" s="36">
        <f>tipgtchpEU28!AH37-tipgtchpUK!AH37</f>
        <v>0</v>
      </c>
      <c r="AI37" s="36">
        <f>tipgtchpEU28!AI37-tipgtchpUK!AI37</f>
        <v>0</v>
      </c>
      <c r="AJ37" s="36">
        <f>tipgtchpEU28!AJ37-tipgtchpUK!AJ37</f>
        <v>0</v>
      </c>
      <c r="AK37" s="36">
        <f>tipgtchpEU28!AK37-tipgtchpUK!AK37</f>
        <v>0</v>
      </c>
      <c r="AL37" s="36">
        <f>tipgtchpEU28!AL37-tipgtchpUK!AL37</f>
        <v>0</v>
      </c>
      <c r="AM37" s="36">
        <f>tipgtchpEU28!AM37-tipgtchpUK!AM37</f>
        <v>0</v>
      </c>
      <c r="AN37" s="36">
        <f>tipgtchpEU28!AN37-tipgtchpUK!AN37</f>
        <v>0</v>
      </c>
      <c r="AO37" s="36">
        <f>tipgtchpEU28!AO37-tipgtchpUK!AO37</f>
        <v>0</v>
      </c>
      <c r="AP37" s="36">
        <f>tipgtchpEU28!AP37-tipgtchpUK!AP37</f>
        <v>0</v>
      </c>
      <c r="AQ37" s="36">
        <f>tipgtchpEU28!AQ37-tipgtchpUK!AQ37</f>
        <v>0</v>
      </c>
      <c r="AR37" s="36">
        <f>tipgtchpEU28!AR37-tipgtchpUK!AR37</f>
        <v>0</v>
      </c>
      <c r="AS37" s="36">
        <f>tipgtchpEU28!AS37-tipgtchpUK!AS37</f>
        <v>0</v>
      </c>
      <c r="AT37" s="36">
        <f>tipgtchpEU28!AT37-tipgtchpUK!AT37</f>
        <v>0</v>
      </c>
      <c r="AU37" s="36">
        <f>tipgtchpEU28!AU37-tipgtchpUK!AU37</f>
        <v>0</v>
      </c>
      <c r="AV37" s="36">
        <f>tipgtchpEU28!AV37-tipgtchpUK!AV37</f>
        <v>0</v>
      </c>
      <c r="AW37" s="36">
        <f>tipgtchpEU28!AW37-tipgtchpUK!AW37</f>
        <v>0</v>
      </c>
      <c r="AX37" s="36">
        <f>tipgtchpEU28!AX37-tipgtchpUK!AX37</f>
        <v>0</v>
      </c>
      <c r="AY37" s="36">
        <f>tipgtchpEU28!AY37-tipgtchpUK!AY37</f>
        <v>0</v>
      </c>
      <c r="AZ37" s="36">
        <f>tipgtchpEU28!AZ37-tipgtchpUK!AZ37</f>
        <v>0</v>
      </c>
      <c r="BA37" s="36">
        <f>tipgtchpEU28!BA37-tipgtchpUK!BA37</f>
        <v>0</v>
      </c>
    </row>
    <row r="38" spans="1:53" x14ac:dyDescent="0.25">
      <c r="A38" s="28" t="s">
        <v>88</v>
      </c>
      <c r="B38" s="29" t="s">
        <v>89</v>
      </c>
      <c r="C38" s="30">
        <v>0</v>
      </c>
      <c r="D38" s="31">
        <v>0</v>
      </c>
      <c r="E38" s="31">
        <v>0</v>
      </c>
      <c r="F38" s="31">
        <v>2.2473851176761479</v>
      </c>
      <c r="G38" s="31">
        <v>0.76723836028461212</v>
      </c>
      <c r="H38" s="31">
        <v>0</v>
      </c>
      <c r="I38" s="31">
        <v>0.8953426916216648</v>
      </c>
      <c r="J38" s="31">
        <v>2.3316907456949929</v>
      </c>
      <c r="K38" s="31">
        <v>2.3398962278492084</v>
      </c>
      <c r="L38" s="31">
        <v>1.6021161436464828</v>
      </c>
      <c r="M38" s="31">
        <v>2.291297201561739</v>
      </c>
      <c r="N38" s="31">
        <v>0.81567749432852621</v>
      </c>
      <c r="O38" s="31">
        <v>0.69023254302521997</v>
      </c>
      <c r="P38" s="31">
        <v>2.2789418973930058</v>
      </c>
      <c r="Q38" s="31">
        <v>1.2625358560444082</v>
      </c>
      <c r="R38" s="31">
        <v>0.58919893782786992</v>
      </c>
      <c r="S38" s="31">
        <v>0.21503170596478322</v>
      </c>
      <c r="T38" s="31">
        <v>0.25896214802712036</v>
      </c>
      <c r="U38" s="31">
        <f>tipgtchpEU28!U38-tipgtchpUK!U38</f>
        <v>0.26164002572367878</v>
      </c>
      <c r="V38" s="31">
        <f>tipgtchpEU28!V38-tipgtchpUK!V38</f>
        <v>2.5015297608779043E-2</v>
      </c>
      <c r="W38" s="31">
        <f>tipgtchpEU28!W38-tipgtchpUK!W38</f>
        <v>3.6352633789756637E-2</v>
      </c>
      <c r="X38" s="31">
        <f>tipgtchpEU28!X38-tipgtchpUK!X38</f>
        <v>3.0918221710916391E-2</v>
      </c>
      <c r="Y38" s="31">
        <f>tipgtchpEU28!Y38-tipgtchpUK!Y38</f>
        <v>2.5133311235306478E-2</v>
      </c>
      <c r="Z38" s="31">
        <f>tipgtchpEU28!Z38-tipgtchpUK!Z38</f>
        <v>1.1475163201519593E-2</v>
      </c>
      <c r="AA38" s="31">
        <f>tipgtchpEU28!AA38-tipgtchpUK!AA38</f>
        <v>6.8380374373386815E-2</v>
      </c>
      <c r="AB38" s="31">
        <f>tipgtchpEU28!AB38-tipgtchpUK!AB38</f>
        <v>8.0845748337457349E-2</v>
      </c>
      <c r="AC38" s="31">
        <f>tipgtchpEU28!AC38-tipgtchpUK!AC38</f>
        <v>8.7598415259585657E-2</v>
      </c>
      <c r="AD38" s="31">
        <f>tipgtchpEU28!AD38-tipgtchpUK!AD38</f>
        <v>8.1332650410166782E-2</v>
      </c>
      <c r="AE38" s="31">
        <f>tipgtchpEU28!AE38-tipgtchpUK!AE38</f>
        <v>8.1570612423870537E-2</v>
      </c>
      <c r="AF38" s="31">
        <f>tipgtchpEU28!AF38-tipgtchpUK!AF38</f>
        <v>8.1537566271473697E-2</v>
      </c>
      <c r="AG38" s="31">
        <f>tipgtchpEU28!AG38-tipgtchpUK!AG38</f>
        <v>8.2408239761777635E-2</v>
      </c>
      <c r="AH38" s="31">
        <f>tipgtchpEU28!AH38-tipgtchpUK!AH38</f>
        <v>8.1689441997686685E-2</v>
      </c>
      <c r="AI38" s="31">
        <f>tipgtchpEU28!AI38-tipgtchpUK!AI38</f>
        <v>8.0129324430288668E-2</v>
      </c>
      <c r="AJ38" s="31">
        <f>tipgtchpEU28!AJ38-tipgtchpUK!AJ38</f>
        <v>0.16272086968928226</v>
      </c>
      <c r="AK38" s="31">
        <f>tipgtchpEU28!AK38-tipgtchpUK!AK38</f>
        <v>0.15721360793222464</v>
      </c>
      <c r="AL38" s="31">
        <f>tipgtchpEU28!AL38-tipgtchpUK!AL38</f>
        <v>0.22477838585867602</v>
      </c>
      <c r="AM38" s="31">
        <f>tipgtchpEU28!AM38-tipgtchpUK!AM38</f>
        <v>0.20096777373338867</v>
      </c>
      <c r="AN38" s="31">
        <f>tipgtchpEU28!AN38-tipgtchpUK!AN38</f>
        <v>0.19813403171944496</v>
      </c>
      <c r="AO38" s="31">
        <f>tipgtchpEU28!AO38-tipgtchpUK!AO38</f>
        <v>0.21582848539238408</v>
      </c>
      <c r="AP38" s="31">
        <f>tipgtchpEU28!AP38-tipgtchpUK!AP38</f>
        <v>0.18126128552475987</v>
      </c>
      <c r="AQ38" s="31">
        <f>tipgtchpEU28!AQ38-tipgtchpUK!AQ38</f>
        <v>0.3388264671430406</v>
      </c>
      <c r="AR38" s="31">
        <f>tipgtchpEU28!AR38-tipgtchpUK!AR38</f>
        <v>0.24533379258817242</v>
      </c>
      <c r="AS38" s="31">
        <f>tipgtchpEU28!AS38-tipgtchpUK!AS38</f>
        <v>0.24033466676495879</v>
      </c>
      <c r="AT38" s="31">
        <f>tipgtchpEU28!AT38-tipgtchpUK!AT38</f>
        <v>0.19743047906332153</v>
      </c>
      <c r="AU38" s="31">
        <f>tipgtchpEU28!AU38-tipgtchpUK!AU38</f>
        <v>0.24269984427085323</v>
      </c>
      <c r="AV38" s="31">
        <f>tipgtchpEU28!AV38-tipgtchpUK!AV38</f>
        <v>0.24106515039247661</v>
      </c>
      <c r="AW38" s="31">
        <f>tipgtchpEU28!AW38-tipgtchpUK!AW38</f>
        <v>0.24126596925687868</v>
      </c>
      <c r="AX38" s="31">
        <f>tipgtchpEU28!AX38-tipgtchpUK!AX38</f>
        <v>0.2410462509790994</v>
      </c>
      <c r="AY38" s="31">
        <f>tipgtchpEU28!AY38-tipgtchpUK!AY38</f>
        <v>0.23946742907780416</v>
      </c>
      <c r="AZ38" s="31">
        <f>tipgtchpEU28!AZ38-tipgtchpUK!AZ38</f>
        <v>0.23880243855256317</v>
      </c>
      <c r="BA38" s="31">
        <f>tipgtchpEU28!BA38-tipgtchpUK!BA38</f>
        <v>0.23291689716180913</v>
      </c>
    </row>
    <row r="39" spans="1:53" x14ac:dyDescent="0.25">
      <c r="A39" s="33" t="s">
        <v>90</v>
      </c>
      <c r="B39" s="34" t="s">
        <v>91</v>
      </c>
      <c r="C39" s="35">
        <v>0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f>tipgtchpEU28!U39-tipgtchpUK!U39</f>
        <v>0</v>
      </c>
      <c r="V39" s="36">
        <f>tipgtchpEU28!V39-tipgtchpUK!V39</f>
        <v>0</v>
      </c>
      <c r="W39" s="36">
        <f>tipgtchpEU28!W39-tipgtchpUK!W39</f>
        <v>0</v>
      </c>
      <c r="X39" s="36">
        <f>tipgtchpEU28!X39-tipgtchpUK!X39</f>
        <v>0</v>
      </c>
      <c r="Y39" s="36">
        <f>tipgtchpEU28!Y39-tipgtchpUK!Y39</f>
        <v>0</v>
      </c>
      <c r="Z39" s="36">
        <f>tipgtchpEU28!Z39-tipgtchpUK!Z39</f>
        <v>0</v>
      </c>
      <c r="AA39" s="36">
        <f>tipgtchpEU28!AA39-tipgtchpUK!AA39</f>
        <v>0</v>
      </c>
      <c r="AB39" s="36">
        <f>tipgtchpEU28!AB39-tipgtchpUK!AB39</f>
        <v>0</v>
      </c>
      <c r="AC39" s="36">
        <f>tipgtchpEU28!AC39-tipgtchpUK!AC39</f>
        <v>0</v>
      </c>
      <c r="AD39" s="36">
        <f>tipgtchpEU28!AD39-tipgtchpUK!AD39</f>
        <v>0</v>
      </c>
      <c r="AE39" s="36">
        <f>tipgtchpEU28!AE39-tipgtchpUK!AE39</f>
        <v>0</v>
      </c>
      <c r="AF39" s="36">
        <f>tipgtchpEU28!AF39-tipgtchpUK!AF39</f>
        <v>0</v>
      </c>
      <c r="AG39" s="36">
        <f>tipgtchpEU28!AG39-tipgtchpUK!AG39</f>
        <v>0</v>
      </c>
      <c r="AH39" s="36">
        <f>tipgtchpEU28!AH39-tipgtchpUK!AH39</f>
        <v>0</v>
      </c>
      <c r="AI39" s="36">
        <f>tipgtchpEU28!AI39-tipgtchpUK!AI39</f>
        <v>0</v>
      </c>
      <c r="AJ39" s="36">
        <f>tipgtchpEU28!AJ39-tipgtchpUK!AJ39</f>
        <v>0</v>
      </c>
      <c r="AK39" s="36">
        <f>tipgtchpEU28!AK39-tipgtchpUK!AK39</f>
        <v>0</v>
      </c>
      <c r="AL39" s="36">
        <f>tipgtchpEU28!AL39-tipgtchpUK!AL39</f>
        <v>0</v>
      </c>
      <c r="AM39" s="36">
        <f>tipgtchpEU28!AM39-tipgtchpUK!AM39</f>
        <v>0</v>
      </c>
      <c r="AN39" s="36">
        <f>tipgtchpEU28!AN39-tipgtchpUK!AN39</f>
        <v>0</v>
      </c>
      <c r="AO39" s="36">
        <f>tipgtchpEU28!AO39-tipgtchpUK!AO39</f>
        <v>0</v>
      </c>
      <c r="AP39" s="36">
        <f>tipgtchpEU28!AP39-tipgtchpUK!AP39</f>
        <v>0</v>
      </c>
      <c r="AQ39" s="36">
        <f>tipgtchpEU28!AQ39-tipgtchpUK!AQ39</f>
        <v>0</v>
      </c>
      <c r="AR39" s="36">
        <f>tipgtchpEU28!AR39-tipgtchpUK!AR39</f>
        <v>0</v>
      </c>
      <c r="AS39" s="36">
        <f>tipgtchpEU28!AS39-tipgtchpUK!AS39</f>
        <v>0</v>
      </c>
      <c r="AT39" s="36">
        <f>tipgtchpEU28!AT39-tipgtchpUK!AT39</f>
        <v>0</v>
      </c>
      <c r="AU39" s="36">
        <f>tipgtchpEU28!AU39-tipgtchpUK!AU39</f>
        <v>0</v>
      </c>
      <c r="AV39" s="36">
        <f>tipgtchpEU28!AV39-tipgtchpUK!AV39</f>
        <v>0</v>
      </c>
      <c r="AW39" s="36">
        <f>tipgtchpEU28!AW39-tipgtchpUK!AW39</f>
        <v>0</v>
      </c>
      <c r="AX39" s="36">
        <f>tipgtchpEU28!AX39-tipgtchpUK!AX39</f>
        <v>0</v>
      </c>
      <c r="AY39" s="36">
        <f>tipgtchpEU28!AY39-tipgtchpUK!AY39</f>
        <v>0</v>
      </c>
      <c r="AZ39" s="36">
        <f>tipgtchpEU28!AZ39-tipgtchpUK!AZ39</f>
        <v>0</v>
      </c>
      <c r="BA39" s="36">
        <f>tipgtchpEU28!BA39-tipgtchpUK!BA39</f>
        <v>0</v>
      </c>
    </row>
    <row r="40" spans="1:53" x14ac:dyDescent="0.25">
      <c r="A40" s="33" t="s">
        <v>92</v>
      </c>
      <c r="B40" s="34" t="s">
        <v>93</v>
      </c>
      <c r="C40" s="35">
        <v>0</v>
      </c>
      <c r="D40" s="36">
        <v>0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f>tipgtchpEU28!U40-tipgtchpUK!U40</f>
        <v>0</v>
      </c>
      <c r="V40" s="36">
        <f>tipgtchpEU28!V40-tipgtchpUK!V40</f>
        <v>0</v>
      </c>
      <c r="W40" s="36">
        <f>tipgtchpEU28!W40-tipgtchpUK!W40</f>
        <v>0</v>
      </c>
      <c r="X40" s="36">
        <f>tipgtchpEU28!X40-tipgtchpUK!X40</f>
        <v>0</v>
      </c>
      <c r="Y40" s="36">
        <f>tipgtchpEU28!Y40-tipgtchpUK!Y40</f>
        <v>0</v>
      </c>
      <c r="Z40" s="36">
        <f>tipgtchpEU28!Z40-tipgtchpUK!Z40</f>
        <v>0</v>
      </c>
      <c r="AA40" s="36">
        <f>tipgtchpEU28!AA40-tipgtchpUK!AA40</f>
        <v>0</v>
      </c>
      <c r="AB40" s="36">
        <f>tipgtchpEU28!AB40-tipgtchpUK!AB40</f>
        <v>0</v>
      </c>
      <c r="AC40" s="36">
        <f>tipgtchpEU28!AC40-tipgtchpUK!AC40</f>
        <v>0</v>
      </c>
      <c r="AD40" s="36">
        <f>tipgtchpEU28!AD40-tipgtchpUK!AD40</f>
        <v>0</v>
      </c>
      <c r="AE40" s="36">
        <f>tipgtchpEU28!AE40-tipgtchpUK!AE40</f>
        <v>0</v>
      </c>
      <c r="AF40" s="36">
        <f>tipgtchpEU28!AF40-tipgtchpUK!AF40</f>
        <v>0</v>
      </c>
      <c r="AG40" s="36">
        <f>tipgtchpEU28!AG40-tipgtchpUK!AG40</f>
        <v>0</v>
      </c>
      <c r="AH40" s="36">
        <f>tipgtchpEU28!AH40-tipgtchpUK!AH40</f>
        <v>0</v>
      </c>
      <c r="AI40" s="36">
        <f>tipgtchpEU28!AI40-tipgtchpUK!AI40</f>
        <v>0</v>
      </c>
      <c r="AJ40" s="36">
        <f>tipgtchpEU28!AJ40-tipgtchpUK!AJ40</f>
        <v>0</v>
      </c>
      <c r="AK40" s="36">
        <f>tipgtchpEU28!AK40-tipgtchpUK!AK40</f>
        <v>0</v>
      </c>
      <c r="AL40" s="36">
        <f>tipgtchpEU28!AL40-tipgtchpUK!AL40</f>
        <v>0</v>
      </c>
      <c r="AM40" s="36">
        <f>tipgtchpEU28!AM40-tipgtchpUK!AM40</f>
        <v>0</v>
      </c>
      <c r="AN40" s="36">
        <f>tipgtchpEU28!AN40-tipgtchpUK!AN40</f>
        <v>0</v>
      </c>
      <c r="AO40" s="36">
        <f>tipgtchpEU28!AO40-tipgtchpUK!AO40</f>
        <v>0</v>
      </c>
      <c r="AP40" s="36">
        <f>tipgtchpEU28!AP40-tipgtchpUK!AP40</f>
        <v>0</v>
      </c>
      <c r="AQ40" s="36">
        <f>tipgtchpEU28!AQ40-tipgtchpUK!AQ40</f>
        <v>0</v>
      </c>
      <c r="AR40" s="36">
        <f>tipgtchpEU28!AR40-tipgtchpUK!AR40</f>
        <v>0</v>
      </c>
      <c r="AS40" s="36">
        <f>tipgtchpEU28!AS40-tipgtchpUK!AS40</f>
        <v>0</v>
      </c>
      <c r="AT40" s="36">
        <f>tipgtchpEU28!AT40-tipgtchpUK!AT40</f>
        <v>0</v>
      </c>
      <c r="AU40" s="36">
        <f>tipgtchpEU28!AU40-tipgtchpUK!AU40</f>
        <v>0</v>
      </c>
      <c r="AV40" s="36">
        <f>tipgtchpEU28!AV40-tipgtchpUK!AV40</f>
        <v>0</v>
      </c>
      <c r="AW40" s="36">
        <f>tipgtchpEU28!AW40-tipgtchpUK!AW40</f>
        <v>0</v>
      </c>
      <c r="AX40" s="36">
        <f>tipgtchpEU28!AX40-tipgtchpUK!AX40</f>
        <v>0</v>
      </c>
      <c r="AY40" s="36">
        <f>tipgtchpEU28!AY40-tipgtchpUK!AY40</f>
        <v>0</v>
      </c>
      <c r="AZ40" s="36">
        <f>tipgtchpEU28!AZ40-tipgtchpUK!AZ40</f>
        <v>0</v>
      </c>
      <c r="BA40" s="36">
        <f>tipgtchpEU28!BA40-tipgtchpUK!BA40</f>
        <v>0</v>
      </c>
    </row>
    <row r="41" spans="1:53" x14ac:dyDescent="0.25">
      <c r="A41" s="33" t="s">
        <v>94</v>
      </c>
      <c r="B41" s="34" t="s">
        <v>95</v>
      </c>
      <c r="C41" s="35">
        <v>0</v>
      </c>
      <c r="D41" s="36">
        <v>0</v>
      </c>
      <c r="E41" s="36">
        <v>0</v>
      </c>
      <c r="F41" s="36">
        <v>2.2473851176761479</v>
      </c>
      <c r="G41" s="36">
        <v>0.76723836028461212</v>
      </c>
      <c r="H41" s="36">
        <v>0</v>
      </c>
      <c r="I41" s="36">
        <v>0.8953426916216648</v>
      </c>
      <c r="J41" s="36">
        <v>2.3316907456949929</v>
      </c>
      <c r="K41" s="36">
        <v>2.3398962278492084</v>
      </c>
      <c r="L41" s="36">
        <v>1.6021161436464828</v>
      </c>
      <c r="M41" s="36">
        <v>2.291297201561739</v>
      </c>
      <c r="N41" s="36">
        <v>0.81567749432852621</v>
      </c>
      <c r="O41" s="36">
        <v>0.69023254302521997</v>
      </c>
      <c r="P41" s="36">
        <v>2.2789418973930058</v>
      </c>
      <c r="Q41" s="36">
        <v>1.2625358560444082</v>
      </c>
      <c r="R41" s="36">
        <v>0.58919893782786992</v>
      </c>
      <c r="S41" s="36">
        <v>0.21503170596478322</v>
      </c>
      <c r="T41" s="36">
        <v>0.25896214802712036</v>
      </c>
      <c r="U41" s="36">
        <f>tipgtchpEU28!U41-tipgtchpUK!U41</f>
        <v>0.26164002572367878</v>
      </c>
      <c r="V41" s="36">
        <f>tipgtchpEU28!V41-tipgtchpUK!V41</f>
        <v>2.5015297608779043E-2</v>
      </c>
      <c r="W41" s="36">
        <f>tipgtchpEU28!W41-tipgtchpUK!W41</f>
        <v>3.6352633789756637E-2</v>
      </c>
      <c r="X41" s="36">
        <f>tipgtchpEU28!X41-tipgtchpUK!X41</f>
        <v>3.0918221710916391E-2</v>
      </c>
      <c r="Y41" s="36">
        <f>tipgtchpEU28!Y41-tipgtchpUK!Y41</f>
        <v>2.5133311235306478E-2</v>
      </c>
      <c r="Z41" s="36">
        <f>tipgtchpEU28!Z41-tipgtchpUK!Z41</f>
        <v>1.1475163201519593E-2</v>
      </c>
      <c r="AA41" s="36">
        <f>tipgtchpEU28!AA41-tipgtchpUK!AA41</f>
        <v>6.8380374373386815E-2</v>
      </c>
      <c r="AB41" s="36">
        <f>tipgtchpEU28!AB41-tipgtchpUK!AB41</f>
        <v>8.0845748337457349E-2</v>
      </c>
      <c r="AC41" s="36">
        <f>tipgtchpEU28!AC41-tipgtchpUK!AC41</f>
        <v>8.7598415259585657E-2</v>
      </c>
      <c r="AD41" s="36">
        <f>tipgtchpEU28!AD41-tipgtchpUK!AD41</f>
        <v>8.1332650410166782E-2</v>
      </c>
      <c r="AE41" s="36">
        <f>tipgtchpEU28!AE41-tipgtchpUK!AE41</f>
        <v>8.1570612423870537E-2</v>
      </c>
      <c r="AF41" s="36">
        <f>tipgtchpEU28!AF41-tipgtchpUK!AF41</f>
        <v>8.1537566271473697E-2</v>
      </c>
      <c r="AG41" s="36">
        <f>tipgtchpEU28!AG41-tipgtchpUK!AG41</f>
        <v>8.2408239761777635E-2</v>
      </c>
      <c r="AH41" s="36">
        <f>tipgtchpEU28!AH41-tipgtchpUK!AH41</f>
        <v>8.1689441997686685E-2</v>
      </c>
      <c r="AI41" s="36">
        <f>tipgtchpEU28!AI41-tipgtchpUK!AI41</f>
        <v>8.0129324430288668E-2</v>
      </c>
      <c r="AJ41" s="36">
        <f>tipgtchpEU28!AJ41-tipgtchpUK!AJ41</f>
        <v>0.16272086968928226</v>
      </c>
      <c r="AK41" s="36">
        <f>tipgtchpEU28!AK41-tipgtchpUK!AK41</f>
        <v>0.15721360793222464</v>
      </c>
      <c r="AL41" s="36">
        <f>tipgtchpEU28!AL41-tipgtchpUK!AL41</f>
        <v>0.22477838585867602</v>
      </c>
      <c r="AM41" s="36">
        <f>tipgtchpEU28!AM41-tipgtchpUK!AM41</f>
        <v>0.20096777373338867</v>
      </c>
      <c r="AN41" s="36">
        <f>tipgtchpEU28!AN41-tipgtchpUK!AN41</f>
        <v>0.19813403171944496</v>
      </c>
      <c r="AO41" s="36">
        <f>tipgtchpEU28!AO41-tipgtchpUK!AO41</f>
        <v>0.21582848539238408</v>
      </c>
      <c r="AP41" s="36">
        <f>tipgtchpEU28!AP41-tipgtchpUK!AP41</f>
        <v>0.18126128552475987</v>
      </c>
      <c r="AQ41" s="36">
        <f>tipgtchpEU28!AQ41-tipgtchpUK!AQ41</f>
        <v>0.3388264671430406</v>
      </c>
      <c r="AR41" s="36">
        <f>tipgtchpEU28!AR41-tipgtchpUK!AR41</f>
        <v>0.24533379258817242</v>
      </c>
      <c r="AS41" s="36">
        <f>tipgtchpEU28!AS41-tipgtchpUK!AS41</f>
        <v>0.24033466676495879</v>
      </c>
      <c r="AT41" s="36">
        <f>tipgtchpEU28!AT41-tipgtchpUK!AT41</f>
        <v>0.19743047906332153</v>
      </c>
      <c r="AU41" s="36">
        <f>tipgtchpEU28!AU41-tipgtchpUK!AU41</f>
        <v>0.24269984427085323</v>
      </c>
      <c r="AV41" s="36">
        <f>tipgtchpEU28!AV41-tipgtchpUK!AV41</f>
        <v>0.24106515039247661</v>
      </c>
      <c r="AW41" s="36">
        <f>tipgtchpEU28!AW41-tipgtchpUK!AW41</f>
        <v>0.24126596925687868</v>
      </c>
      <c r="AX41" s="36">
        <f>tipgtchpEU28!AX41-tipgtchpUK!AX41</f>
        <v>0.2410462509790994</v>
      </c>
      <c r="AY41" s="36">
        <f>tipgtchpEU28!AY41-tipgtchpUK!AY41</f>
        <v>0.23946742907780416</v>
      </c>
      <c r="AZ41" s="36">
        <f>tipgtchpEU28!AZ41-tipgtchpUK!AZ41</f>
        <v>0.23880243855256317</v>
      </c>
      <c r="BA41" s="36">
        <f>tipgtchpEU28!BA41-tipgtchpUK!BA41</f>
        <v>0.23291689716180913</v>
      </c>
    </row>
    <row r="42" spans="1:53" x14ac:dyDescent="0.25">
      <c r="A42" s="28" t="s">
        <v>96</v>
      </c>
      <c r="B42" s="29" t="s">
        <v>97</v>
      </c>
      <c r="C42" s="30">
        <v>37.185592789307535</v>
      </c>
      <c r="D42" s="31">
        <v>29.519585971326471</v>
      </c>
      <c r="E42" s="31">
        <v>11.381873565870615</v>
      </c>
      <c r="F42" s="31">
        <v>8.6777225144211254</v>
      </c>
      <c r="G42" s="31">
        <v>7.0019467327088503</v>
      </c>
      <c r="H42" s="31">
        <v>3.5226296265653767</v>
      </c>
      <c r="I42" s="31">
        <v>5.5261175356974288</v>
      </c>
      <c r="J42" s="31">
        <v>3.4129443374861483</v>
      </c>
      <c r="K42" s="31">
        <v>30.849863438485354</v>
      </c>
      <c r="L42" s="31">
        <v>61.605229053997689</v>
      </c>
      <c r="M42" s="31">
        <v>40.029838475611811</v>
      </c>
      <c r="N42" s="31">
        <v>38.624818080046524</v>
      </c>
      <c r="O42" s="31">
        <v>17.21160299893068</v>
      </c>
      <c r="P42" s="31">
        <v>20.283688116400221</v>
      </c>
      <c r="Q42" s="31">
        <v>2.6907704257665244</v>
      </c>
      <c r="R42" s="31">
        <v>0</v>
      </c>
      <c r="S42" s="31">
        <v>0</v>
      </c>
      <c r="T42" s="31">
        <v>0</v>
      </c>
      <c r="U42" s="31">
        <f>tipgtchpEU28!U42-tipgtchpUK!U42</f>
        <v>0</v>
      </c>
      <c r="V42" s="31">
        <f>tipgtchpEU28!V42-tipgtchpUK!V42</f>
        <v>0</v>
      </c>
      <c r="W42" s="31">
        <f>tipgtchpEU28!W42-tipgtchpUK!W42</f>
        <v>0</v>
      </c>
      <c r="X42" s="31">
        <f>tipgtchpEU28!X42-tipgtchpUK!X42</f>
        <v>0</v>
      </c>
      <c r="Y42" s="31">
        <f>tipgtchpEU28!Y42-tipgtchpUK!Y42</f>
        <v>0</v>
      </c>
      <c r="Z42" s="31">
        <f>tipgtchpEU28!Z42-tipgtchpUK!Z42</f>
        <v>0</v>
      </c>
      <c r="AA42" s="31">
        <f>tipgtchpEU28!AA42-tipgtchpUK!AA42</f>
        <v>0</v>
      </c>
      <c r="AB42" s="31">
        <f>tipgtchpEU28!AB42-tipgtchpUK!AB42</f>
        <v>0</v>
      </c>
      <c r="AC42" s="31">
        <f>tipgtchpEU28!AC42-tipgtchpUK!AC42</f>
        <v>0</v>
      </c>
      <c r="AD42" s="31">
        <f>tipgtchpEU28!AD42-tipgtchpUK!AD42</f>
        <v>0</v>
      </c>
      <c r="AE42" s="31">
        <f>tipgtchpEU28!AE42-tipgtchpUK!AE42</f>
        <v>0</v>
      </c>
      <c r="AF42" s="31">
        <f>tipgtchpEU28!AF42-tipgtchpUK!AF42</f>
        <v>0</v>
      </c>
      <c r="AG42" s="31">
        <f>tipgtchpEU28!AG42-tipgtchpUK!AG42</f>
        <v>0</v>
      </c>
      <c r="AH42" s="31">
        <f>tipgtchpEU28!AH42-tipgtchpUK!AH42</f>
        <v>0</v>
      </c>
      <c r="AI42" s="31">
        <f>tipgtchpEU28!AI42-tipgtchpUK!AI42</f>
        <v>0</v>
      </c>
      <c r="AJ42" s="31">
        <f>tipgtchpEU28!AJ42-tipgtchpUK!AJ42</f>
        <v>0</v>
      </c>
      <c r="AK42" s="31">
        <f>tipgtchpEU28!AK42-tipgtchpUK!AK42</f>
        <v>0</v>
      </c>
      <c r="AL42" s="31">
        <f>tipgtchpEU28!AL42-tipgtchpUK!AL42</f>
        <v>0</v>
      </c>
      <c r="AM42" s="31">
        <f>tipgtchpEU28!AM42-tipgtchpUK!AM42</f>
        <v>0</v>
      </c>
      <c r="AN42" s="31">
        <f>tipgtchpEU28!AN42-tipgtchpUK!AN42</f>
        <v>0</v>
      </c>
      <c r="AO42" s="31">
        <f>tipgtchpEU28!AO42-tipgtchpUK!AO42</f>
        <v>0</v>
      </c>
      <c r="AP42" s="31">
        <f>tipgtchpEU28!AP42-tipgtchpUK!AP42</f>
        <v>0</v>
      </c>
      <c r="AQ42" s="31">
        <f>tipgtchpEU28!AQ42-tipgtchpUK!AQ42</f>
        <v>0</v>
      </c>
      <c r="AR42" s="31">
        <f>tipgtchpEU28!AR42-tipgtchpUK!AR42</f>
        <v>0</v>
      </c>
      <c r="AS42" s="31">
        <f>tipgtchpEU28!AS42-tipgtchpUK!AS42</f>
        <v>0</v>
      </c>
      <c r="AT42" s="31">
        <f>tipgtchpEU28!AT42-tipgtchpUK!AT42</f>
        <v>0</v>
      </c>
      <c r="AU42" s="31">
        <f>tipgtchpEU28!AU42-tipgtchpUK!AU42</f>
        <v>0</v>
      </c>
      <c r="AV42" s="31">
        <f>tipgtchpEU28!AV42-tipgtchpUK!AV42</f>
        <v>0</v>
      </c>
      <c r="AW42" s="31">
        <f>tipgtchpEU28!AW42-tipgtchpUK!AW42</f>
        <v>0</v>
      </c>
      <c r="AX42" s="31">
        <f>tipgtchpEU28!AX42-tipgtchpUK!AX42</f>
        <v>0</v>
      </c>
      <c r="AY42" s="31">
        <f>tipgtchpEU28!AY42-tipgtchpUK!AY42</f>
        <v>0</v>
      </c>
      <c r="AZ42" s="31">
        <f>tipgtchpEU28!AZ42-tipgtchpUK!AZ42</f>
        <v>0</v>
      </c>
      <c r="BA42" s="31">
        <f>tipgtchpEU28!BA42-tipgtchpUK!BA42</f>
        <v>0</v>
      </c>
    </row>
    <row r="43" spans="1:53" x14ac:dyDescent="0.25">
      <c r="A43" s="28" t="s">
        <v>98</v>
      </c>
      <c r="B43" s="29" t="s">
        <v>99</v>
      </c>
      <c r="C43" s="30">
        <v>769.81578792019161</v>
      </c>
      <c r="D43" s="31">
        <v>689.7789877156963</v>
      </c>
      <c r="E43" s="31">
        <v>637.42280688177823</v>
      </c>
      <c r="F43" s="31">
        <v>725.6474323842989</v>
      </c>
      <c r="G43" s="31">
        <v>469.939602194565</v>
      </c>
      <c r="H43" s="31">
        <v>447.63327390783741</v>
      </c>
      <c r="I43" s="31">
        <v>605.05063511916137</v>
      </c>
      <c r="J43" s="31">
        <v>496.68661059892474</v>
      </c>
      <c r="K43" s="31">
        <v>491.72893140043595</v>
      </c>
      <c r="L43" s="31">
        <v>536.37636569317101</v>
      </c>
      <c r="M43" s="31">
        <v>538.71496283652914</v>
      </c>
      <c r="N43" s="31">
        <v>460.61143551101526</v>
      </c>
      <c r="O43" s="31">
        <v>403.96167780861219</v>
      </c>
      <c r="P43" s="31">
        <v>399.01789437734453</v>
      </c>
      <c r="Q43" s="31">
        <v>422.66061641548185</v>
      </c>
      <c r="R43" s="31">
        <v>413.39902141846346</v>
      </c>
      <c r="S43" s="31">
        <v>330.69885024599137</v>
      </c>
      <c r="T43" s="31">
        <v>314.89818571792563</v>
      </c>
      <c r="U43" s="31">
        <f>tipgtchpEU28!U43-tipgtchpUK!U43</f>
        <v>189.04903191495225</v>
      </c>
      <c r="V43" s="31">
        <f>tipgtchpEU28!V43-tipgtchpUK!V43</f>
        <v>207.67179477168506</v>
      </c>
      <c r="W43" s="31">
        <f>tipgtchpEU28!W43-tipgtchpUK!W43</f>
        <v>223.8118791961318</v>
      </c>
      <c r="X43" s="31">
        <f>tipgtchpEU28!X43-tipgtchpUK!X43</f>
        <v>110.05297532569986</v>
      </c>
      <c r="Y43" s="31">
        <f>tipgtchpEU28!Y43-tipgtchpUK!Y43</f>
        <v>51.662737324386249</v>
      </c>
      <c r="Z43" s="31">
        <f>tipgtchpEU28!Z43-tipgtchpUK!Z43</f>
        <v>66.526893189120656</v>
      </c>
      <c r="AA43" s="31">
        <f>tipgtchpEU28!AA43-tipgtchpUK!AA43</f>
        <v>75.142281250158362</v>
      </c>
      <c r="AB43" s="31">
        <f>tipgtchpEU28!AB43-tipgtchpUK!AB43</f>
        <v>72.989745042140498</v>
      </c>
      <c r="AC43" s="31">
        <f>tipgtchpEU28!AC43-tipgtchpUK!AC43</f>
        <v>69.086428356455542</v>
      </c>
      <c r="AD43" s="31">
        <f>tipgtchpEU28!AD43-tipgtchpUK!AD43</f>
        <v>75.120407281986061</v>
      </c>
      <c r="AE43" s="31">
        <f>tipgtchpEU28!AE43-tipgtchpUK!AE43</f>
        <v>51.518280109190428</v>
      </c>
      <c r="AF43" s="31">
        <f>tipgtchpEU28!AF43-tipgtchpUK!AF43</f>
        <v>48.395045263880817</v>
      </c>
      <c r="AG43" s="31">
        <f>tipgtchpEU28!AG43-tipgtchpUK!AG43</f>
        <v>49.626494715555481</v>
      </c>
      <c r="AH43" s="31">
        <f>tipgtchpEU28!AH43-tipgtchpUK!AH43</f>
        <v>50.368650627614656</v>
      </c>
      <c r="AI43" s="31">
        <f>tipgtchpEU28!AI43-tipgtchpUK!AI43</f>
        <v>52.093966812000751</v>
      </c>
      <c r="AJ43" s="31">
        <f>tipgtchpEU28!AJ43-tipgtchpUK!AJ43</f>
        <v>58.652644863122283</v>
      </c>
      <c r="AK43" s="31">
        <f>tipgtchpEU28!AK43-tipgtchpUK!AK43</f>
        <v>61.431694083340105</v>
      </c>
      <c r="AL43" s="31">
        <f>tipgtchpEU28!AL43-tipgtchpUK!AL43</f>
        <v>72.445142967018825</v>
      </c>
      <c r="AM43" s="31">
        <f>tipgtchpEU28!AM43-tipgtchpUK!AM43</f>
        <v>70.942460122923364</v>
      </c>
      <c r="AN43" s="31">
        <f>tipgtchpEU28!AN43-tipgtchpUK!AN43</f>
        <v>78.850704426370811</v>
      </c>
      <c r="AO43" s="31">
        <f>tipgtchpEU28!AO43-tipgtchpUK!AO43</f>
        <v>90.333801502068553</v>
      </c>
      <c r="AP43" s="31">
        <f>tipgtchpEU28!AP43-tipgtchpUK!AP43</f>
        <v>86.661728512965155</v>
      </c>
      <c r="AQ43" s="31">
        <f>tipgtchpEU28!AQ43-tipgtchpUK!AQ43</f>
        <v>92.709843013207234</v>
      </c>
      <c r="AR43" s="31">
        <f>tipgtchpEU28!AR43-tipgtchpUK!AR43</f>
        <v>84.804062994247801</v>
      </c>
      <c r="AS43" s="31">
        <f>tipgtchpEU28!AS43-tipgtchpUK!AS43</f>
        <v>93.261257631603371</v>
      </c>
      <c r="AT43" s="31">
        <f>tipgtchpEU28!AT43-tipgtchpUK!AT43</f>
        <v>121.07155254761516</v>
      </c>
      <c r="AU43" s="31">
        <f>tipgtchpEU28!AU43-tipgtchpUK!AU43</f>
        <v>151.40781375422307</v>
      </c>
      <c r="AV43" s="31">
        <f>tipgtchpEU28!AV43-tipgtchpUK!AV43</f>
        <v>143.64646875361564</v>
      </c>
      <c r="AW43" s="31">
        <f>tipgtchpEU28!AW43-tipgtchpUK!AW43</f>
        <v>148.38944937390792</v>
      </c>
      <c r="AX43" s="31">
        <f>tipgtchpEU28!AX43-tipgtchpUK!AX43</f>
        <v>142.55670525897426</v>
      </c>
      <c r="AY43" s="31">
        <f>tipgtchpEU28!AY43-tipgtchpUK!AY43</f>
        <v>156.41748818236098</v>
      </c>
      <c r="AZ43" s="31">
        <f>tipgtchpEU28!AZ43-tipgtchpUK!AZ43</f>
        <v>161.30599100964909</v>
      </c>
      <c r="BA43" s="31">
        <f>tipgtchpEU28!BA43-tipgtchpUK!BA43</f>
        <v>143.90882260573744</v>
      </c>
    </row>
    <row r="44" spans="1:53" x14ac:dyDescent="0.25">
      <c r="A44" s="28" t="s">
        <v>100</v>
      </c>
      <c r="B44" s="29" t="s">
        <v>101</v>
      </c>
      <c r="C44" s="30">
        <v>8635.4568880873703</v>
      </c>
      <c r="D44" s="31">
        <v>7907.3883094803432</v>
      </c>
      <c r="E44" s="31">
        <v>9448.0786715419854</v>
      </c>
      <c r="F44" s="31">
        <v>8771.6966580914213</v>
      </c>
      <c r="G44" s="31">
        <v>8153.8850697051557</v>
      </c>
      <c r="H44" s="31">
        <v>7386.7406400055816</v>
      </c>
      <c r="I44" s="31">
        <v>6979.2949141210802</v>
      </c>
      <c r="J44" s="31">
        <v>5138.2181501963887</v>
      </c>
      <c r="K44" s="31">
        <v>5134.7284844267106</v>
      </c>
      <c r="L44" s="31">
        <v>5317.7184184617054</v>
      </c>
      <c r="M44" s="31">
        <v>3835.2276907550677</v>
      </c>
      <c r="N44" s="31">
        <v>3120.2653047150934</v>
      </c>
      <c r="O44" s="31">
        <v>2453.0759871419805</v>
      </c>
      <c r="P44" s="31">
        <v>1799.7447256651649</v>
      </c>
      <c r="Q44" s="31">
        <v>1545.0053642156577</v>
      </c>
      <c r="R44" s="31">
        <v>1390.1359800262064</v>
      </c>
      <c r="S44" s="31">
        <v>1100.8595084620042</v>
      </c>
      <c r="T44" s="31">
        <v>1007.3551398194188</v>
      </c>
      <c r="U44" s="31">
        <f>tipgtchpEU28!U44-tipgtchpUK!U44</f>
        <v>806.70722886322585</v>
      </c>
      <c r="V44" s="31">
        <f>tipgtchpEU28!V44-tipgtchpUK!V44</f>
        <v>713.57598970448657</v>
      </c>
      <c r="W44" s="31">
        <f>tipgtchpEU28!W44-tipgtchpUK!W44</f>
        <v>664.86219779585588</v>
      </c>
      <c r="X44" s="31">
        <f>tipgtchpEU28!X44-tipgtchpUK!X44</f>
        <v>940.44002435089931</v>
      </c>
      <c r="Y44" s="31">
        <f>tipgtchpEU28!Y44-tipgtchpUK!Y44</f>
        <v>1017.8533583917567</v>
      </c>
      <c r="Z44" s="31">
        <f>tipgtchpEU28!Z44-tipgtchpUK!Z44</f>
        <v>888.88324432612194</v>
      </c>
      <c r="AA44" s="31">
        <f>tipgtchpEU28!AA44-tipgtchpUK!AA44</f>
        <v>864.08381325401774</v>
      </c>
      <c r="AB44" s="31">
        <f>tipgtchpEU28!AB44-tipgtchpUK!AB44</f>
        <v>827.87929193077798</v>
      </c>
      <c r="AC44" s="31">
        <f>tipgtchpEU28!AC44-tipgtchpUK!AC44</f>
        <v>886.89972927689689</v>
      </c>
      <c r="AD44" s="31">
        <f>tipgtchpEU28!AD44-tipgtchpUK!AD44</f>
        <v>909.92969176619192</v>
      </c>
      <c r="AE44" s="31">
        <f>tipgtchpEU28!AE44-tipgtchpUK!AE44</f>
        <v>929.26037577483726</v>
      </c>
      <c r="AF44" s="31">
        <f>tipgtchpEU28!AF44-tipgtchpUK!AF44</f>
        <v>949.34364362371821</v>
      </c>
      <c r="AG44" s="31">
        <f>tipgtchpEU28!AG44-tipgtchpUK!AG44</f>
        <v>918.1502049976325</v>
      </c>
      <c r="AH44" s="31">
        <f>tipgtchpEU28!AH44-tipgtchpUK!AH44</f>
        <v>1021.3007064265656</v>
      </c>
      <c r="AI44" s="31">
        <f>tipgtchpEU28!AI44-tipgtchpUK!AI44</f>
        <v>1026.6853244881238</v>
      </c>
      <c r="AJ44" s="31">
        <f>tipgtchpEU28!AJ44-tipgtchpUK!AJ44</f>
        <v>1117.0437556797501</v>
      </c>
      <c r="AK44" s="31">
        <f>tipgtchpEU28!AK44-tipgtchpUK!AK44</f>
        <v>1072.8214077185419</v>
      </c>
      <c r="AL44" s="31">
        <f>tipgtchpEU28!AL44-tipgtchpUK!AL44</f>
        <v>712.75855105953428</v>
      </c>
      <c r="AM44" s="31">
        <f>tipgtchpEU28!AM44-tipgtchpUK!AM44</f>
        <v>750.78107226942302</v>
      </c>
      <c r="AN44" s="31">
        <f>tipgtchpEU28!AN44-tipgtchpUK!AN44</f>
        <v>499.20886811697875</v>
      </c>
      <c r="AO44" s="31">
        <f>tipgtchpEU28!AO44-tipgtchpUK!AO44</f>
        <v>444.71526520922237</v>
      </c>
      <c r="AP44" s="31">
        <f>tipgtchpEU28!AP44-tipgtchpUK!AP44</f>
        <v>430.64283275200239</v>
      </c>
      <c r="AQ44" s="31">
        <f>tipgtchpEU28!AQ44-tipgtchpUK!AQ44</f>
        <v>291.64543417508736</v>
      </c>
      <c r="AR44" s="31">
        <f>tipgtchpEU28!AR44-tipgtchpUK!AR44</f>
        <v>6.0574676349764998</v>
      </c>
      <c r="AS44" s="31">
        <f>tipgtchpEU28!AS44-tipgtchpUK!AS44</f>
        <v>6.0200494342442976</v>
      </c>
      <c r="AT44" s="31">
        <f>tipgtchpEU28!AT44-tipgtchpUK!AT44</f>
        <v>6.1015784061923135</v>
      </c>
      <c r="AU44" s="31">
        <f>tipgtchpEU28!AU44-tipgtchpUK!AU44</f>
        <v>4.2817218818957876</v>
      </c>
      <c r="AV44" s="31">
        <f>tipgtchpEU28!AV44-tipgtchpUK!AV44</f>
        <v>0.19295313486924137</v>
      </c>
      <c r="AW44" s="31">
        <f>tipgtchpEU28!AW44-tipgtchpUK!AW44</f>
        <v>0</v>
      </c>
      <c r="AX44" s="31">
        <f>tipgtchpEU28!AX44-tipgtchpUK!AX44</f>
        <v>0</v>
      </c>
      <c r="AY44" s="31">
        <f>tipgtchpEU28!AY44-tipgtchpUK!AY44</f>
        <v>0</v>
      </c>
      <c r="AZ44" s="31">
        <f>tipgtchpEU28!AZ44-tipgtchpUK!AZ44</f>
        <v>0</v>
      </c>
      <c r="BA44" s="31">
        <f>tipgtchpEU28!BA44-tipgtchpUK!BA44</f>
        <v>0</v>
      </c>
    </row>
    <row r="45" spans="1:53" x14ac:dyDescent="0.25">
      <c r="A45" s="28" t="s">
        <v>102</v>
      </c>
      <c r="B45" s="29" t="s">
        <v>103</v>
      </c>
      <c r="C45" s="30">
        <v>1513.8316906970788</v>
      </c>
      <c r="D45" s="31">
        <v>1383.8836540625841</v>
      </c>
      <c r="E45" s="31">
        <v>1272.9202528128251</v>
      </c>
      <c r="F45" s="31">
        <v>761.80040509400703</v>
      </c>
      <c r="G45" s="31">
        <v>2358.6547701505533</v>
      </c>
      <c r="H45" s="31">
        <v>2094.5171425676181</v>
      </c>
      <c r="I45" s="31">
        <v>2532.2999244010234</v>
      </c>
      <c r="J45" s="31">
        <v>2657.8244202845694</v>
      </c>
      <c r="K45" s="31">
        <v>2826.03322350699</v>
      </c>
      <c r="L45" s="31">
        <v>2395.2971582553882</v>
      </c>
      <c r="M45" s="31">
        <v>3045.4159525411674</v>
      </c>
      <c r="N45" s="31">
        <v>3324.3835162470455</v>
      </c>
      <c r="O45" s="31">
        <v>2909.1187794695211</v>
      </c>
      <c r="P45" s="31">
        <v>2159.6552465171631</v>
      </c>
      <c r="Q45" s="31">
        <v>2204.3074289821411</v>
      </c>
      <c r="R45" s="31">
        <v>1648.7843797663929</v>
      </c>
      <c r="S45" s="31">
        <v>1369.91167049417</v>
      </c>
      <c r="T45" s="31">
        <v>1315.4927149343227</v>
      </c>
      <c r="U45" s="31">
        <f>tipgtchpEU28!U45-tipgtchpUK!U45</f>
        <v>1091.008058703703</v>
      </c>
      <c r="V45" s="31">
        <f>tipgtchpEU28!V45-tipgtchpUK!V45</f>
        <v>1076.9779214730695</v>
      </c>
      <c r="W45" s="31">
        <f>tipgtchpEU28!W45-tipgtchpUK!W45</f>
        <v>1056.673683264833</v>
      </c>
      <c r="X45" s="31">
        <f>tipgtchpEU28!X45-tipgtchpUK!X45</f>
        <v>2070.2200511769561</v>
      </c>
      <c r="Y45" s="31">
        <f>tipgtchpEU28!Y45-tipgtchpUK!Y45</f>
        <v>2154.3023649181218</v>
      </c>
      <c r="Z45" s="31">
        <f>tipgtchpEU28!Z45-tipgtchpUK!Z45</f>
        <v>2194.047368881792</v>
      </c>
      <c r="AA45" s="31">
        <f>tipgtchpEU28!AA45-tipgtchpUK!AA45</f>
        <v>2234.6584412453126</v>
      </c>
      <c r="AB45" s="31">
        <f>tipgtchpEU28!AB45-tipgtchpUK!AB45</f>
        <v>2289.2544662970818</v>
      </c>
      <c r="AC45" s="31">
        <f>tipgtchpEU28!AC45-tipgtchpUK!AC45</f>
        <v>2430.1943601606158</v>
      </c>
      <c r="AD45" s="31">
        <f>tipgtchpEU28!AD45-tipgtchpUK!AD45</f>
        <v>2453.784826703542</v>
      </c>
      <c r="AE45" s="31">
        <f>tipgtchpEU28!AE45-tipgtchpUK!AE45</f>
        <v>2520.4805624484188</v>
      </c>
      <c r="AF45" s="31">
        <f>tipgtchpEU28!AF45-tipgtchpUK!AF45</f>
        <v>2596.4574442958556</v>
      </c>
      <c r="AG45" s="31">
        <f>tipgtchpEU28!AG45-tipgtchpUK!AG45</f>
        <v>2684.8492758051711</v>
      </c>
      <c r="AH45" s="31">
        <f>tipgtchpEU28!AH45-tipgtchpUK!AH45</f>
        <v>2765.4420019260779</v>
      </c>
      <c r="AI45" s="31">
        <f>tipgtchpEU28!AI45-tipgtchpUK!AI45</f>
        <v>2786.3044966231018</v>
      </c>
      <c r="AJ45" s="31">
        <f>tipgtchpEU28!AJ45-tipgtchpUK!AJ45</f>
        <v>3055.402912414891</v>
      </c>
      <c r="AK45" s="31">
        <f>tipgtchpEU28!AK45-tipgtchpUK!AK45</f>
        <v>2997.405345322547</v>
      </c>
      <c r="AL45" s="31">
        <f>tipgtchpEU28!AL45-tipgtchpUK!AL45</f>
        <v>1797.0246583721623</v>
      </c>
      <c r="AM45" s="31">
        <f>tipgtchpEU28!AM45-tipgtchpUK!AM45</f>
        <v>2077.5185672173052</v>
      </c>
      <c r="AN45" s="31">
        <f>tipgtchpEU28!AN45-tipgtchpUK!AN45</f>
        <v>1281.6272218240808</v>
      </c>
      <c r="AO45" s="31">
        <f>tipgtchpEU28!AO45-tipgtchpUK!AO45</f>
        <v>1078.0094999545377</v>
      </c>
      <c r="AP45" s="31">
        <f>tipgtchpEU28!AP45-tipgtchpUK!AP45</f>
        <v>993.66337668675419</v>
      </c>
      <c r="AQ45" s="31">
        <f>tipgtchpEU28!AQ45-tipgtchpUK!AQ45</f>
        <v>924.96259017391321</v>
      </c>
      <c r="AR45" s="31">
        <f>tipgtchpEU28!AR45-tipgtchpUK!AR45</f>
        <v>0</v>
      </c>
      <c r="AS45" s="31">
        <f>tipgtchpEU28!AS45-tipgtchpUK!AS45</f>
        <v>0</v>
      </c>
      <c r="AT45" s="31">
        <f>tipgtchpEU28!AT45-tipgtchpUK!AT45</f>
        <v>0</v>
      </c>
      <c r="AU45" s="31">
        <f>tipgtchpEU28!AU45-tipgtchpUK!AU45</f>
        <v>0</v>
      </c>
      <c r="AV45" s="31">
        <f>tipgtchpEU28!AV45-tipgtchpUK!AV45</f>
        <v>0</v>
      </c>
      <c r="AW45" s="31">
        <f>tipgtchpEU28!AW45-tipgtchpUK!AW45</f>
        <v>0</v>
      </c>
      <c r="AX45" s="31">
        <f>tipgtchpEU28!AX45-tipgtchpUK!AX45</f>
        <v>0</v>
      </c>
      <c r="AY45" s="31">
        <f>tipgtchpEU28!AY45-tipgtchpUK!AY45</f>
        <v>0</v>
      </c>
      <c r="AZ45" s="31">
        <f>tipgtchpEU28!AZ45-tipgtchpUK!AZ45</f>
        <v>0</v>
      </c>
      <c r="BA45" s="31">
        <f>tipgtchpEU28!BA45-tipgtchpUK!BA45</f>
        <v>0</v>
      </c>
    </row>
    <row r="46" spans="1:53" x14ac:dyDescent="0.25">
      <c r="A46" s="33" t="s">
        <v>104</v>
      </c>
      <c r="B46" s="34" t="s">
        <v>105</v>
      </c>
      <c r="C46" s="35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f>tipgtchpEU28!U46-tipgtchpUK!U46</f>
        <v>0</v>
      </c>
      <c r="V46" s="36">
        <f>tipgtchpEU28!V46-tipgtchpUK!V46</f>
        <v>0</v>
      </c>
      <c r="W46" s="36">
        <f>tipgtchpEU28!W46-tipgtchpUK!W46</f>
        <v>0</v>
      </c>
      <c r="X46" s="36">
        <f>tipgtchpEU28!X46-tipgtchpUK!X46</f>
        <v>0</v>
      </c>
      <c r="Y46" s="36">
        <f>tipgtchpEU28!Y46-tipgtchpUK!Y46</f>
        <v>0</v>
      </c>
      <c r="Z46" s="36">
        <f>tipgtchpEU28!Z46-tipgtchpUK!Z46</f>
        <v>0</v>
      </c>
      <c r="AA46" s="36">
        <f>tipgtchpEU28!AA46-tipgtchpUK!AA46</f>
        <v>0</v>
      </c>
      <c r="AB46" s="36">
        <f>tipgtchpEU28!AB46-tipgtchpUK!AB46</f>
        <v>0</v>
      </c>
      <c r="AC46" s="36">
        <f>tipgtchpEU28!AC46-tipgtchpUK!AC46</f>
        <v>0</v>
      </c>
      <c r="AD46" s="36">
        <f>tipgtchpEU28!AD46-tipgtchpUK!AD46</f>
        <v>0</v>
      </c>
      <c r="AE46" s="36">
        <f>tipgtchpEU28!AE46-tipgtchpUK!AE46</f>
        <v>0</v>
      </c>
      <c r="AF46" s="36">
        <f>tipgtchpEU28!AF46-tipgtchpUK!AF46</f>
        <v>0</v>
      </c>
      <c r="AG46" s="36">
        <f>tipgtchpEU28!AG46-tipgtchpUK!AG46</f>
        <v>0</v>
      </c>
      <c r="AH46" s="36">
        <f>tipgtchpEU28!AH46-tipgtchpUK!AH46</f>
        <v>0</v>
      </c>
      <c r="AI46" s="36">
        <f>tipgtchpEU28!AI46-tipgtchpUK!AI46</f>
        <v>0</v>
      </c>
      <c r="AJ46" s="36">
        <f>tipgtchpEU28!AJ46-tipgtchpUK!AJ46</f>
        <v>0</v>
      </c>
      <c r="AK46" s="36">
        <f>tipgtchpEU28!AK46-tipgtchpUK!AK46</f>
        <v>0</v>
      </c>
      <c r="AL46" s="36">
        <f>tipgtchpEU28!AL46-tipgtchpUK!AL46</f>
        <v>0</v>
      </c>
      <c r="AM46" s="36">
        <f>tipgtchpEU28!AM46-tipgtchpUK!AM46</f>
        <v>0</v>
      </c>
      <c r="AN46" s="36">
        <f>tipgtchpEU28!AN46-tipgtchpUK!AN46</f>
        <v>0</v>
      </c>
      <c r="AO46" s="36">
        <f>tipgtchpEU28!AO46-tipgtchpUK!AO46</f>
        <v>0</v>
      </c>
      <c r="AP46" s="36">
        <f>tipgtchpEU28!AP46-tipgtchpUK!AP46</f>
        <v>0</v>
      </c>
      <c r="AQ46" s="36">
        <f>tipgtchpEU28!AQ46-tipgtchpUK!AQ46</f>
        <v>0</v>
      </c>
      <c r="AR46" s="36">
        <f>tipgtchpEU28!AR46-tipgtchpUK!AR46</f>
        <v>0</v>
      </c>
      <c r="AS46" s="36">
        <f>tipgtchpEU28!AS46-tipgtchpUK!AS46</f>
        <v>0</v>
      </c>
      <c r="AT46" s="36">
        <f>tipgtchpEU28!AT46-tipgtchpUK!AT46</f>
        <v>0</v>
      </c>
      <c r="AU46" s="36">
        <f>tipgtchpEU28!AU46-tipgtchpUK!AU46</f>
        <v>0</v>
      </c>
      <c r="AV46" s="36">
        <f>tipgtchpEU28!AV46-tipgtchpUK!AV46</f>
        <v>0</v>
      </c>
      <c r="AW46" s="36">
        <f>tipgtchpEU28!AW46-tipgtchpUK!AW46</f>
        <v>0</v>
      </c>
      <c r="AX46" s="36">
        <f>tipgtchpEU28!AX46-tipgtchpUK!AX46</f>
        <v>0</v>
      </c>
      <c r="AY46" s="36">
        <f>tipgtchpEU28!AY46-tipgtchpUK!AY46</f>
        <v>0</v>
      </c>
      <c r="AZ46" s="36">
        <f>tipgtchpEU28!AZ46-tipgtchpUK!AZ46</f>
        <v>0</v>
      </c>
      <c r="BA46" s="36">
        <f>tipgtchpEU28!BA46-tipgtchpUK!BA46</f>
        <v>0</v>
      </c>
    </row>
    <row r="47" spans="1:53" x14ac:dyDescent="0.25">
      <c r="A47" s="33" t="s">
        <v>106</v>
      </c>
      <c r="B47" s="34" t="s">
        <v>107</v>
      </c>
      <c r="C47" s="35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f>tipgtchpEU28!U47-tipgtchpUK!U47</f>
        <v>0</v>
      </c>
      <c r="V47" s="36">
        <f>tipgtchpEU28!V47-tipgtchpUK!V47</f>
        <v>0</v>
      </c>
      <c r="W47" s="36">
        <f>tipgtchpEU28!W47-tipgtchpUK!W47</f>
        <v>0</v>
      </c>
      <c r="X47" s="36">
        <f>tipgtchpEU28!X47-tipgtchpUK!X47</f>
        <v>0</v>
      </c>
      <c r="Y47" s="36">
        <f>tipgtchpEU28!Y47-tipgtchpUK!Y47</f>
        <v>0</v>
      </c>
      <c r="Z47" s="36">
        <f>tipgtchpEU28!Z47-tipgtchpUK!Z47</f>
        <v>0</v>
      </c>
      <c r="AA47" s="36">
        <f>tipgtchpEU28!AA47-tipgtchpUK!AA47</f>
        <v>0</v>
      </c>
      <c r="AB47" s="36">
        <f>tipgtchpEU28!AB47-tipgtchpUK!AB47</f>
        <v>0</v>
      </c>
      <c r="AC47" s="36">
        <f>tipgtchpEU28!AC47-tipgtchpUK!AC47</f>
        <v>0</v>
      </c>
      <c r="AD47" s="36">
        <f>tipgtchpEU28!AD47-tipgtchpUK!AD47</f>
        <v>0</v>
      </c>
      <c r="AE47" s="36">
        <f>tipgtchpEU28!AE47-tipgtchpUK!AE47</f>
        <v>0</v>
      </c>
      <c r="AF47" s="36">
        <f>tipgtchpEU28!AF47-tipgtchpUK!AF47</f>
        <v>0</v>
      </c>
      <c r="AG47" s="36">
        <f>tipgtchpEU28!AG47-tipgtchpUK!AG47</f>
        <v>0</v>
      </c>
      <c r="AH47" s="36">
        <f>tipgtchpEU28!AH47-tipgtchpUK!AH47</f>
        <v>0</v>
      </c>
      <c r="AI47" s="36">
        <f>tipgtchpEU28!AI47-tipgtchpUK!AI47</f>
        <v>0</v>
      </c>
      <c r="AJ47" s="36">
        <f>tipgtchpEU28!AJ47-tipgtchpUK!AJ47</f>
        <v>0</v>
      </c>
      <c r="AK47" s="36">
        <f>tipgtchpEU28!AK47-tipgtchpUK!AK47</f>
        <v>0</v>
      </c>
      <c r="AL47" s="36">
        <f>tipgtchpEU28!AL47-tipgtchpUK!AL47</f>
        <v>0</v>
      </c>
      <c r="AM47" s="36">
        <f>tipgtchpEU28!AM47-tipgtchpUK!AM47</f>
        <v>0</v>
      </c>
      <c r="AN47" s="36">
        <f>tipgtchpEU28!AN47-tipgtchpUK!AN47</f>
        <v>0</v>
      </c>
      <c r="AO47" s="36">
        <f>tipgtchpEU28!AO47-tipgtchpUK!AO47</f>
        <v>0</v>
      </c>
      <c r="AP47" s="36">
        <f>tipgtchpEU28!AP47-tipgtchpUK!AP47</f>
        <v>0</v>
      </c>
      <c r="AQ47" s="36">
        <f>tipgtchpEU28!AQ47-tipgtchpUK!AQ47</f>
        <v>0</v>
      </c>
      <c r="AR47" s="36">
        <f>tipgtchpEU28!AR47-tipgtchpUK!AR47</f>
        <v>0</v>
      </c>
      <c r="AS47" s="36">
        <f>tipgtchpEU28!AS47-tipgtchpUK!AS47</f>
        <v>0</v>
      </c>
      <c r="AT47" s="36">
        <f>tipgtchpEU28!AT47-tipgtchpUK!AT47</f>
        <v>0</v>
      </c>
      <c r="AU47" s="36">
        <f>tipgtchpEU28!AU47-tipgtchpUK!AU47</f>
        <v>0</v>
      </c>
      <c r="AV47" s="36">
        <f>tipgtchpEU28!AV47-tipgtchpUK!AV47</f>
        <v>0</v>
      </c>
      <c r="AW47" s="36">
        <f>tipgtchpEU28!AW47-tipgtchpUK!AW47</f>
        <v>0</v>
      </c>
      <c r="AX47" s="36">
        <f>tipgtchpEU28!AX47-tipgtchpUK!AX47</f>
        <v>0</v>
      </c>
      <c r="AY47" s="36">
        <f>tipgtchpEU28!AY47-tipgtchpUK!AY47</f>
        <v>0</v>
      </c>
      <c r="AZ47" s="36">
        <f>tipgtchpEU28!AZ47-tipgtchpUK!AZ47</f>
        <v>0</v>
      </c>
      <c r="BA47" s="36">
        <f>tipgtchpEU28!BA47-tipgtchpUK!BA47</f>
        <v>0</v>
      </c>
    </row>
    <row r="48" spans="1:53" x14ac:dyDescent="0.25">
      <c r="A48" s="33" t="s">
        <v>108</v>
      </c>
      <c r="B48" s="34" t="s">
        <v>109</v>
      </c>
      <c r="C48" s="35">
        <v>1151.7223759851631</v>
      </c>
      <c r="D48" s="36">
        <v>1052.8381827068952</v>
      </c>
      <c r="E48" s="36">
        <v>841.16316525722902</v>
      </c>
      <c r="F48" s="36">
        <v>83.490775257141451</v>
      </c>
      <c r="G48" s="36">
        <v>205.28112284712714</v>
      </c>
      <c r="H48" s="36">
        <v>86.725646712396312</v>
      </c>
      <c r="I48" s="36">
        <v>43</v>
      </c>
      <c r="J48" s="36">
        <v>52.795203888649944</v>
      </c>
      <c r="K48" s="36">
        <v>1.5418270644847207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f>tipgtchpEU28!U48-tipgtchpUK!U48</f>
        <v>0</v>
      </c>
      <c r="V48" s="36">
        <f>tipgtchpEU28!V48-tipgtchpUK!V48</f>
        <v>0</v>
      </c>
      <c r="W48" s="36">
        <f>tipgtchpEU28!W48-tipgtchpUK!W48</f>
        <v>0</v>
      </c>
      <c r="X48" s="36">
        <f>tipgtchpEU28!X48-tipgtchpUK!X48</f>
        <v>0</v>
      </c>
      <c r="Y48" s="36">
        <f>tipgtchpEU28!Y48-tipgtchpUK!Y48</f>
        <v>0</v>
      </c>
      <c r="Z48" s="36">
        <f>tipgtchpEU28!Z48-tipgtchpUK!Z48</f>
        <v>0</v>
      </c>
      <c r="AA48" s="36">
        <f>tipgtchpEU28!AA48-tipgtchpUK!AA48</f>
        <v>0</v>
      </c>
      <c r="AB48" s="36">
        <f>tipgtchpEU28!AB48-tipgtchpUK!AB48</f>
        <v>0</v>
      </c>
      <c r="AC48" s="36">
        <f>tipgtchpEU28!AC48-tipgtchpUK!AC48</f>
        <v>0</v>
      </c>
      <c r="AD48" s="36">
        <f>tipgtchpEU28!AD48-tipgtchpUK!AD48</f>
        <v>0</v>
      </c>
      <c r="AE48" s="36">
        <f>tipgtchpEU28!AE48-tipgtchpUK!AE48</f>
        <v>0</v>
      </c>
      <c r="AF48" s="36">
        <f>tipgtchpEU28!AF48-tipgtchpUK!AF48</f>
        <v>0</v>
      </c>
      <c r="AG48" s="36">
        <f>tipgtchpEU28!AG48-tipgtchpUK!AG48</f>
        <v>0</v>
      </c>
      <c r="AH48" s="36">
        <f>tipgtchpEU28!AH48-tipgtchpUK!AH48</f>
        <v>0</v>
      </c>
      <c r="AI48" s="36">
        <f>tipgtchpEU28!AI48-tipgtchpUK!AI48</f>
        <v>0</v>
      </c>
      <c r="AJ48" s="36">
        <f>tipgtchpEU28!AJ48-tipgtchpUK!AJ48</f>
        <v>0</v>
      </c>
      <c r="AK48" s="36">
        <f>tipgtchpEU28!AK48-tipgtchpUK!AK48</f>
        <v>0</v>
      </c>
      <c r="AL48" s="36">
        <f>tipgtchpEU28!AL48-tipgtchpUK!AL48</f>
        <v>0</v>
      </c>
      <c r="AM48" s="36">
        <f>tipgtchpEU28!AM48-tipgtchpUK!AM48</f>
        <v>0</v>
      </c>
      <c r="AN48" s="36">
        <f>tipgtchpEU28!AN48-tipgtchpUK!AN48</f>
        <v>0</v>
      </c>
      <c r="AO48" s="36">
        <f>tipgtchpEU28!AO48-tipgtchpUK!AO48</f>
        <v>0</v>
      </c>
      <c r="AP48" s="36">
        <f>tipgtchpEU28!AP48-tipgtchpUK!AP48</f>
        <v>0</v>
      </c>
      <c r="AQ48" s="36">
        <f>tipgtchpEU28!AQ48-tipgtchpUK!AQ48</f>
        <v>0</v>
      </c>
      <c r="AR48" s="36">
        <f>tipgtchpEU28!AR48-tipgtchpUK!AR48</f>
        <v>0</v>
      </c>
      <c r="AS48" s="36">
        <f>tipgtchpEU28!AS48-tipgtchpUK!AS48</f>
        <v>0</v>
      </c>
      <c r="AT48" s="36">
        <f>tipgtchpEU28!AT48-tipgtchpUK!AT48</f>
        <v>0</v>
      </c>
      <c r="AU48" s="36">
        <f>tipgtchpEU28!AU48-tipgtchpUK!AU48</f>
        <v>0</v>
      </c>
      <c r="AV48" s="36">
        <f>tipgtchpEU28!AV48-tipgtchpUK!AV48</f>
        <v>0</v>
      </c>
      <c r="AW48" s="36">
        <f>tipgtchpEU28!AW48-tipgtchpUK!AW48</f>
        <v>0</v>
      </c>
      <c r="AX48" s="36">
        <f>tipgtchpEU28!AX48-tipgtchpUK!AX48</f>
        <v>0</v>
      </c>
      <c r="AY48" s="36">
        <f>tipgtchpEU28!AY48-tipgtchpUK!AY48</f>
        <v>0</v>
      </c>
      <c r="AZ48" s="36">
        <f>tipgtchpEU28!AZ48-tipgtchpUK!AZ48</f>
        <v>0</v>
      </c>
      <c r="BA48" s="36">
        <f>tipgtchpEU28!BA48-tipgtchpUK!BA48</f>
        <v>0</v>
      </c>
    </row>
    <row r="49" spans="1:53" x14ac:dyDescent="0.25">
      <c r="A49" s="33" t="s">
        <v>110</v>
      </c>
      <c r="B49" s="34" t="s">
        <v>111</v>
      </c>
      <c r="C49" s="35">
        <v>110.41778592114353</v>
      </c>
      <c r="D49" s="36">
        <v>60.503248750535867</v>
      </c>
      <c r="E49" s="36">
        <v>89.521857520944863</v>
      </c>
      <c r="F49" s="36">
        <v>135.84373331770243</v>
      </c>
      <c r="G49" s="36">
        <v>222.88471566621425</v>
      </c>
      <c r="H49" s="36">
        <v>242.08490442600359</v>
      </c>
      <c r="I49" s="36">
        <v>307.34132639978287</v>
      </c>
      <c r="J49" s="36">
        <v>311.37546429031704</v>
      </c>
      <c r="K49" s="36">
        <v>335.3439215483196</v>
      </c>
      <c r="L49" s="36">
        <v>450.53585283877686</v>
      </c>
      <c r="M49" s="36">
        <v>324.29259295573269</v>
      </c>
      <c r="N49" s="36">
        <v>369.42964167780167</v>
      </c>
      <c r="O49" s="36">
        <v>385.72894438244685</v>
      </c>
      <c r="P49" s="36">
        <v>259.22847066592578</v>
      </c>
      <c r="Q49" s="36">
        <v>289.25168485631701</v>
      </c>
      <c r="R49" s="36">
        <v>309.48484122742065</v>
      </c>
      <c r="S49" s="36">
        <v>234.24119863563618</v>
      </c>
      <c r="T49" s="36">
        <v>159.89140600869459</v>
      </c>
      <c r="U49" s="36">
        <f>tipgtchpEU28!U49-tipgtchpUK!U49</f>
        <v>121.54443071212188</v>
      </c>
      <c r="V49" s="36">
        <f>tipgtchpEU28!V49-tipgtchpUK!V49</f>
        <v>106.08213147788925</v>
      </c>
      <c r="W49" s="36">
        <f>tipgtchpEU28!W49-tipgtchpUK!W49</f>
        <v>90.781318631723892</v>
      </c>
      <c r="X49" s="36">
        <f>tipgtchpEU28!X49-tipgtchpUK!X49</f>
        <v>89.90516367198758</v>
      </c>
      <c r="Y49" s="36">
        <f>tipgtchpEU28!Y49-tipgtchpUK!Y49</f>
        <v>83.067185857726372</v>
      </c>
      <c r="Z49" s="36">
        <f>tipgtchpEU28!Z49-tipgtchpUK!Z49</f>
        <v>73.340575713301405</v>
      </c>
      <c r="AA49" s="36">
        <f>tipgtchpEU28!AA49-tipgtchpUK!AA49</f>
        <v>63.410557499078813</v>
      </c>
      <c r="AB49" s="36">
        <f>tipgtchpEU28!AB49-tipgtchpUK!AB49</f>
        <v>55.947759665835136</v>
      </c>
      <c r="AC49" s="36">
        <f>tipgtchpEU28!AC49-tipgtchpUK!AC49</f>
        <v>52.887018634474266</v>
      </c>
      <c r="AD49" s="36">
        <f>tipgtchpEU28!AD49-tipgtchpUK!AD49</f>
        <v>49.292315661686494</v>
      </c>
      <c r="AE49" s="36">
        <f>tipgtchpEU28!AE49-tipgtchpUK!AE49</f>
        <v>43.237026539043612</v>
      </c>
      <c r="AF49" s="36">
        <f>tipgtchpEU28!AF49-tipgtchpUK!AF49</f>
        <v>39.542835702003742</v>
      </c>
      <c r="AG49" s="36">
        <f>tipgtchpEU28!AG49-tipgtchpUK!AG49</f>
        <v>34.404187295164959</v>
      </c>
      <c r="AH49" s="36">
        <f>tipgtchpEU28!AH49-tipgtchpUK!AH49</f>
        <v>33.496801386732962</v>
      </c>
      <c r="AI49" s="36">
        <f>tipgtchpEU28!AI49-tipgtchpUK!AI49</f>
        <v>32.601440948015544</v>
      </c>
      <c r="AJ49" s="36">
        <f>tipgtchpEU28!AJ49-tipgtchpUK!AJ49</f>
        <v>32.630088539495439</v>
      </c>
      <c r="AK49" s="36">
        <f>tipgtchpEU28!AK49-tipgtchpUK!AK49</f>
        <v>33.072782019362897</v>
      </c>
      <c r="AL49" s="36">
        <f>tipgtchpEU28!AL49-tipgtchpUK!AL49</f>
        <v>24.472154935210998</v>
      </c>
      <c r="AM49" s="36">
        <f>tipgtchpEU28!AM49-tipgtchpUK!AM49</f>
        <v>25.951387650532325</v>
      </c>
      <c r="AN49" s="36">
        <f>tipgtchpEU28!AN49-tipgtchpUK!AN49</f>
        <v>13.514053644995007</v>
      </c>
      <c r="AO49" s="36">
        <f>tipgtchpEU28!AO49-tipgtchpUK!AO49</f>
        <v>11.413132818011741</v>
      </c>
      <c r="AP49" s="36">
        <f>tipgtchpEU28!AP49-tipgtchpUK!AP49</f>
        <v>7.24713970030857</v>
      </c>
      <c r="AQ49" s="36">
        <f>tipgtchpEU28!AQ49-tipgtchpUK!AQ49</f>
        <v>6.7460804793883362</v>
      </c>
      <c r="AR49" s="36">
        <f>tipgtchpEU28!AR49-tipgtchpUK!AR49</f>
        <v>0</v>
      </c>
      <c r="AS49" s="36">
        <f>tipgtchpEU28!AS49-tipgtchpUK!AS49</f>
        <v>0</v>
      </c>
      <c r="AT49" s="36">
        <f>tipgtchpEU28!AT49-tipgtchpUK!AT49</f>
        <v>0</v>
      </c>
      <c r="AU49" s="36">
        <f>tipgtchpEU28!AU49-tipgtchpUK!AU49</f>
        <v>0</v>
      </c>
      <c r="AV49" s="36">
        <f>tipgtchpEU28!AV49-tipgtchpUK!AV49</f>
        <v>0</v>
      </c>
      <c r="AW49" s="36">
        <f>tipgtchpEU28!AW49-tipgtchpUK!AW49</f>
        <v>0</v>
      </c>
      <c r="AX49" s="36">
        <f>tipgtchpEU28!AX49-tipgtchpUK!AX49</f>
        <v>0</v>
      </c>
      <c r="AY49" s="36">
        <f>tipgtchpEU28!AY49-tipgtchpUK!AY49</f>
        <v>0</v>
      </c>
      <c r="AZ49" s="36">
        <f>tipgtchpEU28!AZ49-tipgtchpUK!AZ49</f>
        <v>0</v>
      </c>
      <c r="BA49" s="36">
        <f>tipgtchpEU28!BA49-tipgtchpUK!BA49</f>
        <v>0</v>
      </c>
    </row>
    <row r="50" spans="1:53" x14ac:dyDescent="0.25">
      <c r="A50" s="33" t="s">
        <v>112</v>
      </c>
      <c r="B50" s="34" t="s">
        <v>113</v>
      </c>
      <c r="C50" s="35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f>tipgtchpEU28!U50-tipgtchpUK!U50</f>
        <v>0</v>
      </c>
      <c r="V50" s="36">
        <f>tipgtchpEU28!V50-tipgtchpUK!V50</f>
        <v>0</v>
      </c>
      <c r="W50" s="36">
        <f>tipgtchpEU28!W50-tipgtchpUK!W50</f>
        <v>0</v>
      </c>
      <c r="X50" s="36">
        <f>tipgtchpEU28!X50-tipgtchpUK!X50</f>
        <v>0</v>
      </c>
      <c r="Y50" s="36">
        <f>tipgtchpEU28!Y50-tipgtchpUK!Y50</f>
        <v>0</v>
      </c>
      <c r="Z50" s="36">
        <f>tipgtchpEU28!Z50-tipgtchpUK!Z50</f>
        <v>0</v>
      </c>
      <c r="AA50" s="36">
        <f>tipgtchpEU28!AA50-tipgtchpUK!AA50</f>
        <v>0</v>
      </c>
      <c r="AB50" s="36">
        <f>tipgtchpEU28!AB50-tipgtchpUK!AB50</f>
        <v>0</v>
      </c>
      <c r="AC50" s="36">
        <f>tipgtchpEU28!AC50-tipgtchpUK!AC50</f>
        <v>0</v>
      </c>
      <c r="AD50" s="36">
        <f>tipgtchpEU28!AD50-tipgtchpUK!AD50</f>
        <v>0</v>
      </c>
      <c r="AE50" s="36">
        <f>tipgtchpEU28!AE50-tipgtchpUK!AE50</f>
        <v>0</v>
      </c>
      <c r="AF50" s="36">
        <f>tipgtchpEU28!AF50-tipgtchpUK!AF50</f>
        <v>0</v>
      </c>
      <c r="AG50" s="36">
        <f>tipgtchpEU28!AG50-tipgtchpUK!AG50</f>
        <v>0</v>
      </c>
      <c r="AH50" s="36">
        <f>tipgtchpEU28!AH50-tipgtchpUK!AH50</f>
        <v>0</v>
      </c>
      <c r="AI50" s="36">
        <f>tipgtchpEU28!AI50-tipgtchpUK!AI50</f>
        <v>0</v>
      </c>
      <c r="AJ50" s="36">
        <f>tipgtchpEU28!AJ50-tipgtchpUK!AJ50</f>
        <v>0</v>
      </c>
      <c r="AK50" s="36">
        <f>tipgtchpEU28!AK50-tipgtchpUK!AK50</f>
        <v>0</v>
      </c>
      <c r="AL50" s="36">
        <f>tipgtchpEU28!AL50-tipgtchpUK!AL50</f>
        <v>0</v>
      </c>
      <c r="AM50" s="36">
        <f>tipgtchpEU28!AM50-tipgtchpUK!AM50</f>
        <v>0</v>
      </c>
      <c r="AN50" s="36">
        <f>tipgtchpEU28!AN50-tipgtchpUK!AN50</f>
        <v>0</v>
      </c>
      <c r="AO50" s="36">
        <f>tipgtchpEU28!AO50-tipgtchpUK!AO50</f>
        <v>0</v>
      </c>
      <c r="AP50" s="36">
        <f>tipgtchpEU28!AP50-tipgtchpUK!AP50</f>
        <v>0</v>
      </c>
      <c r="AQ50" s="36">
        <f>tipgtchpEU28!AQ50-tipgtchpUK!AQ50</f>
        <v>0</v>
      </c>
      <c r="AR50" s="36">
        <f>tipgtchpEU28!AR50-tipgtchpUK!AR50</f>
        <v>0</v>
      </c>
      <c r="AS50" s="36">
        <f>tipgtchpEU28!AS50-tipgtchpUK!AS50</f>
        <v>0</v>
      </c>
      <c r="AT50" s="36">
        <f>tipgtchpEU28!AT50-tipgtchpUK!AT50</f>
        <v>0</v>
      </c>
      <c r="AU50" s="36">
        <f>tipgtchpEU28!AU50-tipgtchpUK!AU50</f>
        <v>0</v>
      </c>
      <c r="AV50" s="36">
        <f>tipgtchpEU28!AV50-tipgtchpUK!AV50</f>
        <v>0</v>
      </c>
      <c r="AW50" s="36">
        <f>tipgtchpEU28!AW50-tipgtchpUK!AW50</f>
        <v>0</v>
      </c>
      <c r="AX50" s="36">
        <f>tipgtchpEU28!AX50-tipgtchpUK!AX50</f>
        <v>0</v>
      </c>
      <c r="AY50" s="36">
        <f>tipgtchpEU28!AY50-tipgtchpUK!AY50</f>
        <v>0</v>
      </c>
      <c r="AZ50" s="36">
        <f>tipgtchpEU28!AZ50-tipgtchpUK!AZ50</f>
        <v>0</v>
      </c>
      <c r="BA50" s="36">
        <f>tipgtchpEU28!BA50-tipgtchpUK!BA50</f>
        <v>0</v>
      </c>
    </row>
    <row r="51" spans="1:53" x14ac:dyDescent="0.25">
      <c r="A51" s="33" t="s">
        <v>114</v>
      </c>
      <c r="B51" s="34" t="s">
        <v>115</v>
      </c>
      <c r="C51" s="35">
        <v>251.69152879077222</v>
      </c>
      <c r="D51" s="36">
        <v>270.54222260515314</v>
      </c>
      <c r="E51" s="36">
        <v>342.23523003465135</v>
      </c>
      <c r="F51" s="36">
        <v>542.46589651916315</v>
      </c>
      <c r="G51" s="36">
        <v>1930.4889316372119</v>
      </c>
      <c r="H51" s="36">
        <v>1765.706591429218</v>
      </c>
      <c r="I51" s="36">
        <v>2181.9585980012403</v>
      </c>
      <c r="J51" s="36">
        <v>2293.6537521056025</v>
      </c>
      <c r="K51" s="36">
        <v>2489.1474748941855</v>
      </c>
      <c r="L51" s="36">
        <v>1944.7613054166113</v>
      </c>
      <c r="M51" s="36">
        <v>2721.1233595854346</v>
      </c>
      <c r="N51" s="36">
        <v>2954.9538745692444</v>
      </c>
      <c r="O51" s="36">
        <v>2523.3898350870741</v>
      </c>
      <c r="P51" s="36">
        <v>1900.4267758512372</v>
      </c>
      <c r="Q51" s="36">
        <v>1915.0557441258234</v>
      </c>
      <c r="R51" s="36">
        <v>1339.299538538972</v>
      </c>
      <c r="S51" s="36">
        <v>1135.670471858534</v>
      </c>
      <c r="T51" s="36">
        <v>1155.6013089256282</v>
      </c>
      <c r="U51" s="36">
        <f>tipgtchpEU28!U51-tipgtchpUK!U51</f>
        <v>969.46362799158101</v>
      </c>
      <c r="V51" s="36">
        <f>tipgtchpEU28!V51-tipgtchpUK!V51</f>
        <v>970.89578999518028</v>
      </c>
      <c r="W51" s="36">
        <f>tipgtchpEU28!W51-tipgtchpUK!W51</f>
        <v>965.8923646331092</v>
      </c>
      <c r="X51" s="36">
        <f>tipgtchpEU28!X51-tipgtchpUK!X51</f>
        <v>1980.3148875049687</v>
      </c>
      <c r="Y51" s="36">
        <f>tipgtchpEU28!Y51-tipgtchpUK!Y51</f>
        <v>2071.2351790603957</v>
      </c>
      <c r="Z51" s="36">
        <f>tipgtchpEU28!Z51-tipgtchpUK!Z51</f>
        <v>2120.706793168491</v>
      </c>
      <c r="AA51" s="36">
        <f>tipgtchpEU28!AA51-tipgtchpUK!AA51</f>
        <v>2171.247883746234</v>
      </c>
      <c r="AB51" s="36">
        <f>tipgtchpEU28!AB51-tipgtchpUK!AB51</f>
        <v>2233.3067066312469</v>
      </c>
      <c r="AC51" s="36">
        <f>tipgtchpEU28!AC51-tipgtchpUK!AC51</f>
        <v>2377.3073415261415</v>
      </c>
      <c r="AD51" s="36">
        <f>tipgtchpEU28!AD51-tipgtchpUK!AD51</f>
        <v>2404.4925110418553</v>
      </c>
      <c r="AE51" s="36">
        <f>tipgtchpEU28!AE51-tipgtchpUK!AE51</f>
        <v>2477.2435359093756</v>
      </c>
      <c r="AF51" s="36">
        <f>tipgtchpEU28!AF51-tipgtchpUK!AF51</f>
        <v>2556.9146085938514</v>
      </c>
      <c r="AG51" s="36">
        <f>tipgtchpEU28!AG51-tipgtchpUK!AG51</f>
        <v>2650.4450885100064</v>
      </c>
      <c r="AH51" s="36">
        <f>tipgtchpEU28!AH51-tipgtchpUK!AH51</f>
        <v>2731.9452005393446</v>
      </c>
      <c r="AI51" s="36">
        <f>tipgtchpEU28!AI51-tipgtchpUK!AI51</f>
        <v>2753.7030556750865</v>
      </c>
      <c r="AJ51" s="36">
        <f>tipgtchpEU28!AJ51-tipgtchpUK!AJ51</f>
        <v>3022.7728238753957</v>
      </c>
      <c r="AK51" s="36">
        <f>tipgtchpEU28!AK51-tipgtchpUK!AK51</f>
        <v>2964.3325633031845</v>
      </c>
      <c r="AL51" s="36">
        <f>tipgtchpEU28!AL51-tipgtchpUK!AL51</f>
        <v>1772.5525034369514</v>
      </c>
      <c r="AM51" s="36">
        <f>tipgtchpEU28!AM51-tipgtchpUK!AM51</f>
        <v>2051.5671795667727</v>
      </c>
      <c r="AN51" s="36">
        <f>tipgtchpEU28!AN51-tipgtchpUK!AN51</f>
        <v>1268.113168179086</v>
      </c>
      <c r="AO51" s="36">
        <f>tipgtchpEU28!AO51-tipgtchpUK!AO51</f>
        <v>1066.5963671365257</v>
      </c>
      <c r="AP51" s="36">
        <f>tipgtchpEU28!AP51-tipgtchpUK!AP51</f>
        <v>986.4162369864456</v>
      </c>
      <c r="AQ51" s="36">
        <f>tipgtchpEU28!AQ51-tipgtchpUK!AQ51</f>
        <v>918.2165096945248</v>
      </c>
      <c r="AR51" s="36">
        <f>tipgtchpEU28!AR51-tipgtchpUK!AR51</f>
        <v>0</v>
      </c>
      <c r="AS51" s="36">
        <f>tipgtchpEU28!AS51-tipgtchpUK!AS51</f>
        <v>0</v>
      </c>
      <c r="AT51" s="36">
        <f>tipgtchpEU28!AT51-tipgtchpUK!AT51</f>
        <v>0</v>
      </c>
      <c r="AU51" s="36">
        <f>tipgtchpEU28!AU51-tipgtchpUK!AU51</f>
        <v>0</v>
      </c>
      <c r="AV51" s="36">
        <f>tipgtchpEU28!AV51-tipgtchpUK!AV51</f>
        <v>0</v>
      </c>
      <c r="AW51" s="36">
        <f>tipgtchpEU28!AW51-tipgtchpUK!AW51</f>
        <v>0</v>
      </c>
      <c r="AX51" s="36">
        <f>tipgtchpEU28!AX51-tipgtchpUK!AX51</f>
        <v>0</v>
      </c>
      <c r="AY51" s="36">
        <f>tipgtchpEU28!AY51-tipgtchpUK!AY51</f>
        <v>0</v>
      </c>
      <c r="AZ51" s="36">
        <f>tipgtchpEU28!AZ51-tipgtchpUK!AZ51</f>
        <v>0</v>
      </c>
      <c r="BA51" s="36">
        <f>tipgtchpEU28!BA51-tipgtchpUK!BA51</f>
        <v>0</v>
      </c>
    </row>
    <row r="52" spans="1:53" x14ac:dyDescent="0.25">
      <c r="A52" s="18" t="s">
        <v>116</v>
      </c>
      <c r="B52" s="19" t="s">
        <v>117</v>
      </c>
      <c r="C52" s="20">
        <v>43132.57635857696</v>
      </c>
      <c r="D52" s="21">
        <v>45569.406022741583</v>
      </c>
      <c r="E52" s="21">
        <v>48854.182716919022</v>
      </c>
      <c r="F52" s="21">
        <v>50846.553303497589</v>
      </c>
      <c r="G52" s="21">
        <v>58436.418093002882</v>
      </c>
      <c r="H52" s="21">
        <v>57869.036561298541</v>
      </c>
      <c r="I52" s="21">
        <v>60705.548090408294</v>
      </c>
      <c r="J52" s="21">
        <v>60808.934087171023</v>
      </c>
      <c r="K52" s="21">
        <v>63239.864481113051</v>
      </c>
      <c r="L52" s="21">
        <v>59731.95592791216</v>
      </c>
      <c r="M52" s="21">
        <v>69544.21530861393</v>
      </c>
      <c r="N52" s="21">
        <v>61907.807583139387</v>
      </c>
      <c r="O52" s="21">
        <v>55168.365653692774</v>
      </c>
      <c r="P52" s="21">
        <v>54144.540781259915</v>
      </c>
      <c r="Q52" s="21">
        <v>48117.611593350222</v>
      </c>
      <c r="R52" s="21">
        <v>49921.840242762919</v>
      </c>
      <c r="S52" s="21">
        <v>52695.427811129215</v>
      </c>
      <c r="T52" s="21">
        <v>54607.137406112073</v>
      </c>
      <c r="U52" s="21">
        <f>tipgtchpEU28!U52-tipgtchpUK!U52</f>
        <v>47876.911363145438</v>
      </c>
      <c r="V52" s="21">
        <f>tipgtchpEU28!V52-tipgtchpUK!V52</f>
        <v>47967.432724148704</v>
      </c>
      <c r="W52" s="21">
        <f>tipgtchpEU28!W52-tipgtchpUK!W52</f>
        <v>50496.668179599743</v>
      </c>
      <c r="X52" s="21">
        <f>tipgtchpEU28!X52-tipgtchpUK!X52</f>
        <v>49388.123317590798</v>
      </c>
      <c r="Y52" s="21">
        <f>tipgtchpEU28!Y52-tipgtchpUK!Y52</f>
        <v>51233.936609417477</v>
      </c>
      <c r="Z52" s="21">
        <f>tipgtchpEU28!Z52-tipgtchpUK!Z52</f>
        <v>51651.642820344059</v>
      </c>
      <c r="AA52" s="21">
        <f>tipgtchpEU28!AA52-tipgtchpUK!AA52</f>
        <v>51904.709356429317</v>
      </c>
      <c r="AB52" s="21">
        <f>tipgtchpEU28!AB52-tipgtchpUK!AB52</f>
        <v>51650.630514329074</v>
      </c>
      <c r="AC52" s="21">
        <f>tipgtchpEU28!AC52-tipgtchpUK!AC52</f>
        <v>50658.595316151361</v>
      </c>
      <c r="AD52" s="21">
        <f>tipgtchpEU28!AD52-tipgtchpUK!AD52</f>
        <v>50310.57240467173</v>
      </c>
      <c r="AE52" s="21">
        <f>tipgtchpEU28!AE52-tipgtchpUK!AE52</f>
        <v>49919.650091682066</v>
      </c>
      <c r="AF52" s="21">
        <f>tipgtchpEU28!AF52-tipgtchpUK!AF52</f>
        <v>49820.1896403586</v>
      </c>
      <c r="AG52" s="21">
        <f>tipgtchpEU28!AG52-tipgtchpUK!AG52</f>
        <v>51684.390834148275</v>
      </c>
      <c r="AH52" s="21">
        <f>tipgtchpEU28!AH52-tipgtchpUK!AH52</f>
        <v>51781.981074821051</v>
      </c>
      <c r="AI52" s="21">
        <f>tipgtchpEU28!AI52-tipgtchpUK!AI52</f>
        <v>50749.003521254912</v>
      </c>
      <c r="AJ52" s="21">
        <f>tipgtchpEU28!AJ52-tipgtchpUK!AJ52</f>
        <v>53694.560666747377</v>
      </c>
      <c r="AK52" s="21">
        <f>tipgtchpEU28!AK52-tipgtchpUK!AK52</f>
        <v>51898.750272777819</v>
      </c>
      <c r="AL52" s="21">
        <f>tipgtchpEU28!AL52-tipgtchpUK!AL52</f>
        <v>50297.970884239025</v>
      </c>
      <c r="AM52" s="21">
        <f>tipgtchpEU28!AM52-tipgtchpUK!AM52</f>
        <v>50098.283708864699</v>
      </c>
      <c r="AN52" s="21">
        <f>tipgtchpEU28!AN52-tipgtchpUK!AN52</f>
        <v>51076.860704306171</v>
      </c>
      <c r="AO52" s="21">
        <f>tipgtchpEU28!AO52-tipgtchpUK!AO52</f>
        <v>50430.862659913342</v>
      </c>
      <c r="AP52" s="21">
        <f>tipgtchpEU28!AP52-tipgtchpUK!AP52</f>
        <v>49014.578755170587</v>
      </c>
      <c r="AQ52" s="21">
        <f>tipgtchpEU28!AQ52-tipgtchpUK!AQ52</f>
        <v>46842.482145648122</v>
      </c>
      <c r="AR52" s="21">
        <f>tipgtchpEU28!AR52-tipgtchpUK!AR52</f>
        <v>45578.093713919654</v>
      </c>
      <c r="AS52" s="21">
        <f>tipgtchpEU28!AS52-tipgtchpUK!AS52</f>
        <v>44790.2683436105</v>
      </c>
      <c r="AT52" s="21">
        <f>tipgtchpEU28!AT52-tipgtchpUK!AT52</f>
        <v>42902.548320203408</v>
      </c>
      <c r="AU52" s="21">
        <f>tipgtchpEU28!AU52-tipgtchpUK!AU52</f>
        <v>41320.094532850278</v>
      </c>
      <c r="AV52" s="21">
        <f>tipgtchpEU28!AV52-tipgtchpUK!AV52</f>
        <v>37354.839957599113</v>
      </c>
      <c r="AW52" s="21">
        <f>tipgtchpEU28!AW52-tipgtchpUK!AW52</f>
        <v>36962.636238646846</v>
      </c>
      <c r="AX52" s="21">
        <f>tipgtchpEU28!AX52-tipgtchpUK!AX52</f>
        <v>37301.753841730017</v>
      </c>
      <c r="AY52" s="21">
        <f>tipgtchpEU28!AY52-tipgtchpUK!AY52</f>
        <v>36788.207930082805</v>
      </c>
      <c r="AZ52" s="21">
        <f>tipgtchpEU28!AZ52-tipgtchpUK!AZ52</f>
        <v>35179.577002642458</v>
      </c>
      <c r="BA52" s="21">
        <f>tipgtchpEU28!BA52-tipgtchpUK!BA52</f>
        <v>36165.802796029471</v>
      </c>
    </row>
    <row r="53" spans="1:53" x14ac:dyDescent="0.25">
      <c r="A53" s="23" t="s">
        <v>1</v>
      </c>
      <c r="B53" s="24" t="s">
        <v>118</v>
      </c>
      <c r="C53" s="25">
        <v>40313.116921751025</v>
      </c>
      <c r="D53" s="26">
        <v>42663.742188547592</v>
      </c>
      <c r="E53" s="26">
        <v>45905.851977927414</v>
      </c>
      <c r="F53" s="26">
        <v>47576.056136622487</v>
      </c>
      <c r="G53" s="26">
        <v>55209.632216859951</v>
      </c>
      <c r="H53" s="26">
        <v>54773.477883625113</v>
      </c>
      <c r="I53" s="26">
        <v>57101.722830725084</v>
      </c>
      <c r="J53" s="26">
        <v>57072.304651946935</v>
      </c>
      <c r="K53" s="26">
        <v>59508.061837898749</v>
      </c>
      <c r="L53" s="26">
        <v>56789.14160127932</v>
      </c>
      <c r="M53" s="26">
        <v>65894.539133385915</v>
      </c>
      <c r="N53" s="26">
        <v>58472.280355617244</v>
      </c>
      <c r="O53" s="26">
        <v>52032.516702800742</v>
      </c>
      <c r="P53" s="26">
        <v>51209.735829067758</v>
      </c>
      <c r="Q53" s="26">
        <v>45097.131800089584</v>
      </c>
      <c r="R53" s="26">
        <v>46280.171316078406</v>
      </c>
      <c r="S53" s="26">
        <v>48524.602310207898</v>
      </c>
      <c r="T53" s="26">
        <v>50389.233936360637</v>
      </c>
      <c r="U53" s="26">
        <f>tipgtchpEU28!U53-tipgtchpUK!U53</f>
        <v>44194.467052896201</v>
      </c>
      <c r="V53" s="26">
        <f>tipgtchpEU28!V53-tipgtchpUK!V53</f>
        <v>44258.735987716565</v>
      </c>
      <c r="W53" s="26">
        <f>tipgtchpEU28!W53-tipgtchpUK!W53</f>
        <v>46823.155556138161</v>
      </c>
      <c r="X53" s="26">
        <f>tipgtchpEU28!X53-tipgtchpUK!X53</f>
        <v>45756.63912867655</v>
      </c>
      <c r="Y53" s="26">
        <f>tipgtchpEU28!Y53-tipgtchpUK!Y53</f>
        <v>47535.088515848176</v>
      </c>
      <c r="Z53" s="26">
        <f>tipgtchpEU28!Z53-tipgtchpUK!Z53</f>
        <v>47962.367736130538</v>
      </c>
      <c r="AA53" s="26">
        <f>tipgtchpEU28!AA53-tipgtchpUK!AA53</f>
        <v>48156.361086699049</v>
      </c>
      <c r="AB53" s="26">
        <f>tipgtchpEU28!AB53-tipgtchpUK!AB53</f>
        <v>47913.09005429595</v>
      </c>
      <c r="AC53" s="26">
        <f>tipgtchpEU28!AC53-tipgtchpUK!AC53</f>
        <v>46876.524570497699</v>
      </c>
      <c r="AD53" s="26">
        <f>tipgtchpEU28!AD53-tipgtchpUK!AD53</f>
        <v>46482.592035300477</v>
      </c>
      <c r="AE53" s="26">
        <f>tipgtchpEU28!AE53-tipgtchpUK!AE53</f>
        <v>46039.780717220492</v>
      </c>
      <c r="AF53" s="26">
        <f>tipgtchpEU28!AF53-tipgtchpUK!AF53</f>
        <v>45913.802454925957</v>
      </c>
      <c r="AG53" s="26">
        <f>tipgtchpEU28!AG53-tipgtchpUK!AG53</f>
        <v>47716.377771668835</v>
      </c>
      <c r="AH53" s="26">
        <f>tipgtchpEU28!AH53-tipgtchpUK!AH53</f>
        <v>47807.466287419236</v>
      </c>
      <c r="AI53" s="26">
        <f>tipgtchpEU28!AI53-tipgtchpUK!AI53</f>
        <v>46741.021170721084</v>
      </c>
      <c r="AJ53" s="26">
        <f>tipgtchpEU28!AJ53-tipgtchpUK!AJ53</f>
        <v>49711.866575087377</v>
      </c>
      <c r="AK53" s="26">
        <f>tipgtchpEU28!AK53-tipgtchpUK!AK53</f>
        <v>47966.917250174796</v>
      </c>
      <c r="AL53" s="26">
        <f>tipgtchpEU28!AL53-tipgtchpUK!AL53</f>
        <v>46381.804318412498</v>
      </c>
      <c r="AM53" s="26">
        <f>tipgtchpEU28!AM53-tipgtchpUK!AM53</f>
        <v>46196.844630331303</v>
      </c>
      <c r="AN53" s="26">
        <f>tipgtchpEU28!AN53-tipgtchpUK!AN53</f>
        <v>47188.056061642652</v>
      </c>
      <c r="AO53" s="26">
        <f>tipgtchpEU28!AO53-tipgtchpUK!AO53</f>
        <v>46591.147430186509</v>
      </c>
      <c r="AP53" s="26">
        <f>tipgtchpEU28!AP53-tipgtchpUK!AP53</f>
        <v>45221.387207167245</v>
      </c>
      <c r="AQ53" s="26">
        <f>tipgtchpEU28!AQ53-tipgtchpUK!AQ53</f>
        <v>43099.875656841417</v>
      </c>
      <c r="AR53" s="26">
        <f>tipgtchpEU28!AR53-tipgtchpUK!AR53</f>
        <v>41820.163389604197</v>
      </c>
      <c r="AS53" s="26">
        <f>tipgtchpEU28!AS53-tipgtchpUK!AS53</f>
        <v>41058.267092555507</v>
      </c>
      <c r="AT53" s="26">
        <f>tipgtchpEU28!AT53-tipgtchpUK!AT53</f>
        <v>39229.465501748113</v>
      </c>
      <c r="AU53" s="26">
        <f>tipgtchpEU28!AU53-tipgtchpUK!AU53</f>
        <v>37751.88473181217</v>
      </c>
      <c r="AV53" s="26">
        <f>tipgtchpEU28!AV53-tipgtchpUK!AV53</f>
        <v>33859.868922506299</v>
      </c>
      <c r="AW53" s="26">
        <f>tipgtchpEU28!AW53-tipgtchpUK!AW53</f>
        <v>33571.60167636945</v>
      </c>
      <c r="AX53" s="26">
        <f>tipgtchpEU28!AX53-tipgtchpUK!AX53</f>
        <v>34146.975765174553</v>
      </c>
      <c r="AY53" s="26">
        <f>tipgtchpEU28!AY53-tipgtchpUK!AY53</f>
        <v>33731.782275629681</v>
      </c>
      <c r="AZ53" s="26">
        <f>tipgtchpEU28!AZ53-tipgtchpUK!AZ53</f>
        <v>32432.177337430239</v>
      </c>
      <c r="BA53" s="26">
        <f>tipgtchpEU28!BA53-tipgtchpUK!BA53</f>
        <v>33726.039750711461</v>
      </c>
    </row>
    <row r="54" spans="1:53" x14ac:dyDescent="0.25">
      <c r="A54" s="23" t="s">
        <v>119</v>
      </c>
      <c r="B54" s="24" t="s">
        <v>120</v>
      </c>
      <c r="C54" s="25">
        <v>2819.4594368259413</v>
      </c>
      <c r="D54" s="26">
        <v>2905.6638341939979</v>
      </c>
      <c r="E54" s="26">
        <v>2948.3307389916095</v>
      </c>
      <c r="F54" s="26">
        <v>3270.4971668750986</v>
      </c>
      <c r="G54" s="26">
        <v>3226.7858761429156</v>
      </c>
      <c r="H54" s="26">
        <v>3095.5586776734312</v>
      </c>
      <c r="I54" s="26">
        <v>3603.8252596831935</v>
      </c>
      <c r="J54" s="26">
        <v>3736.6294352240839</v>
      </c>
      <c r="K54" s="26">
        <v>3731.8026432142997</v>
      </c>
      <c r="L54" s="26">
        <v>2942.8143266328466</v>
      </c>
      <c r="M54" s="26">
        <v>3649.6761752280049</v>
      </c>
      <c r="N54" s="26">
        <v>3435.5272275221528</v>
      </c>
      <c r="O54" s="26">
        <v>3135.8489508920388</v>
      </c>
      <c r="P54" s="26">
        <v>2934.8049521921598</v>
      </c>
      <c r="Q54" s="26">
        <v>3020.479793260658</v>
      </c>
      <c r="R54" s="26">
        <v>3641.6689266845233</v>
      </c>
      <c r="S54" s="26">
        <v>4170.825500921319</v>
      </c>
      <c r="T54" s="26">
        <v>4217.9034697514435</v>
      </c>
      <c r="U54" s="26">
        <f>tipgtchpEU28!U54-tipgtchpUK!U54</f>
        <v>3682.4443102492228</v>
      </c>
      <c r="V54" s="26">
        <f>tipgtchpEU28!V54-tipgtchpUK!V54</f>
        <v>3708.6967364321376</v>
      </c>
      <c r="W54" s="26">
        <f>tipgtchpEU28!W54-tipgtchpUK!W54</f>
        <v>3673.5126234615864</v>
      </c>
      <c r="X54" s="26">
        <f>tipgtchpEU28!X54-tipgtchpUK!X54</f>
        <v>3631.4841889142353</v>
      </c>
      <c r="Y54" s="26">
        <f>tipgtchpEU28!Y54-tipgtchpUK!Y54</f>
        <v>3698.848093569291</v>
      </c>
      <c r="Z54" s="26">
        <f>tipgtchpEU28!Z54-tipgtchpUK!Z54</f>
        <v>3689.2750842135329</v>
      </c>
      <c r="AA54" s="26">
        <f>tipgtchpEU28!AA54-tipgtchpUK!AA54</f>
        <v>3748.3482697302707</v>
      </c>
      <c r="AB54" s="26">
        <f>tipgtchpEU28!AB54-tipgtchpUK!AB54</f>
        <v>3737.5404600331253</v>
      </c>
      <c r="AC54" s="26">
        <f>tipgtchpEU28!AC54-tipgtchpUK!AC54</f>
        <v>3782.0707456536447</v>
      </c>
      <c r="AD54" s="26">
        <f>tipgtchpEU28!AD54-tipgtchpUK!AD54</f>
        <v>3827.9803693712574</v>
      </c>
      <c r="AE54" s="26">
        <f>tipgtchpEU28!AE54-tipgtchpUK!AE54</f>
        <v>3879.8693744615862</v>
      </c>
      <c r="AF54" s="26">
        <f>tipgtchpEU28!AF54-tipgtchpUK!AF54</f>
        <v>3906.3871854326526</v>
      </c>
      <c r="AG54" s="26">
        <f>tipgtchpEU28!AG54-tipgtchpUK!AG54</f>
        <v>3968.0130624794697</v>
      </c>
      <c r="AH54" s="26">
        <f>tipgtchpEU28!AH54-tipgtchpUK!AH54</f>
        <v>3974.5147874018216</v>
      </c>
      <c r="AI54" s="26">
        <f>tipgtchpEU28!AI54-tipgtchpUK!AI54</f>
        <v>4007.982350533814</v>
      </c>
      <c r="AJ54" s="26">
        <f>tipgtchpEU28!AJ54-tipgtchpUK!AJ54</f>
        <v>3982.6940916599951</v>
      </c>
      <c r="AK54" s="26">
        <f>tipgtchpEU28!AK54-tipgtchpUK!AK54</f>
        <v>3931.8330226030198</v>
      </c>
      <c r="AL54" s="26">
        <f>tipgtchpEU28!AL54-tipgtchpUK!AL54</f>
        <v>3916.1665658265179</v>
      </c>
      <c r="AM54" s="26">
        <f>tipgtchpEU28!AM54-tipgtchpUK!AM54</f>
        <v>3901.4390785333967</v>
      </c>
      <c r="AN54" s="26">
        <f>tipgtchpEU28!AN54-tipgtchpUK!AN54</f>
        <v>3888.804642663546</v>
      </c>
      <c r="AO54" s="26">
        <f>tipgtchpEU28!AO54-tipgtchpUK!AO54</f>
        <v>3839.7152297268262</v>
      </c>
      <c r="AP54" s="26">
        <f>tipgtchpEU28!AP54-tipgtchpUK!AP54</f>
        <v>3793.1915480033208</v>
      </c>
      <c r="AQ54" s="26">
        <f>tipgtchpEU28!AQ54-tipgtchpUK!AQ54</f>
        <v>3742.6064888067108</v>
      </c>
      <c r="AR54" s="26">
        <f>tipgtchpEU28!AR54-tipgtchpUK!AR54</f>
        <v>3757.9303243154623</v>
      </c>
      <c r="AS54" s="26">
        <f>tipgtchpEU28!AS54-tipgtchpUK!AS54</f>
        <v>3732.0012510549927</v>
      </c>
      <c r="AT54" s="26">
        <f>tipgtchpEU28!AT54-tipgtchpUK!AT54</f>
        <v>3673.0828184552979</v>
      </c>
      <c r="AU54" s="26">
        <f>tipgtchpEU28!AU54-tipgtchpUK!AU54</f>
        <v>3568.2098010380992</v>
      </c>
      <c r="AV54" s="26">
        <f>tipgtchpEU28!AV54-tipgtchpUK!AV54</f>
        <v>3494.9710350928149</v>
      </c>
      <c r="AW54" s="26">
        <f>tipgtchpEU28!AW54-tipgtchpUK!AW54</f>
        <v>3391.034562277403</v>
      </c>
      <c r="AX54" s="26">
        <f>tipgtchpEU28!AX54-tipgtchpUK!AX54</f>
        <v>3154.7780765554539</v>
      </c>
      <c r="AY54" s="26">
        <f>tipgtchpEU28!AY54-tipgtchpUK!AY54</f>
        <v>3056.4256544531308</v>
      </c>
      <c r="AZ54" s="26">
        <f>tipgtchpEU28!AZ54-tipgtchpUK!AZ54</f>
        <v>2747.39966521222</v>
      </c>
      <c r="BA54" s="26">
        <f>tipgtchpEU28!BA54-tipgtchpUK!BA54</f>
        <v>2439.7630453180032</v>
      </c>
    </row>
    <row r="55" spans="1:53" x14ac:dyDescent="0.25">
      <c r="A55" s="28" t="s">
        <v>121</v>
      </c>
      <c r="B55" s="29" t="s">
        <v>122</v>
      </c>
      <c r="C55" s="30">
        <v>875.5457277572043</v>
      </c>
      <c r="D55" s="31">
        <v>828.42233838725099</v>
      </c>
      <c r="E55" s="31">
        <v>828.74144955606732</v>
      </c>
      <c r="F55" s="31">
        <v>905.44649013445689</v>
      </c>
      <c r="G55" s="31">
        <v>786.10582501563965</v>
      </c>
      <c r="H55" s="31">
        <v>747.73416811212246</v>
      </c>
      <c r="I55" s="31">
        <v>873.93316282367368</v>
      </c>
      <c r="J55" s="31">
        <v>978.16610128812852</v>
      </c>
      <c r="K55" s="31">
        <v>964.39069148449994</v>
      </c>
      <c r="L55" s="31">
        <v>825.46066369048231</v>
      </c>
      <c r="M55" s="31">
        <v>1010.9154289903169</v>
      </c>
      <c r="N55" s="31">
        <v>966.2943226577288</v>
      </c>
      <c r="O55" s="31">
        <v>922.09514390375602</v>
      </c>
      <c r="P55" s="31">
        <v>827.36764500273739</v>
      </c>
      <c r="Q55" s="31">
        <v>793.97735122537324</v>
      </c>
      <c r="R55" s="31">
        <v>982.4699714595215</v>
      </c>
      <c r="S55" s="31">
        <v>1048.7565355403585</v>
      </c>
      <c r="T55" s="31">
        <v>1111.4012138333956</v>
      </c>
      <c r="U55" s="31">
        <f>tipgtchpEU28!U55-tipgtchpUK!U55</f>
        <v>990.34707348466452</v>
      </c>
      <c r="V55" s="31">
        <f>tipgtchpEU28!V55-tipgtchpUK!V55</f>
        <v>993.67586834070266</v>
      </c>
      <c r="W55" s="31">
        <f>tipgtchpEU28!W55-tipgtchpUK!W55</f>
        <v>978.946997292535</v>
      </c>
      <c r="X55" s="31">
        <f>tipgtchpEU28!X55-tipgtchpUK!X55</f>
        <v>961.58662015232017</v>
      </c>
      <c r="Y55" s="31">
        <f>tipgtchpEU28!Y55-tipgtchpUK!Y55</f>
        <v>967.84698223749001</v>
      </c>
      <c r="Z55" s="31">
        <f>tipgtchpEU28!Z55-tipgtchpUK!Z55</f>
        <v>960.68360215979544</v>
      </c>
      <c r="AA55" s="31">
        <f>tipgtchpEU28!AA55-tipgtchpUK!AA55</f>
        <v>964.37938345246585</v>
      </c>
      <c r="AB55" s="31">
        <f>tipgtchpEU28!AB55-tipgtchpUK!AB55</f>
        <v>956.66409119605112</v>
      </c>
      <c r="AC55" s="31">
        <f>tipgtchpEU28!AC55-tipgtchpUK!AC55</f>
        <v>962.71008807809346</v>
      </c>
      <c r="AD55" s="31">
        <f>tipgtchpEU28!AD55-tipgtchpUK!AD55</f>
        <v>969.10909730790149</v>
      </c>
      <c r="AE55" s="31">
        <f>tipgtchpEU28!AE55-tipgtchpUK!AE55</f>
        <v>977.27036907355091</v>
      </c>
      <c r="AF55" s="31">
        <f>tipgtchpEU28!AF55-tipgtchpUK!AF55</f>
        <v>981.32716228524782</v>
      </c>
      <c r="AG55" s="31">
        <f>tipgtchpEU28!AG55-tipgtchpUK!AG55</f>
        <v>992.26694205817569</v>
      </c>
      <c r="AH55" s="31">
        <f>tipgtchpEU28!AH55-tipgtchpUK!AH55</f>
        <v>991.73093896318528</v>
      </c>
      <c r="AI55" s="31">
        <f>tipgtchpEU28!AI55-tipgtchpUK!AI55</f>
        <v>996.38598189243726</v>
      </c>
      <c r="AJ55" s="31">
        <f>tipgtchpEU28!AJ55-tipgtchpUK!AJ55</f>
        <v>991.68052768989912</v>
      </c>
      <c r="AK55" s="31">
        <f>tipgtchpEU28!AK55-tipgtchpUK!AK55</f>
        <v>977.48823514718686</v>
      </c>
      <c r="AL55" s="31">
        <f>tipgtchpEU28!AL55-tipgtchpUK!AL55</f>
        <v>966.98511339287006</v>
      </c>
      <c r="AM55" s="31">
        <f>tipgtchpEU28!AM55-tipgtchpUK!AM55</f>
        <v>958.85603614352613</v>
      </c>
      <c r="AN55" s="31">
        <f>tipgtchpEU28!AN55-tipgtchpUK!AN55</f>
        <v>954.01030541329419</v>
      </c>
      <c r="AO55" s="31">
        <f>tipgtchpEU28!AO55-tipgtchpUK!AO55</f>
        <v>940.86414750364838</v>
      </c>
      <c r="AP55" s="31">
        <f>tipgtchpEU28!AP55-tipgtchpUK!AP55</f>
        <v>927.32011193308597</v>
      </c>
      <c r="AQ55" s="31">
        <f>tipgtchpEU28!AQ55-tipgtchpUK!AQ55</f>
        <v>913.06833363516614</v>
      </c>
      <c r="AR55" s="31">
        <f>tipgtchpEU28!AR55-tipgtchpUK!AR55</f>
        <v>910.81088101854687</v>
      </c>
      <c r="AS55" s="31">
        <f>tipgtchpEU28!AS55-tipgtchpUK!AS55</f>
        <v>900.74641826918105</v>
      </c>
      <c r="AT55" s="31">
        <f>tipgtchpEU28!AT55-tipgtchpUK!AT55</f>
        <v>885.09435809597312</v>
      </c>
      <c r="AU55" s="31">
        <f>tipgtchpEU28!AU55-tipgtchpUK!AU55</f>
        <v>856.51294256298604</v>
      </c>
      <c r="AV55" s="31">
        <f>tipgtchpEU28!AV55-tipgtchpUK!AV55</f>
        <v>837.1203707108516</v>
      </c>
      <c r="AW55" s="31">
        <f>tipgtchpEU28!AW55-tipgtchpUK!AW55</f>
        <v>811.61361629924716</v>
      </c>
      <c r="AX55" s="31">
        <f>tipgtchpEU28!AX55-tipgtchpUK!AX55</f>
        <v>762.16824858352493</v>
      </c>
      <c r="AY55" s="31">
        <f>tipgtchpEU28!AY55-tipgtchpUK!AY55</f>
        <v>739.66401795055867</v>
      </c>
      <c r="AZ55" s="31">
        <f>tipgtchpEU28!AZ55-tipgtchpUK!AZ55</f>
        <v>670.94476742824133</v>
      </c>
      <c r="BA55" s="31">
        <f>tipgtchpEU28!BA55-tipgtchpUK!BA55</f>
        <v>584.51923971537553</v>
      </c>
    </row>
    <row r="56" spans="1:53" x14ac:dyDescent="0.25">
      <c r="A56" s="28" t="s">
        <v>123</v>
      </c>
      <c r="B56" s="29" t="s">
        <v>124</v>
      </c>
      <c r="C56" s="30">
        <v>1538.4844731720768</v>
      </c>
      <c r="D56" s="31">
        <v>1623.5268207031427</v>
      </c>
      <c r="E56" s="31">
        <v>1633.9013272968034</v>
      </c>
      <c r="F56" s="31">
        <v>1844.6851075718494</v>
      </c>
      <c r="G56" s="31">
        <v>1925.4823125224682</v>
      </c>
      <c r="H56" s="31">
        <v>1780.2071679651824</v>
      </c>
      <c r="I56" s="31">
        <v>2144.6607789768159</v>
      </c>
      <c r="J56" s="31">
        <v>2210.7392525990404</v>
      </c>
      <c r="K56" s="31">
        <v>2181.2045545316846</v>
      </c>
      <c r="L56" s="31">
        <v>1520.547324792158</v>
      </c>
      <c r="M56" s="31">
        <v>1992.1386461674572</v>
      </c>
      <c r="N56" s="31">
        <v>1846.2044298627934</v>
      </c>
      <c r="O56" s="31">
        <v>1609.1121067463812</v>
      </c>
      <c r="P56" s="31">
        <v>1497.4065932726182</v>
      </c>
      <c r="Q56" s="31">
        <v>1605.4836101633737</v>
      </c>
      <c r="R56" s="31">
        <v>1960.4441663258503</v>
      </c>
      <c r="S56" s="31">
        <v>2351.7153884348695</v>
      </c>
      <c r="T56" s="31">
        <v>2460.7103376668611</v>
      </c>
      <c r="U56" s="31">
        <f>tipgtchpEU28!U56-tipgtchpUK!U56</f>
        <v>2074.4325735421839</v>
      </c>
      <c r="V56" s="31">
        <f>tipgtchpEU28!V56-tipgtchpUK!V56</f>
        <v>2100.5083323657636</v>
      </c>
      <c r="W56" s="31">
        <f>tipgtchpEU28!W56-tipgtchpUK!W56</f>
        <v>2099.3491108130474</v>
      </c>
      <c r="X56" s="31">
        <f>tipgtchpEU28!X56-tipgtchpUK!X56</f>
        <v>2089.7907105928039</v>
      </c>
      <c r="Y56" s="31">
        <f>tipgtchpEU28!Y56-tipgtchpUK!Y56</f>
        <v>2149.4667127828652</v>
      </c>
      <c r="Z56" s="31">
        <f>tipgtchpEU28!Z56-tipgtchpUK!Z56</f>
        <v>2154.9163569442298</v>
      </c>
      <c r="AA56" s="31">
        <f>tipgtchpEU28!AA56-tipgtchpUK!AA56</f>
        <v>2209.7990818167132</v>
      </c>
      <c r="AB56" s="31">
        <f>tipgtchpEU28!AB56-tipgtchpUK!AB56</f>
        <v>2217.0493165568419</v>
      </c>
      <c r="AC56" s="31">
        <f>tipgtchpEU28!AC56-tipgtchpUK!AC56</f>
        <v>2259.4733036619396</v>
      </c>
      <c r="AD56" s="31">
        <f>tipgtchpEU28!AD56-tipgtchpUK!AD56</f>
        <v>2301.2696343936022</v>
      </c>
      <c r="AE56" s="31">
        <f>tipgtchpEU28!AE56-tipgtchpUK!AE56</f>
        <v>2346.5755076732071</v>
      </c>
      <c r="AF56" s="31">
        <f>tipgtchpEU28!AF56-tipgtchpUK!AF56</f>
        <v>2370.6005159492202</v>
      </c>
      <c r="AG56" s="31">
        <f>tipgtchpEU28!AG56-tipgtchpUK!AG56</f>
        <v>2421.5536898032487</v>
      </c>
      <c r="AH56" s="31">
        <f>tipgtchpEU28!AH56-tipgtchpUK!AH56</f>
        <v>2433.5264075971327</v>
      </c>
      <c r="AI56" s="31">
        <f>tipgtchpEU28!AI56-tipgtchpUK!AI56</f>
        <v>2469.5157703062623</v>
      </c>
      <c r="AJ56" s="31">
        <f>tipgtchpEU28!AJ56-tipgtchpUK!AJ56</f>
        <v>2462.9020519797186</v>
      </c>
      <c r="AK56" s="31">
        <f>tipgtchpEU28!AK56-tipgtchpUK!AK56</f>
        <v>2440.8565024842997</v>
      </c>
      <c r="AL56" s="31">
        <f>tipgtchpEU28!AL56-tipgtchpUK!AL56</f>
        <v>2448.5088884931201</v>
      </c>
      <c r="AM56" s="31">
        <f>tipgtchpEU28!AM56-tipgtchpUK!AM56</f>
        <v>2454.0070526121463</v>
      </c>
      <c r="AN56" s="31">
        <f>tipgtchpEU28!AN56-tipgtchpUK!AN56</f>
        <v>2456.5948540650375</v>
      </c>
      <c r="AO56" s="31">
        <f>tipgtchpEU28!AO56-tipgtchpUK!AO56</f>
        <v>2434.0015914381725</v>
      </c>
      <c r="AP56" s="31">
        <f>tipgtchpEU28!AP56-tipgtchpUK!AP56</f>
        <v>2413.4668710838077</v>
      </c>
      <c r="AQ56" s="31">
        <f>tipgtchpEU28!AQ56-tipgtchpUK!AQ56</f>
        <v>2388.9181150090753</v>
      </c>
      <c r="AR56" s="31">
        <f>tipgtchpEU28!AR56-tipgtchpUK!AR56</f>
        <v>2415.3526621980636</v>
      </c>
      <c r="AS56" s="31">
        <f>tipgtchpEU28!AS56-tipgtchpUK!AS56</f>
        <v>2410.7391493951586</v>
      </c>
      <c r="AT56" s="31">
        <f>tipgtchpEU28!AT56-tipgtchpUK!AT56</f>
        <v>2378.0117232272751</v>
      </c>
      <c r="AU56" s="31">
        <f>tipgtchpEU28!AU56-tipgtchpUK!AU56</f>
        <v>2318.8691486228258</v>
      </c>
      <c r="AV56" s="31">
        <f>tipgtchpEU28!AV56-tipgtchpUK!AV56</f>
        <v>2279.0006919185466</v>
      </c>
      <c r="AW56" s="31">
        <f>tipgtchpEU28!AW56-tipgtchpUK!AW56</f>
        <v>2216.9871930029813</v>
      </c>
      <c r="AX56" s="31">
        <f>tipgtchpEU28!AX56-tipgtchpUK!AX56</f>
        <v>2062.9501089664582</v>
      </c>
      <c r="AY56" s="31">
        <f>tipgtchpEU28!AY56-tipgtchpUK!AY56</f>
        <v>2003.4887693584853</v>
      </c>
      <c r="AZ56" s="31">
        <f>tipgtchpEU28!AZ56-tipgtchpUK!AZ56</f>
        <v>1799.2977227870224</v>
      </c>
      <c r="BA56" s="31">
        <f>tipgtchpEU28!BA56-tipgtchpUK!BA56</f>
        <v>1619.4872016337476</v>
      </c>
    </row>
    <row r="57" spans="1:53" x14ac:dyDescent="0.25">
      <c r="A57" s="28" t="s">
        <v>125</v>
      </c>
      <c r="B57" s="29" t="s">
        <v>126</v>
      </c>
      <c r="C57" s="30">
        <v>285.30977254225439</v>
      </c>
      <c r="D57" s="31">
        <v>315.59700183305938</v>
      </c>
      <c r="E57" s="31">
        <v>335.95048852587115</v>
      </c>
      <c r="F57" s="31">
        <v>350.60164666175433</v>
      </c>
      <c r="G57" s="31">
        <v>324.11198582826722</v>
      </c>
      <c r="H57" s="31">
        <v>341.06785122553038</v>
      </c>
      <c r="I57" s="31">
        <v>352.24641433073339</v>
      </c>
      <c r="J57" s="31">
        <v>348.62919995804089</v>
      </c>
      <c r="K57" s="31">
        <v>391.77714194067579</v>
      </c>
      <c r="L57" s="31">
        <v>393.26593048596561</v>
      </c>
      <c r="M57" s="31">
        <v>411.27659804516384</v>
      </c>
      <c r="N57" s="31">
        <v>413.4401846422893</v>
      </c>
      <c r="O57" s="31">
        <v>381.68848287102202</v>
      </c>
      <c r="P57" s="31">
        <v>387.13635575117871</v>
      </c>
      <c r="Q57" s="31">
        <v>403.73098434095454</v>
      </c>
      <c r="R57" s="31">
        <v>385.06886682624378</v>
      </c>
      <c r="S57" s="31">
        <v>433.33374544092652</v>
      </c>
      <c r="T57" s="31">
        <v>290.57113430672905</v>
      </c>
      <c r="U57" s="31">
        <f>tipgtchpEU28!U57-tipgtchpUK!U57</f>
        <v>295.76827425294994</v>
      </c>
      <c r="V57" s="31">
        <f>tipgtchpEU28!V57-tipgtchpUK!V57</f>
        <v>287.97357454842148</v>
      </c>
      <c r="W57" s="31">
        <f>tipgtchpEU28!W57-tipgtchpUK!W57</f>
        <v>272.26430491208038</v>
      </c>
      <c r="X57" s="31">
        <f>tipgtchpEU28!X57-tipgtchpUK!X57</f>
        <v>260.38543075919341</v>
      </c>
      <c r="Y57" s="31">
        <f>tipgtchpEU28!Y57-tipgtchpUK!Y57</f>
        <v>255.8757087834085</v>
      </c>
      <c r="Z57" s="31">
        <f>tipgtchpEU28!Z57-tipgtchpUK!Z57</f>
        <v>249.07018952440842</v>
      </c>
      <c r="AA57" s="31">
        <f>tipgtchpEU28!AA57-tipgtchpUK!AA57</f>
        <v>246.83198198463856</v>
      </c>
      <c r="AB57" s="31">
        <f>tipgtchpEU28!AB57-tipgtchpUK!AB57</f>
        <v>236.76512999830805</v>
      </c>
      <c r="AC57" s="31">
        <f>tipgtchpEU28!AC57-tipgtchpUK!AC57</f>
        <v>228.72678922411257</v>
      </c>
      <c r="AD57" s="31">
        <f>tipgtchpEU28!AD57-tipgtchpUK!AD57</f>
        <v>221.92880131636213</v>
      </c>
      <c r="AE57" s="31">
        <f>tipgtchpEU28!AE57-tipgtchpUK!AE57</f>
        <v>215.98946891750376</v>
      </c>
      <c r="AF57" s="31">
        <f>tipgtchpEU28!AF57-tipgtchpUK!AF57</f>
        <v>212.07404018079859</v>
      </c>
      <c r="AG57" s="31">
        <f>tipgtchpEU28!AG57-tipgtchpUK!AG57</f>
        <v>207.50585453400984</v>
      </c>
      <c r="AH57" s="31">
        <f>tipgtchpEU28!AH57-tipgtchpUK!AH57</f>
        <v>201.42153488118217</v>
      </c>
      <c r="AI57" s="31">
        <f>tipgtchpEU28!AI57-tipgtchpUK!AI57</f>
        <v>191.08002291601736</v>
      </c>
      <c r="AJ57" s="31">
        <f>tipgtchpEU28!AJ57-tipgtchpUK!AJ57</f>
        <v>178.33400195089214</v>
      </c>
      <c r="AK57" s="31">
        <f>tipgtchpEU28!AK57-tipgtchpUK!AK57</f>
        <v>167.35298807301592</v>
      </c>
      <c r="AL57" s="31">
        <f>tipgtchpEU28!AL57-tipgtchpUK!AL57</f>
        <v>158.0045410291159</v>
      </c>
      <c r="AM57" s="31">
        <f>tipgtchpEU28!AM57-tipgtchpUK!AM57</f>
        <v>147.53921543683421</v>
      </c>
      <c r="AN57" s="31">
        <f>tipgtchpEU28!AN57-tipgtchpUK!AN57</f>
        <v>139.1122462905027</v>
      </c>
      <c r="AO57" s="31">
        <f>tipgtchpEU28!AO57-tipgtchpUK!AO57</f>
        <v>130.35120092293127</v>
      </c>
      <c r="AP57" s="31">
        <f>tipgtchpEU28!AP57-tipgtchpUK!AP57</f>
        <v>122.41546453122645</v>
      </c>
      <c r="AQ57" s="31">
        <f>tipgtchpEU28!AQ57-tipgtchpUK!AQ57</f>
        <v>115.84954467643905</v>
      </c>
      <c r="AR57" s="31">
        <f>tipgtchpEU28!AR57-tipgtchpUK!AR57</f>
        <v>108.34330584118338</v>
      </c>
      <c r="AS57" s="31">
        <f>tipgtchpEU28!AS57-tipgtchpUK!AS57</f>
        <v>102.57336908551822</v>
      </c>
      <c r="AT57" s="31">
        <f>tipgtchpEU28!AT57-tipgtchpUK!AT57</f>
        <v>98.436954213800206</v>
      </c>
      <c r="AU57" s="31">
        <f>tipgtchpEU28!AU57-tipgtchpUK!AU57</f>
        <v>93.313816797570396</v>
      </c>
      <c r="AV57" s="31">
        <f>tipgtchpEU28!AV57-tipgtchpUK!AV57</f>
        <v>86.650705040119135</v>
      </c>
      <c r="AW57" s="31">
        <f>tipgtchpEU28!AW57-tipgtchpUK!AW57</f>
        <v>80.692540358645147</v>
      </c>
      <c r="AX57" s="31">
        <f>tipgtchpEU28!AX57-tipgtchpUK!AX57</f>
        <v>69.835741014478302</v>
      </c>
      <c r="AY57" s="31">
        <f>tipgtchpEU28!AY57-tipgtchpUK!AY57</f>
        <v>62.048085298130559</v>
      </c>
      <c r="AZ57" s="31">
        <f>tipgtchpEU28!AZ57-tipgtchpUK!AZ57</f>
        <v>51.862788975601603</v>
      </c>
      <c r="BA57" s="31">
        <f>tipgtchpEU28!BA57-tipgtchpUK!BA57</f>
        <v>44.699063481580197</v>
      </c>
    </row>
    <row r="58" spans="1:53" x14ac:dyDescent="0.25">
      <c r="A58" s="28" t="s">
        <v>127</v>
      </c>
      <c r="B58" s="29" t="s">
        <v>128</v>
      </c>
      <c r="C58" s="30">
        <v>120.11946335440535</v>
      </c>
      <c r="D58" s="31">
        <v>138.11767327054491</v>
      </c>
      <c r="E58" s="31">
        <v>149.73747361286809</v>
      </c>
      <c r="F58" s="31">
        <v>169.76392250703736</v>
      </c>
      <c r="G58" s="31">
        <v>191.08575277654032</v>
      </c>
      <c r="H58" s="31">
        <v>226.54949037059569</v>
      </c>
      <c r="I58" s="31">
        <v>232.98490355197083</v>
      </c>
      <c r="J58" s="31">
        <v>199.09488137887394</v>
      </c>
      <c r="K58" s="31">
        <v>194.4302552574388</v>
      </c>
      <c r="L58" s="31">
        <v>203.54040766424063</v>
      </c>
      <c r="M58" s="31">
        <v>235.34550202506654</v>
      </c>
      <c r="N58" s="31">
        <v>209.58829035934113</v>
      </c>
      <c r="O58" s="31">
        <v>222.9532173708788</v>
      </c>
      <c r="P58" s="31">
        <v>222.89435816562531</v>
      </c>
      <c r="Q58" s="31">
        <v>217.28784753095616</v>
      </c>
      <c r="R58" s="31">
        <v>313.68592207290692</v>
      </c>
      <c r="S58" s="31">
        <v>337.01983150516406</v>
      </c>
      <c r="T58" s="31">
        <v>355.22078394445771</v>
      </c>
      <c r="U58" s="31">
        <f>tipgtchpEU28!U58-tipgtchpUK!U58</f>
        <v>321.89638896942495</v>
      </c>
      <c r="V58" s="31">
        <f>tipgtchpEU28!V58-tipgtchpUK!V58</f>
        <v>326.5389611772502</v>
      </c>
      <c r="W58" s="31">
        <f>tipgtchpEU28!W58-tipgtchpUK!W58</f>
        <v>322.95221044392281</v>
      </c>
      <c r="X58" s="31">
        <f>tipgtchpEU28!X58-tipgtchpUK!X58</f>
        <v>319.72142740991711</v>
      </c>
      <c r="Y58" s="31">
        <f>tipgtchpEU28!Y58-tipgtchpUK!Y58</f>
        <v>325.65868976552747</v>
      </c>
      <c r="Z58" s="31">
        <f>tipgtchpEU28!Z58-tipgtchpUK!Z58</f>
        <v>324.60493558509881</v>
      </c>
      <c r="AA58" s="31">
        <f>tipgtchpEU28!AA58-tipgtchpUK!AA58</f>
        <v>327.33782247645348</v>
      </c>
      <c r="AB58" s="31">
        <f>tipgtchpEU28!AB58-tipgtchpUK!AB58</f>
        <v>327.06192228192475</v>
      </c>
      <c r="AC58" s="31">
        <f>tipgtchpEU28!AC58-tipgtchpUK!AC58</f>
        <v>331.16056468949881</v>
      </c>
      <c r="AD58" s="31">
        <f>tipgtchpEU28!AD58-tipgtchpUK!AD58</f>
        <v>335.67283635339248</v>
      </c>
      <c r="AE58" s="31">
        <f>tipgtchpEU28!AE58-tipgtchpUK!AE58</f>
        <v>340.03402879732386</v>
      </c>
      <c r="AF58" s="31">
        <f>tipgtchpEU28!AF58-tipgtchpUK!AF58</f>
        <v>342.38546701738647</v>
      </c>
      <c r="AG58" s="31">
        <f>tipgtchpEU28!AG58-tipgtchpUK!AG58</f>
        <v>346.68657608403618</v>
      </c>
      <c r="AH58" s="31">
        <f>tipgtchpEU28!AH58-tipgtchpUK!AH58</f>
        <v>347.83590596032184</v>
      </c>
      <c r="AI58" s="31">
        <f>tipgtchpEU28!AI58-tipgtchpUK!AI58</f>
        <v>351.00057541909706</v>
      </c>
      <c r="AJ58" s="31">
        <f>tipgtchpEU28!AJ58-tipgtchpUK!AJ58</f>
        <v>349.77751003948526</v>
      </c>
      <c r="AK58" s="31">
        <f>tipgtchpEU28!AK58-tipgtchpUK!AK58</f>
        <v>346.13529689851697</v>
      </c>
      <c r="AL58" s="31">
        <f>tipgtchpEU28!AL58-tipgtchpUK!AL58</f>
        <v>342.66802291141153</v>
      </c>
      <c r="AM58" s="31">
        <f>tipgtchpEU28!AM58-tipgtchpUK!AM58</f>
        <v>341.03677434088894</v>
      </c>
      <c r="AN58" s="31">
        <f>tipgtchpEU28!AN58-tipgtchpUK!AN58</f>
        <v>339.0872368947127</v>
      </c>
      <c r="AO58" s="31">
        <f>tipgtchpEU28!AO58-tipgtchpUK!AO58</f>
        <v>334.49828986207422</v>
      </c>
      <c r="AP58" s="31">
        <f>tipgtchpEU28!AP58-tipgtchpUK!AP58</f>
        <v>329.9891004552004</v>
      </c>
      <c r="AQ58" s="31">
        <f>tipgtchpEU28!AQ58-tipgtchpUK!AQ58</f>
        <v>324.77049548602992</v>
      </c>
      <c r="AR58" s="31">
        <f>tipgtchpEU28!AR58-tipgtchpUK!AR58</f>
        <v>323.42347525766758</v>
      </c>
      <c r="AS58" s="31">
        <f>tipgtchpEU28!AS58-tipgtchpUK!AS58</f>
        <v>317.94231430513361</v>
      </c>
      <c r="AT58" s="31">
        <f>tipgtchpEU28!AT58-tipgtchpUK!AT58</f>
        <v>311.53978291824967</v>
      </c>
      <c r="AU58" s="31">
        <f>tipgtchpEU28!AU58-tipgtchpUK!AU58</f>
        <v>299.51389305471713</v>
      </c>
      <c r="AV58" s="31">
        <f>tipgtchpEU28!AV58-tipgtchpUK!AV58</f>
        <v>292.19926742329756</v>
      </c>
      <c r="AW58" s="31">
        <f>tipgtchpEU28!AW58-tipgtchpUK!AW58</f>
        <v>281.74121261652988</v>
      </c>
      <c r="AX58" s="31">
        <f>tipgtchpEU28!AX58-tipgtchpUK!AX58</f>
        <v>259.82397799099272</v>
      </c>
      <c r="AY58" s="31">
        <f>tipgtchpEU28!AY58-tipgtchpUK!AY58</f>
        <v>251.22478184595681</v>
      </c>
      <c r="AZ58" s="31">
        <f>tipgtchpEU28!AZ58-tipgtchpUK!AZ58</f>
        <v>225.29438602135488</v>
      </c>
      <c r="BA58" s="31">
        <f>tipgtchpEU28!BA58-tipgtchpUK!BA58</f>
        <v>191.05754048729941</v>
      </c>
    </row>
    <row r="59" spans="1:53" x14ac:dyDescent="0.25">
      <c r="A59" s="18" t="s">
        <v>129</v>
      </c>
      <c r="B59" s="19" t="s">
        <v>130</v>
      </c>
      <c r="C59" s="20">
        <v>0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21">
        <f>tipgtchpEU28!U59-tipgtchpUK!U59</f>
        <v>0</v>
      </c>
      <c r="V59" s="21">
        <f>tipgtchpEU28!V59-tipgtchpUK!V59</f>
        <v>0</v>
      </c>
      <c r="W59" s="21">
        <f>tipgtchpEU28!W59-tipgtchpUK!W59</f>
        <v>0</v>
      </c>
      <c r="X59" s="21">
        <f>tipgtchpEU28!X59-tipgtchpUK!X59</f>
        <v>0</v>
      </c>
      <c r="Y59" s="21">
        <f>tipgtchpEU28!Y59-tipgtchpUK!Y59</f>
        <v>0</v>
      </c>
      <c r="Z59" s="21">
        <f>tipgtchpEU28!Z59-tipgtchpUK!Z59</f>
        <v>0</v>
      </c>
      <c r="AA59" s="21">
        <f>tipgtchpEU28!AA59-tipgtchpUK!AA59</f>
        <v>0</v>
      </c>
      <c r="AB59" s="21">
        <f>tipgtchpEU28!AB59-tipgtchpUK!AB59</f>
        <v>0</v>
      </c>
      <c r="AC59" s="21">
        <f>tipgtchpEU28!AC59-tipgtchpUK!AC59</f>
        <v>0</v>
      </c>
      <c r="AD59" s="21">
        <f>tipgtchpEU28!AD59-tipgtchpUK!AD59</f>
        <v>0</v>
      </c>
      <c r="AE59" s="21">
        <f>tipgtchpEU28!AE59-tipgtchpUK!AE59</f>
        <v>0</v>
      </c>
      <c r="AF59" s="21">
        <f>tipgtchpEU28!AF59-tipgtchpUK!AF59</f>
        <v>0</v>
      </c>
      <c r="AG59" s="21">
        <f>tipgtchpEU28!AG59-tipgtchpUK!AG59</f>
        <v>0</v>
      </c>
      <c r="AH59" s="21">
        <f>tipgtchpEU28!AH59-tipgtchpUK!AH59</f>
        <v>0</v>
      </c>
      <c r="AI59" s="21">
        <f>tipgtchpEU28!AI59-tipgtchpUK!AI59</f>
        <v>0</v>
      </c>
      <c r="AJ59" s="21">
        <f>tipgtchpEU28!AJ59-tipgtchpUK!AJ59</f>
        <v>0</v>
      </c>
      <c r="AK59" s="21">
        <f>tipgtchpEU28!AK59-tipgtchpUK!AK59</f>
        <v>0</v>
      </c>
      <c r="AL59" s="21">
        <f>tipgtchpEU28!AL59-tipgtchpUK!AL59</f>
        <v>0</v>
      </c>
      <c r="AM59" s="21">
        <f>tipgtchpEU28!AM59-tipgtchpUK!AM59</f>
        <v>0</v>
      </c>
      <c r="AN59" s="21">
        <f>tipgtchpEU28!AN59-tipgtchpUK!AN59</f>
        <v>0</v>
      </c>
      <c r="AO59" s="21">
        <f>tipgtchpEU28!AO59-tipgtchpUK!AO59</f>
        <v>0</v>
      </c>
      <c r="AP59" s="21">
        <f>tipgtchpEU28!AP59-tipgtchpUK!AP59</f>
        <v>0</v>
      </c>
      <c r="AQ59" s="21">
        <f>tipgtchpEU28!AQ59-tipgtchpUK!AQ59</f>
        <v>0</v>
      </c>
      <c r="AR59" s="21">
        <f>tipgtchpEU28!AR59-tipgtchpUK!AR59</f>
        <v>0</v>
      </c>
      <c r="AS59" s="21">
        <f>tipgtchpEU28!AS59-tipgtchpUK!AS59</f>
        <v>0</v>
      </c>
      <c r="AT59" s="21">
        <f>tipgtchpEU28!AT59-tipgtchpUK!AT59</f>
        <v>0</v>
      </c>
      <c r="AU59" s="21">
        <f>tipgtchpEU28!AU59-tipgtchpUK!AU59</f>
        <v>0</v>
      </c>
      <c r="AV59" s="21">
        <f>tipgtchpEU28!AV59-tipgtchpUK!AV59</f>
        <v>0</v>
      </c>
      <c r="AW59" s="21">
        <f>tipgtchpEU28!AW59-tipgtchpUK!AW59</f>
        <v>0</v>
      </c>
      <c r="AX59" s="21">
        <f>tipgtchpEU28!AX59-tipgtchpUK!AX59</f>
        <v>0</v>
      </c>
      <c r="AY59" s="21">
        <f>tipgtchpEU28!AY59-tipgtchpUK!AY59</f>
        <v>0</v>
      </c>
      <c r="AZ59" s="21">
        <f>tipgtchpEU28!AZ59-tipgtchpUK!AZ59</f>
        <v>0</v>
      </c>
      <c r="BA59" s="21">
        <f>tipgtchpEU28!BA59-tipgtchpUK!BA59</f>
        <v>0</v>
      </c>
    </row>
    <row r="60" spans="1:53" x14ac:dyDescent="0.25">
      <c r="A60" s="18" t="s">
        <v>131</v>
      </c>
      <c r="B60" s="19" t="s">
        <v>132</v>
      </c>
      <c r="C60" s="20">
        <v>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1">
        <f>tipgtchpEU28!U60-tipgtchpUK!U60</f>
        <v>0</v>
      </c>
      <c r="V60" s="21">
        <f>tipgtchpEU28!V60-tipgtchpUK!V60</f>
        <v>0</v>
      </c>
      <c r="W60" s="21">
        <f>tipgtchpEU28!W60-tipgtchpUK!W60</f>
        <v>0</v>
      </c>
      <c r="X60" s="21">
        <f>tipgtchpEU28!X60-tipgtchpUK!X60</f>
        <v>0</v>
      </c>
      <c r="Y60" s="21">
        <f>tipgtchpEU28!Y60-tipgtchpUK!Y60</f>
        <v>0</v>
      </c>
      <c r="Z60" s="21">
        <f>tipgtchpEU28!Z60-tipgtchpUK!Z60</f>
        <v>0</v>
      </c>
      <c r="AA60" s="21">
        <f>tipgtchpEU28!AA60-tipgtchpUK!AA60</f>
        <v>0</v>
      </c>
      <c r="AB60" s="21">
        <f>tipgtchpEU28!AB60-tipgtchpUK!AB60</f>
        <v>0</v>
      </c>
      <c r="AC60" s="21">
        <f>tipgtchpEU28!AC60-tipgtchpUK!AC60</f>
        <v>0</v>
      </c>
      <c r="AD60" s="21">
        <f>tipgtchpEU28!AD60-tipgtchpUK!AD60</f>
        <v>0</v>
      </c>
      <c r="AE60" s="21">
        <f>tipgtchpEU28!AE60-tipgtchpUK!AE60</f>
        <v>0</v>
      </c>
      <c r="AF60" s="21">
        <f>tipgtchpEU28!AF60-tipgtchpUK!AF60</f>
        <v>0</v>
      </c>
      <c r="AG60" s="21">
        <f>tipgtchpEU28!AG60-tipgtchpUK!AG60</f>
        <v>0</v>
      </c>
      <c r="AH60" s="21">
        <f>tipgtchpEU28!AH60-tipgtchpUK!AH60</f>
        <v>0</v>
      </c>
      <c r="AI60" s="21">
        <f>tipgtchpEU28!AI60-tipgtchpUK!AI60</f>
        <v>0</v>
      </c>
      <c r="AJ60" s="21">
        <f>tipgtchpEU28!AJ60-tipgtchpUK!AJ60</f>
        <v>0</v>
      </c>
      <c r="AK60" s="21">
        <f>tipgtchpEU28!AK60-tipgtchpUK!AK60</f>
        <v>0</v>
      </c>
      <c r="AL60" s="21">
        <f>tipgtchpEU28!AL60-tipgtchpUK!AL60</f>
        <v>0</v>
      </c>
      <c r="AM60" s="21">
        <f>tipgtchpEU28!AM60-tipgtchpUK!AM60</f>
        <v>0</v>
      </c>
      <c r="AN60" s="21">
        <f>tipgtchpEU28!AN60-tipgtchpUK!AN60</f>
        <v>0</v>
      </c>
      <c r="AO60" s="21">
        <f>tipgtchpEU28!AO60-tipgtchpUK!AO60</f>
        <v>0</v>
      </c>
      <c r="AP60" s="21">
        <f>tipgtchpEU28!AP60-tipgtchpUK!AP60</f>
        <v>0</v>
      </c>
      <c r="AQ60" s="21">
        <f>tipgtchpEU28!AQ60-tipgtchpUK!AQ60</f>
        <v>0</v>
      </c>
      <c r="AR60" s="21">
        <f>tipgtchpEU28!AR60-tipgtchpUK!AR60</f>
        <v>0</v>
      </c>
      <c r="AS60" s="21">
        <f>tipgtchpEU28!AS60-tipgtchpUK!AS60</f>
        <v>0</v>
      </c>
      <c r="AT60" s="21">
        <f>tipgtchpEU28!AT60-tipgtchpUK!AT60</f>
        <v>0</v>
      </c>
      <c r="AU60" s="21">
        <f>tipgtchpEU28!AU60-tipgtchpUK!AU60</f>
        <v>0</v>
      </c>
      <c r="AV60" s="21">
        <f>tipgtchpEU28!AV60-tipgtchpUK!AV60</f>
        <v>0</v>
      </c>
      <c r="AW60" s="21">
        <f>tipgtchpEU28!AW60-tipgtchpUK!AW60</f>
        <v>0</v>
      </c>
      <c r="AX60" s="21">
        <f>tipgtchpEU28!AX60-tipgtchpUK!AX60</f>
        <v>0</v>
      </c>
      <c r="AY60" s="21">
        <f>tipgtchpEU28!AY60-tipgtchpUK!AY60</f>
        <v>0</v>
      </c>
      <c r="AZ60" s="21">
        <f>tipgtchpEU28!AZ60-tipgtchpUK!AZ60</f>
        <v>0</v>
      </c>
      <c r="BA60" s="21">
        <f>tipgtchpEU28!BA60-tipgtchpUK!BA60</f>
        <v>0</v>
      </c>
    </row>
    <row r="61" spans="1:53" x14ac:dyDescent="0.25">
      <c r="A61" s="18" t="s">
        <v>133</v>
      </c>
      <c r="B61" s="19" t="s">
        <v>134</v>
      </c>
      <c r="C61" s="20">
        <v>6461.9994855515761</v>
      </c>
      <c r="D61" s="21">
        <v>6940.5077292109236</v>
      </c>
      <c r="E61" s="21">
        <v>7840.0929310025549</v>
      </c>
      <c r="F61" s="21">
        <v>9374.2046650712746</v>
      </c>
      <c r="G61" s="21">
        <v>10938.136806765589</v>
      </c>
      <c r="H61" s="21">
        <v>12377.232325153705</v>
      </c>
      <c r="I61" s="21">
        <v>13924.375769155862</v>
      </c>
      <c r="J61" s="21">
        <v>14602.844605939687</v>
      </c>
      <c r="K61" s="21">
        <v>15768.534370595429</v>
      </c>
      <c r="L61" s="21">
        <v>17242.80476599692</v>
      </c>
      <c r="M61" s="21">
        <v>20691.198785389137</v>
      </c>
      <c r="N61" s="21">
        <v>21015.949044417674</v>
      </c>
      <c r="O61" s="21">
        <v>23727.157488542962</v>
      </c>
      <c r="P61" s="21">
        <v>25531.002986095285</v>
      </c>
      <c r="Q61" s="21">
        <v>25540.107199761918</v>
      </c>
      <c r="R61" s="21">
        <v>25665.483849701868</v>
      </c>
      <c r="S61" s="21">
        <v>24477.139336271732</v>
      </c>
      <c r="T61" s="21">
        <v>25041.885502942172</v>
      </c>
      <c r="U61" s="21">
        <f>tipgtchpEU28!U61-tipgtchpUK!U61</f>
        <v>24826.018902332682</v>
      </c>
      <c r="V61" s="21">
        <f>tipgtchpEU28!V61-tipgtchpUK!V61</f>
        <v>25354.41434969072</v>
      </c>
      <c r="W61" s="21">
        <f>tipgtchpEU28!W61-tipgtchpUK!W61</f>
        <v>25568.620368707885</v>
      </c>
      <c r="X61" s="21">
        <f>tipgtchpEU28!X61-tipgtchpUK!X61</f>
        <v>24824.211480179441</v>
      </c>
      <c r="Y61" s="21">
        <f>tipgtchpEU28!Y61-tipgtchpUK!Y61</f>
        <v>25624.281398756852</v>
      </c>
      <c r="Z61" s="21">
        <f>tipgtchpEU28!Z61-tipgtchpUK!Z61</f>
        <v>26279.863024070608</v>
      </c>
      <c r="AA61" s="21">
        <f>tipgtchpEU28!AA61-tipgtchpUK!AA61</f>
        <v>25847.598114339999</v>
      </c>
      <c r="AB61" s="21">
        <f>tipgtchpEU28!AB61-tipgtchpUK!AB61</f>
        <v>25410.566643690097</v>
      </c>
      <c r="AC61" s="21">
        <f>tipgtchpEU28!AC61-tipgtchpUK!AC61</f>
        <v>25092.290488011855</v>
      </c>
      <c r="AD61" s="21">
        <f>tipgtchpEU28!AD61-tipgtchpUK!AD61</f>
        <v>25360.929148112024</v>
      </c>
      <c r="AE61" s="21">
        <f>tipgtchpEU28!AE61-tipgtchpUK!AE61</f>
        <v>26658.160532541748</v>
      </c>
      <c r="AF61" s="21">
        <f>tipgtchpEU28!AF61-tipgtchpUK!AF61</f>
        <v>26310.821749645398</v>
      </c>
      <c r="AG61" s="21">
        <f>tipgtchpEU28!AG61-tipgtchpUK!AG61</f>
        <v>26780.303467997863</v>
      </c>
      <c r="AH61" s="21">
        <f>tipgtchpEU28!AH61-tipgtchpUK!AH61</f>
        <v>26393.440034551248</v>
      </c>
      <c r="AI61" s="21">
        <f>tipgtchpEU28!AI61-tipgtchpUK!AI61</f>
        <v>28092.91440929328</v>
      </c>
      <c r="AJ61" s="21">
        <f>tipgtchpEU28!AJ61-tipgtchpUK!AJ61</f>
        <v>31138.812719823174</v>
      </c>
      <c r="AK61" s="21">
        <f>tipgtchpEU28!AK61-tipgtchpUK!AK61</f>
        <v>33623.948695377272</v>
      </c>
      <c r="AL61" s="21">
        <f>tipgtchpEU28!AL61-tipgtchpUK!AL61</f>
        <v>35068.083297826517</v>
      </c>
      <c r="AM61" s="21">
        <f>tipgtchpEU28!AM61-tipgtchpUK!AM61</f>
        <v>37415.203382984662</v>
      </c>
      <c r="AN61" s="21">
        <f>tipgtchpEU28!AN61-tipgtchpUK!AN61</f>
        <v>38859.713237694923</v>
      </c>
      <c r="AO61" s="21">
        <f>tipgtchpEU28!AO61-tipgtchpUK!AO61</f>
        <v>39639.523477074239</v>
      </c>
      <c r="AP61" s="21">
        <f>tipgtchpEU28!AP61-tipgtchpUK!AP61</f>
        <v>40270.363727353142</v>
      </c>
      <c r="AQ61" s="21">
        <f>tipgtchpEU28!AQ61-tipgtchpUK!AQ61</f>
        <v>40428.100755643929</v>
      </c>
      <c r="AR61" s="21">
        <f>tipgtchpEU28!AR61-tipgtchpUK!AR61</f>
        <v>44150.512899374487</v>
      </c>
      <c r="AS61" s="21">
        <f>tipgtchpEU28!AS61-tipgtchpUK!AS61</f>
        <v>43997.588710314114</v>
      </c>
      <c r="AT61" s="21">
        <f>tipgtchpEU28!AT61-tipgtchpUK!AT61</f>
        <v>45661.450799872087</v>
      </c>
      <c r="AU61" s="21">
        <f>tipgtchpEU28!AU61-tipgtchpUK!AU61</f>
        <v>45013.846413050538</v>
      </c>
      <c r="AV61" s="21">
        <f>tipgtchpEU28!AV61-tipgtchpUK!AV61</f>
        <v>45781.207643593058</v>
      </c>
      <c r="AW61" s="21">
        <f>tipgtchpEU28!AW61-tipgtchpUK!AW61</f>
        <v>46203.204763061331</v>
      </c>
      <c r="AX61" s="21">
        <f>tipgtchpEU28!AX61-tipgtchpUK!AX61</f>
        <v>46421.817605413264</v>
      </c>
      <c r="AY61" s="21">
        <f>tipgtchpEU28!AY61-tipgtchpUK!AY61</f>
        <v>45690.975370963934</v>
      </c>
      <c r="AZ61" s="21">
        <f>tipgtchpEU28!AZ61-tipgtchpUK!AZ61</f>
        <v>45391.846678882641</v>
      </c>
      <c r="BA61" s="21">
        <f>tipgtchpEU28!BA61-tipgtchpUK!BA61</f>
        <v>45537.77183698662</v>
      </c>
    </row>
    <row r="62" spans="1:53" x14ac:dyDescent="0.25">
      <c r="A62" s="23" t="s">
        <v>135</v>
      </c>
      <c r="B62" s="24" t="s">
        <v>136</v>
      </c>
      <c r="C62" s="25">
        <v>0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f>tipgtchpEU28!U62-tipgtchpUK!U62</f>
        <v>0</v>
      </c>
      <c r="V62" s="26">
        <f>tipgtchpEU28!V62-tipgtchpUK!V62</f>
        <v>0</v>
      </c>
      <c r="W62" s="26">
        <f>tipgtchpEU28!W62-tipgtchpUK!W62</f>
        <v>0</v>
      </c>
      <c r="X62" s="26">
        <f>tipgtchpEU28!X62-tipgtchpUK!X62</f>
        <v>0</v>
      </c>
      <c r="Y62" s="26">
        <f>tipgtchpEU28!Y62-tipgtchpUK!Y62</f>
        <v>0</v>
      </c>
      <c r="Z62" s="26">
        <f>tipgtchpEU28!Z62-tipgtchpUK!Z62</f>
        <v>0</v>
      </c>
      <c r="AA62" s="26">
        <f>tipgtchpEU28!AA62-tipgtchpUK!AA62</f>
        <v>0</v>
      </c>
      <c r="AB62" s="26">
        <f>tipgtchpEU28!AB62-tipgtchpUK!AB62</f>
        <v>0</v>
      </c>
      <c r="AC62" s="26">
        <f>tipgtchpEU28!AC62-tipgtchpUK!AC62</f>
        <v>0</v>
      </c>
      <c r="AD62" s="26">
        <f>tipgtchpEU28!AD62-tipgtchpUK!AD62</f>
        <v>0</v>
      </c>
      <c r="AE62" s="26">
        <f>tipgtchpEU28!AE62-tipgtchpUK!AE62</f>
        <v>0</v>
      </c>
      <c r="AF62" s="26">
        <f>tipgtchpEU28!AF62-tipgtchpUK!AF62</f>
        <v>0</v>
      </c>
      <c r="AG62" s="26">
        <f>tipgtchpEU28!AG62-tipgtchpUK!AG62</f>
        <v>0</v>
      </c>
      <c r="AH62" s="26">
        <f>tipgtchpEU28!AH62-tipgtchpUK!AH62</f>
        <v>0</v>
      </c>
      <c r="AI62" s="26">
        <f>tipgtchpEU28!AI62-tipgtchpUK!AI62</f>
        <v>0</v>
      </c>
      <c r="AJ62" s="26">
        <f>tipgtchpEU28!AJ62-tipgtchpUK!AJ62</f>
        <v>0</v>
      </c>
      <c r="AK62" s="26">
        <f>tipgtchpEU28!AK62-tipgtchpUK!AK62</f>
        <v>0</v>
      </c>
      <c r="AL62" s="26">
        <f>tipgtchpEU28!AL62-tipgtchpUK!AL62</f>
        <v>0</v>
      </c>
      <c r="AM62" s="26">
        <f>tipgtchpEU28!AM62-tipgtchpUK!AM62</f>
        <v>0</v>
      </c>
      <c r="AN62" s="26">
        <f>tipgtchpEU28!AN62-tipgtchpUK!AN62</f>
        <v>0</v>
      </c>
      <c r="AO62" s="26">
        <f>tipgtchpEU28!AO62-tipgtchpUK!AO62</f>
        <v>0</v>
      </c>
      <c r="AP62" s="26">
        <f>tipgtchpEU28!AP62-tipgtchpUK!AP62</f>
        <v>0</v>
      </c>
      <c r="AQ62" s="26">
        <f>tipgtchpEU28!AQ62-tipgtchpUK!AQ62</f>
        <v>0</v>
      </c>
      <c r="AR62" s="26">
        <f>tipgtchpEU28!AR62-tipgtchpUK!AR62</f>
        <v>0</v>
      </c>
      <c r="AS62" s="26">
        <f>tipgtchpEU28!AS62-tipgtchpUK!AS62</f>
        <v>0</v>
      </c>
      <c r="AT62" s="26">
        <f>tipgtchpEU28!AT62-tipgtchpUK!AT62</f>
        <v>0</v>
      </c>
      <c r="AU62" s="26">
        <f>tipgtchpEU28!AU62-tipgtchpUK!AU62</f>
        <v>0</v>
      </c>
      <c r="AV62" s="26">
        <f>tipgtchpEU28!AV62-tipgtchpUK!AV62</f>
        <v>0</v>
      </c>
      <c r="AW62" s="26">
        <f>tipgtchpEU28!AW62-tipgtchpUK!AW62</f>
        <v>0</v>
      </c>
      <c r="AX62" s="26">
        <f>tipgtchpEU28!AX62-tipgtchpUK!AX62</f>
        <v>0</v>
      </c>
      <c r="AY62" s="26">
        <f>tipgtchpEU28!AY62-tipgtchpUK!AY62</f>
        <v>0</v>
      </c>
      <c r="AZ62" s="26">
        <f>tipgtchpEU28!AZ62-tipgtchpUK!AZ62</f>
        <v>0</v>
      </c>
      <c r="BA62" s="26">
        <f>tipgtchpEU28!BA62-tipgtchpUK!BA62</f>
        <v>0</v>
      </c>
    </row>
    <row r="63" spans="1:53" x14ac:dyDescent="0.25">
      <c r="A63" s="23" t="s">
        <v>137</v>
      </c>
      <c r="B63" s="24" t="s">
        <v>138</v>
      </c>
      <c r="C63" s="25">
        <v>0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f>tipgtchpEU28!U63-tipgtchpUK!U63</f>
        <v>0</v>
      </c>
      <c r="V63" s="26">
        <f>tipgtchpEU28!V63-tipgtchpUK!V63</f>
        <v>0</v>
      </c>
      <c r="W63" s="26">
        <f>tipgtchpEU28!W63-tipgtchpUK!W63</f>
        <v>0</v>
      </c>
      <c r="X63" s="26">
        <f>tipgtchpEU28!X63-tipgtchpUK!X63</f>
        <v>0</v>
      </c>
      <c r="Y63" s="26">
        <f>tipgtchpEU28!Y63-tipgtchpUK!Y63</f>
        <v>0</v>
      </c>
      <c r="Z63" s="26">
        <f>tipgtchpEU28!Z63-tipgtchpUK!Z63</f>
        <v>0</v>
      </c>
      <c r="AA63" s="26">
        <f>tipgtchpEU28!AA63-tipgtchpUK!AA63</f>
        <v>0</v>
      </c>
      <c r="AB63" s="26">
        <f>tipgtchpEU28!AB63-tipgtchpUK!AB63</f>
        <v>0</v>
      </c>
      <c r="AC63" s="26">
        <f>tipgtchpEU28!AC63-tipgtchpUK!AC63</f>
        <v>0</v>
      </c>
      <c r="AD63" s="26">
        <f>tipgtchpEU28!AD63-tipgtchpUK!AD63</f>
        <v>0</v>
      </c>
      <c r="AE63" s="26">
        <f>tipgtchpEU28!AE63-tipgtchpUK!AE63</f>
        <v>0</v>
      </c>
      <c r="AF63" s="26">
        <f>tipgtchpEU28!AF63-tipgtchpUK!AF63</f>
        <v>0</v>
      </c>
      <c r="AG63" s="26">
        <f>tipgtchpEU28!AG63-tipgtchpUK!AG63</f>
        <v>0</v>
      </c>
      <c r="AH63" s="26">
        <f>tipgtchpEU28!AH63-tipgtchpUK!AH63</f>
        <v>0</v>
      </c>
      <c r="AI63" s="26">
        <f>tipgtchpEU28!AI63-tipgtchpUK!AI63</f>
        <v>0</v>
      </c>
      <c r="AJ63" s="26">
        <f>tipgtchpEU28!AJ63-tipgtchpUK!AJ63</f>
        <v>0</v>
      </c>
      <c r="AK63" s="26">
        <f>tipgtchpEU28!AK63-tipgtchpUK!AK63</f>
        <v>0</v>
      </c>
      <c r="AL63" s="26">
        <f>tipgtchpEU28!AL63-tipgtchpUK!AL63</f>
        <v>0</v>
      </c>
      <c r="AM63" s="26">
        <f>tipgtchpEU28!AM63-tipgtchpUK!AM63</f>
        <v>0</v>
      </c>
      <c r="AN63" s="26">
        <f>tipgtchpEU28!AN63-tipgtchpUK!AN63</f>
        <v>0</v>
      </c>
      <c r="AO63" s="26">
        <f>tipgtchpEU28!AO63-tipgtchpUK!AO63</f>
        <v>0</v>
      </c>
      <c r="AP63" s="26">
        <f>tipgtchpEU28!AP63-tipgtchpUK!AP63</f>
        <v>0</v>
      </c>
      <c r="AQ63" s="26">
        <f>tipgtchpEU28!AQ63-tipgtchpUK!AQ63</f>
        <v>0</v>
      </c>
      <c r="AR63" s="26">
        <f>tipgtchpEU28!AR63-tipgtchpUK!AR63</f>
        <v>0</v>
      </c>
      <c r="AS63" s="26">
        <f>tipgtchpEU28!AS63-tipgtchpUK!AS63</f>
        <v>0</v>
      </c>
      <c r="AT63" s="26">
        <f>tipgtchpEU28!AT63-tipgtchpUK!AT63</f>
        <v>0</v>
      </c>
      <c r="AU63" s="26">
        <f>tipgtchpEU28!AU63-tipgtchpUK!AU63</f>
        <v>0</v>
      </c>
      <c r="AV63" s="26">
        <f>tipgtchpEU28!AV63-tipgtchpUK!AV63</f>
        <v>0</v>
      </c>
      <c r="AW63" s="26">
        <f>tipgtchpEU28!AW63-tipgtchpUK!AW63</f>
        <v>0</v>
      </c>
      <c r="AX63" s="26">
        <f>tipgtchpEU28!AX63-tipgtchpUK!AX63</f>
        <v>0</v>
      </c>
      <c r="AY63" s="26">
        <f>tipgtchpEU28!AY63-tipgtchpUK!AY63</f>
        <v>0</v>
      </c>
      <c r="AZ63" s="26">
        <f>tipgtchpEU28!AZ63-tipgtchpUK!AZ63</f>
        <v>0</v>
      </c>
      <c r="BA63" s="26">
        <f>tipgtchpEU28!BA63-tipgtchpUK!BA63</f>
        <v>0</v>
      </c>
    </row>
    <row r="64" spans="1:53" x14ac:dyDescent="0.25">
      <c r="A64" s="23" t="s">
        <v>139</v>
      </c>
      <c r="B64" s="24" t="s">
        <v>140</v>
      </c>
      <c r="C64" s="25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f>tipgtchpEU28!U64-tipgtchpUK!U64</f>
        <v>0</v>
      </c>
      <c r="V64" s="26">
        <f>tipgtchpEU28!V64-tipgtchpUK!V64</f>
        <v>0</v>
      </c>
      <c r="W64" s="26">
        <f>tipgtchpEU28!W64-tipgtchpUK!W64</f>
        <v>0</v>
      </c>
      <c r="X64" s="26">
        <f>tipgtchpEU28!X64-tipgtchpUK!X64</f>
        <v>0</v>
      </c>
      <c r="Y64" s="26">
        <f>tipgtchpEU28!Y64-tipgtchpUK!Y64</f>
        <v>0</v>
      </c>
      <c r="Z64" s="26">
        <f>tipgtchpEU28!Z64-tipgtchpUK!Z64</f>
        <v>0</v>
      </c>
      <c r="AA64" s="26">
        <f>tipgtchpEU28!AA64-tipgtchpUK!AA64</f>
        <v>0</v>
      </c>
      <c r="AB64" s="26">
        <f>tipgtchpEU28!AB64-tipgtchpUK!AB64</f>
        <v>0</v>
      </c>
      <c r="AC64" s="26">
        <f>tipgtchpEU28!AC64-tipgtchpUK!AC64</f>
        <v>0</v>
      </c>
      <c r="AD64" s="26">
        <f>tipgtchpEU28!AD64-tipgtchpUK!AD64</f>
        <v>0</v>
      </c>
      <c r="AE64" s="26">
        <f>tipgtchpEU28!AE64-tipgtchpUK!AE64</f>
        <v>0</v>
      </c>
      <c r="AF64" s="26">
        <f>tipgtchpEU28!AF64-tipgtchpUK!AF64</f>
        <v>0</v>
      </c>
      <c r="AG64" s="26">
        <f>tipgtchpEU28!AG64-tipgtchpUK!AG64</f>
        <v>0</v>
      </c>
      <c r="AH64" s="26">
        <f>tipgtchpEU28!AH64-tipgtchpUK!AH64</f>
        <v>0</v>
      </c>
      <c r="AI64" s="26">
        <f>tipgtchpEU28!AI64-tipgtchpUK!AI64</f>
        <v>0</v>
      </c>
      <c r="AJ64" s="26">
        <f>tipgtchpEU28!AJ64-tipgtchpUK!AJ64</f>
        <v>0</v>
      </c>
      <c r="AK64" s="26">
        <f>tipgtchpEU28!AK64-tipgtchpUK!AK64</f>
        <v>0</v>
      </c>
      <c r="AL64" s="26">
        <f>tipgtchpEU28!AL64-tipgtchpUK!AL64</f>
        <v>0</v>
      </c>
      <c r="AM64" s="26">
        <f>tipgtchpEU28!AM64-tipgtchpUK!AM64</f>
        <v>0</v>
      </c>
      <c r="AN64" s="26">
        <f>tipgtchpEU28!AN64-tipgtchpUK!AN64</f>
        <v>0</v>
      </c>
      <c r="AO64" s="26">
        <f>tipgtchpEU28!AO64-tipgtchpUK!AO64</f>
        <v>0</v>
      </c>
      <c r="AP64" s="26">
        <f>tipgtchpEU28!AP64-tipgtchpUK!AP64</f>
        <v>0</v>
      </c>
      <c r="AQ64" s="26">
        <f>tipgtchpEU28!AQ64-tipgtchpUK!AQ64</f>
        <v>0</v>
      </c>
      <c r="AR64" s="26">
        <f>tipgtchpEU28!AR64-tipgtchpUK!AR64</f>
        <v>0</v>
      </c>
      <c r="AS64" s="26">
        <f>tipgtchpEU28!AS64-tipgtchpUK!AS64</f>
        <v>0</v>
      </c>
      <c r="AT64" s="26">
        <f>tipgtchpEU28!AT64-tipgtchpUK!AT64</f>
        <v>0</v>
      </c>
      <c r="AU64" s="26">
        <f>tipgtchpEU28!AU64-tipgtchpUK!AU64</f>
        <v>0</v>
      </c>
      <c r="AV64" s="26">
        <f>tipgtchpEU28!AV64-tipgtchpUK!AV64</f>
        <v>0</v>
      </c>
      <c r="AW64" s="26">
        <f>tipgtchpEU28!AW64-tipgtchpUK!AW64</f>
        <v>0</v>
      </c>
      <c r="AX64" s="26">
        <f>tipgtchpEU28!AX64-tipgtchpUK!AX64</f>
        <v>0</v>
      </c>
      <c r="AY64" s="26">
        <f>tipgtchpEU28!AY64-tipgtchpUK!AY64</f>
        <v>0</v>
      </c>
      <c r="AZ64" s="26">
        <f>tipgtchpEU28!AZ64-tipgtchpUK!AZ64</f>
        <v>0</v>
      </c>
      <c r="BA64" s="26">
        <f>tipgtchpEU28!BA64-tipgtchpUK!BA64</f>
        <v>0</v>
      </c>
    </row>
    <row r="65" spans="1:53" x14ac:dyDescent="0.25">
      <c r="A65" s="28" t="s">
        <v>141</v>
      </c>
      <c r="B65" s="29" t="s">
        <v>142</v>
      </c>
      <c r="C65" s="30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0</v>
      </c>
      <c r="U65" s="31">
        <f>tipgtchpEU28!U65-tipgtchpUK!U65</f>
        <v>0</v>
      </c>
      <c r="V65" s="31">
        <f>tipgtchpEU28!V65-tipgtchpUK!V65</f>
        <v>0</v>
      </c>
      <c r="W65" s="31">
        <f>tipgtchpEU28!W65-tipgtchpUK!W65</f>
        <v>0</v>
      </c>
      <c r="X65" s="31">
        <f>tipgtchpEU28!X65-tipgtchpUK!X65</f>
        <v>0</v>
      </c>
      <c r="Y65" s="31">
        <f>tipgtchpEU28!Y65-tipgtchpUK!Y65</f>
        <v>0</v>
      </c>
      <c r="Z65" s="31">
        <f>tipgtchpEU28!Z65-tipgtchpUK!Z65</f>
        <v>0</v>
      </c>
      <c r="AA65" s="31">
        <f>tipgtchpEU28!AA65-tipgtchpUK!AA65</f>
        <v>0</v>
      </c>
      <c r="AB65" s="31">
        <f>tipgtchpEU28!AB65-tipgtchpUK!AB65</f>
        <v>0</v>
      </c>
      <c r="AC65" s="31">
        <f>tipgtchpEU28!AC65-tipgtchpUK!AC65</f>
        <v>0</v>
      </c>
      <c r="AD65" s="31">
        <f>tipgtchpEU28!AD65-tipgtchpUK!AD65</f>
        <v>0</v>
      </c>
      <c r="AE65" s="31">
        <f>tipgtchpEU28!AE65-tipgtchpUK!AE65</f>
        <v>0</v>
      </c>
      <c r="AF65" s="31">
        <f>tipgtchpEU28!AF65-tipgtchpUK!AF65</f>
        <v>0</v>
      </c>
      <c r="AG65" s="31">
        <f>tipgtchpEU28!AG65-tipgtchpUK!AG65</f>
        <v>0</v>
      </c>
      <c r="AH65" s="31">
        <f>tipgtchpEU28!AH65-tipgtchpUK!AH65</f>
        <v>0</v>
      </c>
      <c r="AI65" s="31">
        <f>tipgtchpEU28!AI65-tipgtchpUK!AI65</f>
        <v>0</v>
      </c>
      <c r="AJ65" s="31">
        <f>tipgtchpEU28!AJ65-tipgtchpUK!AJ65</f>
        <v>0</v>
      </c>
      <c r="AK65" s="31">
        <f>tipgtchpEU28!AK65-tipgtchpUK!AK65</f>
        <v>0</v>
      </c>
      <c r="AL65" s="31">
        <f>tipgtchpEU28!AL65-tipgtchpUK!AL65</f>
        <v>0</v>
      </c>
      <c r="AM65" s="31">
        <f>tipgtchpEU28!AM65-tipgtchpUK!AM65</f>
        <v>0</v>
      </c>
      <c r="AN65" s="31">
        <f>tipgtchpEU28!AN65-tipgtchpUK!AN65</f>
        <v>0</v>
      </c>
      <c r="AO65" s="31">
        <f>tipgtchpEU28!AO65-tipgtchpUK!AO65</f>
        <v>0</v>
      </c>
      <c r="AP65" s="31">
        <f>tipgtchpEU28!AP65-tipgtchpUK!AP65</f>
        <v>0</v>
      </c>
      <c r="AQ65" s="31">
        <f>tipgtchpEU28!AQ65-tipgtchpUK!AQ65</f>
        <v>0</v>
      </c>
      <c r="AR65" s="31">
        <f>tipgtchpEU28!AR65-tipgtchpUK!AR65</f>
        <v>0</v>
      </c>
      <c r="AS65" s="31">
        <f>tipgtchpEU28!AS65-tipgtchpUK!AS65</f>
        <v>0</v>
      </c>
      <c r="AT65" s="31">
        <f>tipgtchpEU28!AT65-tipgtchpUK!AT65</f>
        <v>0</v>
      </c>
      <c r="AU65" s="31">
        <f>tipgtchpEU28!AU65-tipgtchpUK!AU65</f>
        <v>0</v>
      </c>
      <c r="AV65" s="31">
        <f>tipgtchpEU28!AV65-tipgtchpUK!AV65</f>
        <v>0</v>
      </c>
      <c r="AW65" s="31">
        <f>tipgtchpEU28!AW65-tipgtchpUK!AW65</f>
        <v>0</v>
      </c>
      <c r="AX65" s="31">
        <f>tipgtchpEU28!AX65-tipgtchpUK!AX65</f>
        <v>0</v>
      </c>
      <c r="AY65" s="31">
        <f>tipgtchpEU28!AY65-tipgtchpUK!AY65</f>
        <v>0</v>
      </c>
      <c r="AZ65" s="31">
        <f>tipgtchpEU28!AZ65-tipgtchpUK!AZ65</f>
        <v>0</v>
      </c>
      <c r="BA65" s="31">
        <f>tipgtchpEU28!BA65-tipgtchpUK!BA65</f>
        <v>0</v>
      </c>
    </row>
    <row r="66" spans="1:53" x14ac:dyDescent="0.25">
      <c r="A66" s="28" t="s">
        <v>143</v>
      </c>
      <c r="B66" s="29" t="s">
        <v>144</v>
      </c>
      <c r="C66" s="30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31">
        <v>0</v>
      </c>
      <c r="T66" s="31">
        <v>0</v>
      </c>
      <c r="U66" s="31">
        <f>tipgtchpEU28!U66-tipgtchpUK!U66</f>
        <v>0</v>
      </c>
      <c r="V66" s="31">
        <f>tipgtchpEU28!V66-tipgtchpUK!V66</f>
        <v>0</v>
      </c>
      <c r="W66" s="31">
        <f>tipgtchpEU28!W66-tipgtchpUK!W66</f>
        <v>0</v>
      </c>
      <c r="X66" s="31">
        <f>tipgtchpEU28!X66-tipgtchpUK!X66</f>
        <v>0</v>
      </c>
      <c r="Y66" s="31">
        <f>tipgtchpEU28!Y66-tipgtchpUK!Y66</f>
        <v>0</v>
      </c>
      <c r="Z66" s="31">
        <f>tipgtchpEU28!Z66-tipgtchpUK!Z66</f>
        <v>0</v>
      </c>
      <c r="AA66" s="31">
        <f>tipgtchpEU28!AA66-tipgtchpUK!AA66</f>
        <v>0</v>
      </c>
      <c r="AB66" s="31">
        <f>tipgtchpEU28!AB66-tipgtchpUK!AB66</f>
        <v>0</v>
      </c>
      <c r="AC66" s="31">
        <f>tipgtchpEU28!AC66-tipgtchpUK!AC66</f>
        <v>0</v>
      </c>
      <c r="AD66" s="31">
        <f>tipgtchpEU28!AD66-tipgtchpUK!AD66</f>
        <v>0</v>
      </c>
      <c r="AE66" s="31">
        <f>tipgtchpEU28!AE66-tipgtchpUK!AE66</f>
        <v>0</v>
      </c>
      <c r="AF66" s="31">
        <f>tipgtchpEU28!AF66-tipgtchpUK!AF66</f>
        <v>0</v>
      </c>
      <c r="AG66" s="31">
        <f>tipgtchpEU28!AG66-tipgtchpUK!AG66</f>
        <v>0</v>
      </c>
      <c r="AH66" s="31">
        <f>tipgtchpEU28!AH66-tipgtchpUK!AH66</f>
        <v>0</v>
      </c>
      <c r="AI66" s="31">
        <f>tipgtchpEU28!AI66-tipgtchpUK!AI66</f>
        <v>0</v>
      </c>
      <c r="AJ66" s="31">
        <f>tipgtchpEU28!AJ66-tipgtchpUK!AJ66</f>
        <v>0</v>
      </c>
      <c r="AK66" s="31">
        <f>tipgtchpEU28!AK66-tipgtchpUK!AK66</f>
        <v>0</v>
      </c>
      <c r="AL66" s="31">
        <f>tipgtchpEU28!AL66-tipgtchpUK!AL66</f>
        <v>0</v>
      </c>
      <c r="AM66" s="31">
        <f>tipgtchpEU28!AM66-tipgtchpUK!AM66</f>
        <v>0</v>
      </c>
      <c r="AN66" s="31">
        <f>tipgtchpEU28!AN66-tipgtchpUK!AN66</f>
        <v>0</v>
      </c>
      <c r="AO66" s="31">
        <f>tipgtchpEU28!AO66-tipgtchpUK!AO66</f>
        <v>0</v>
      </c>
      <c r="AP66" s="31">
        <f>tipgtchpEU28!AP66-tipgtchpUK!AP66</f>
        <v>0</v>
      </c>
      <c r="AQ66" s="31">
        <f>tipgtchpEU28!AQ66-tipgtchpUK!AQ66</f>
        <v>0</v>
      </c>
      <c r="AR66" s="31">
        <f>tipgtchpEU28!AR66-tipgtchpUK!AR66</f>
        <v>0</v>
      </c>
      <c r="AS66" s="31">
        <f>tipgtchpEU28!AS66-tipgtchpUK!AS66</f>
        <v>0</v>
      </c>
      <c r="AT66" s="31">
        <f>tipgtchpEU28!AT66-tipgtchpUK!AT66</f>
        <v>0</v>
      </c>
      <c r="AU66" s="31">
        <f>tipgtchpEU28!AU66-tipgtchpUK!AU66</f>
        <v>0</v>
      </c>
      <c r="AV66" s="31">
        <f>tipgtchpEU28!AV66-tipgtchpUK!AV66</f>
        <v>0</v>
      </c>
      <c r="AW66" s="31">
        <f>tipgtchpEU28!AW66-tipgtchpUK!AW66</f>
        <v>0</v>
      </c>
      <c r="AX66" s="31">
        <f>tipgtchpEU28!AX66-tipgtchpUK!AX66</f>
        <v>0</v>
      </c>
      <c r="AY66" s="31">
        <f>tipgtchpEU28!AY66-tipgtchpUK!AY66</f>
        <v>0</v>
      </c>
      <c r="AZ66" s="31">
        <f>tipgtchpEU28!AZ66-tipgtchpUK!AZ66</f>
        <v>0</v>
      </c>
      <c r="BA66" s="31">
        <f>tipgtchpEU28!BA66-tipgtchpUK!BA66</f>
        <v>0</v>
      </c>
    </row>
    <row r="67" spans="1:53" x14ac:dyDescent="0.25">
      <c r="A67" s="23" t="s">
        <v>145</v>
      </c>
      <c r="B67" s="24" t="s">
        <v>146</v>
      </c>
      <c r="C67" s="25">
        <v>0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f>tipgtchpEU28!U67-tipgtchpUK!U67</f>
        <v>0</v>
      </c>
      <c r="V67" s="26">
        <f>tipgtchpEU28!V67-tipgtchpUK!V67</f>
        <v>0</v>
      </c>
      <c r="W67" s="26">
        <f>tipgtchpEU28!W67-tipgtchpUK!W67</f>
        <v>0</v>
      </c>
      <c r="X67" s="26">
        <f>tipgtchpEU28!X67-tipgtchpUK!X67</f>
        <v>0</v>
      </c>
      <c r="Y67" s="26">
        <f>tipgtchpEU28!Y67-tipgtchpUK!Y67</f>
        <v>0</v>
      </c>
      <c r="Z67" s="26">
        <f>tipgtchpEU28!Z67-tipgtchpUK!Z67</f>
        <v>0</v>
      </c>
      <c r="AA67" s="26">
        <f>tipgtchpEU28!AA67-tipgtchpUK!AA67</f>
        <v>0</v>
      </c>
      <c r="AB67" s="26">
        <f>tipgtchpEU28!AB67-tipgtchpUK!AB67</f>
        <v>0</v>
      </c>
      <c r="AC67" s="26">
        <f>tipgtchpEU28!AC67-tipgtchpUK!AC67</f>
        <v>0</v>
      </c>
      <c r="AD67" s="26">
        <f>tipgtchpEU28!AD67-tipgtchpUK!AD67</f>
        <v>0</v>
      </c>
      <c r="AE67" s="26">
        <f>tipgtchpEU28!AE67-tipgtchpUK!AE67</f>
        <v>0</v>
      </c>
      <c r="AF67" s="26">
        <f>tipgtchpEU28!AF67-tipgtchpUK!AF67</f>
        <v>0</v>
      </c>
      <c r="AG67" s="26">
        <f>tipgtchpEU28!AG67-tipgtchpUK!AG67</f>
        <v>0</v>
      </c>
      <c r="AH67" s="26">
        <f>tipgtchpEU28!AH67-tipgtchpUK!AH67</f>
        <v>0</v>
      </c>
      <c r="AI67" s="26">
        <f>tipgtchpEU28!AI67-tipgtchpUK!AI67</f>
        <v>0</v>
      </c>
      <c r="AJ67" s="26">
        <f>tipgtchpEU28!AJ67-tipgtchpUK!AJ67</f>
        <v>0</v>
      </c>
      <c r="AK67" s="26">
        <f>tipgtchpEU28!AK67-tipgtchpUK!AK67</f>
        <v>0</v>
      </c>
      <c r="AL67" s="26">
        <f>tipgtchpEU28!AL67-tipgtchpUK!AL67</f>
        <v>0</v>
      </c>
      <c r="AM67" s="26">
        <f>tipgtchpEU28!AM67-tipgtchpUK!AM67</f>
        <v>0</v>
      </c>
      <c r="AN67" s="26">
        <f>tipgtchpEU28!AN67-tipgtchpUK!AN67</f>
        <v>0</v>
      </c>
      <c r="AO67" s="26">
        <f>tipgtchpEU28!AO67-tipgtchpUK!AO67</f>
        <v>0</v>
      </c>
      <c r="AP67" s="26">
        <f>tipgtchpEU28!AP67-tipgtchpUK!AP67</f>
        <v>0</v>
      </c>
      <c r="AQ67" s="26">
        <f>tipgtchpEU28!AQ67-tipgtchpUK!AQ67</f>
        <v>0</v>
      </c>
      <c r="AR67" s="26">
        <f>tipgtchpEU28!AR67-tipgtchpUK!AR67</f>
        <v>0</v>
      </c>
      <c r="AS67" s="26">
        <f>tipgtchpEU28!AS67-tipgtchpUK!AS67</f>
        <v>0</v>
      </c>
      <c r="AT67" s="26">
        <f>tipgtchpEU28!AT67-tipgtchpUK!AT67</f>
        <v>0</v>
      </c>
      <c r="AU67" s="26">
        <f>tipgtchpEU28!AU67-tipgtchpUK!AU67</f>
        <v>0</v>
      </c>
      <c r="AV67" s="26">
        <f>tipgtchpEU28!AV67-tipgtchpUK!AV67</f>
        <v>0</v>
      </c>
      <c r="AW67" s="26">
        <f>tipgtchpEU28!AW67-tipgtchpUK!AW67</f>
        <v>0</v>
      </c>
      <c r="AX67" s="26">
        <f>tipgtchpEU28!AX67-tipgtchpUK!AX67</f>
        <v>0</v>
      </c>
      <c r="AY67" s="26">
        <f>tipgtchpEU28!AY67-tipgtchpUK!AY67</f>
        <v>0</v>
      </c>
      <c r="AZ67" s="26">
        <f>tipgtchpEU28!AZ67-tipgtchpUK!AZ67</f>
        <v>0</v>
      </c>
      <c r="BA67" s="26">
        <f>tipgtchpEU28!BA67-tipgtchpUK!BA67</f>
        <v>0</v>
      </c>
    </row>
    <row r="68" spans="1:53" x14ac:dyDescent="0.25">
      <c r="A68" s="23" t="s">
        <v>147</v>
      </c>
      <c r="B68" s="24" t="s">
        <v>148</v>
      </c>
      <c r="C68" s="25">
        <v>6461.9994855515761</v>
      </c>
      <c r="D68" s="26">
        <v>6940.5077292109236</v>
      </c>
      <c r="E68" s="26">
        <v>7840.0929310025549</v>
      </c>
      <c r="F68" s="26">
        <v>9374.2046650712746</v>
      </c>
      <c r="G68" s="26">
        <v>10938.136806765589</v>
      </c>
      <c r="H68" s="26">
        <v>12377.232325153705</v>
      </c>
      <c r="I68" s="26">
        <v>13924.375769155862</v>
      </c>
      <c r="J68" s="26">
        <v>14602.844605939687</v>
      </c>
      <c r="K68" s="26">
        <v>15768.534370595429</v>
      </c>
      <c r="L68" s="26">
        <v>17242.80476599692</v>
      </c>
      <c r="M68" s="26">
        <v>20691.198785389137</v>
      </c>
      <c r="N68" s="26">
        <v>21015.949044417674</v>
      </c>
      <c r="O68" s="26">
        <v>23727.157488542962</v>
      </c>
      <c r="P68" s="26">
        <v>25531.002986095285</v>
      </c>
      <c r="Q68" s="26">
        <v>25540.107199761918</v>
      </c>
      <c r="R68" s="26">
        <v>25665.483849701868</v>
      </c>
      <c r="S68" s="26">
        <v>24477.139336271732</v>
      </c>
      <c r="T68" s="26">
        <v>25041.885502942172</v>
      </c>
      <c r="U68" s="26">
        <f>tipgtchpEU28!U68-tipgtchpUK!U68</f>
        <v>24826.018902332682</v>
      </c>
      <c r="V68" s="26">
        <f>tipgtchpEU28!V68-tipgtchpUK!V68</f>
        <v>25354.41434969072</v>
      </c>
      <c r="W68" s="26">
        <f>tipgtchpEU28!W68-tipgtchpUK!W68</f>
        <v>25568.620368707885</v>
      </c>
      <c r="X68" s="26">
        <f>tipgtchpEU28!X68-tipgtchpUK!X68</f>
        <v>24824.211480179441</v>
      </c>
      <c r="Y68" s="26">
        <f>tipgtchpEU28!Y68-tipgtchpUK!Y68</f>
        <v>25624.281398756852</v>
      </c>
      <c r="Z68" s="26">
        <f>tipgtchpEU28!Z68-tipgtchpUK!Z68</f>
        <v>26279.863024070608</v>
      </c>
      <c r="AA68" s="26">
        <f>tipgtchpEU28!AA68-tipgtchpUK!AA68</f>
        <v>25847.598114339999</v>
      </c>
      <c r="AB68" s="26">
        <f>tipgtchpEU28!AB68-tipgtchpUK!AB68</f>
        <v>25410.566643690097</v>
      </c>
      <c r="AC68" s="26">
        <f>tipgtchpEU28!AC68-tipgtchpUK!AC68</f>
        <v>25092.290488011855</v>
      </c>
      <c r="AD68" s="26">
        <f>tipgtchpEU28!AD68-tipgtchpUK!AD68</f>
        <v>25360.929148112024</v>
      </c>
      <c r="AE68" s="26">
        <f>tipgtchpEU28!AE68-tipgtchpUK!AE68</f>
        <v>26658.160532541748</v>
      </c>
      <c r="AF68" s="26">
        <f>tipgtchpEU28!AF68-tipgtchpUK!AF68</f>
        <v>26310.821749645398</v>
      </c>
      <c r="AG68" s="26">
        <f>tipgtchpEU28!AG68-tipgtchpUK!AG68</f>
        <v>26780.303467997863</v>
      </c>
      <c r="AH68" s="26">
        <f>tipgtchpEU28!AH68-tipgtchpUK!AH68</f>
        <v>26393.440034551248</v>
      </c>
      <c r="AI68" s="26">
        <f>tipgtchpEU28!AI68-tipgtchpUK!AI68</f>
        <v>28092.91440929328</v>
      </c>
      <c r="AJ68" s="26">
        <f>tipgtchpEU28!AJ68-tipgtchpUK!AJ68</f>
        <v>31138.812719823174</v>
      </c>
      <c r="AK68" s="26">
        <f>tipgtchpEU28!AK68-tipgtchpUK!AK68</f>
        <v>33623.948695377272</v>
      </c>
      <c r="AL68" s="26">
        <f>tipgtchpEU28!AL68-tipgtchpUK!AL68</f>
        <v>35068.083297826517</v>
      </c>
      <c r="AM68" s="26">
        <f>tipgtchpEU28!AM68-tipgtchpUK!AM68</f>
        <v>37415.203382984662</v>
      </c>
      <c r="AN68" s="26">
        <f>tipgtchpEU28!AN68-tipgtchpUK!AN68</f>
        <v>38859.713237694923</v>
      </c>
      <c r="AO68" s="26">
        <f>tipgtchpEU28!AO68-tipgtchpUK!AO68</f>
        <v>39639.523477074239</v>
      </c>
      <c r="AP68" s="26">
        <f>tipgtchpEU28!AP68-tipgtchpUK!AP68</f>
        <v>40270.363727353142</v>
      </c>
      <c r="AQ68" s="26">
        <f>tipgtchpEU28!AQ68-tipgtchpUK!AQ68</f>
        <v>40428.100755643929</v>
      </c>
      <c r="AR68" s="26">
        <f>tipgtchpEU28!AR68-tipgtchpUK!AR68</f>
        <v>44150.512899374487</v>
      </c>
      <c r="AS68" s="26">
        <f>tipgtchpEU28!AS68-tipgtchpUK!AS68</f>
        <v>43997.588710314114</v>
      </c>
      <c r="AT68" s="26">
        <f>tipgtchpEU28!AT68-tipgtchpUK!AT68</f>
        <v>45661.450799872087</v>
      </c>
      <c r="AU68" s="26">
        <f>tipgtchpEU28!AU68-tipgtchpUK!AU68</f>
        <v>45013.846413050538</v>
      </c>
      <c r="AV68" s="26">
        <f>tipgtchpEU28!AV68-tipgtchpUK!AV68</f>
        <v>45781.207643593058</v>
      </c>
      <c r="AW68" s="26">
        <f>tipgtchpEU28!AW68-tipgtchpUK!AW68</f>
        <v>46203.204763061331</v>
      </c>
      <c r="AX68" s="26">
        <f>tipgtchpEU28!AX68-tipgtchpUK!AX68</f>
        <v>46421.817605413264</v>
      </c>
      <c r="AY68" s="26">
        <f>tipgtchpEU28!AY68-tipgtchpUK!AY68</f>
        <v>45690.975370963934</v>
      </c>
      <c r="AZ68" s="26">
        <f>tipgtchpEU28!AZ68-tipgtchpUK!AZ68</f>
        <v>45391.846678882641</v>
      </c>
      <c r="BA68" s="26">
        <f>tipgtchpEU28!BA68-tipgtchpUK!BA68</f>
        <v>45537.77183698662</v>
      </c>
    </row>
    <row r="69" spans="1:53" x14ac:dyDescent="0.25">
      <c r="A69" s="28" t="s">
        <v>149</v>
      </c>
      <c r="B69" s="29" t="s">
        <v>150</v>
      </c>
      <c r="C69" s="30">
        <v>4269.4459719636207</v>
      </c>
      <c r="D69" s="31">
        <v>4575.8206088538445</v>
      </c>
      <c r="E69" s="31">
        <v>5115.1081595859487</v>
      </c>
      <c r="F69" s="31">
        <v>6242.0409286802878</v>
      </c>
      <c r="G69" s="31">
        <v>7291.8213486451341</v>
      </c>
      <c r="H69" s="31">
        <v>8024.6836193183972</v>
      </c>
      <c r="I69" s="31">
        <v>8777.3105356841934</v>
      </c>
      <c r="J69" s="31">
        <v>8959.3810354739235</v>
      </c>
      <c r="K69" s="31">
        <v>9651.856945053918</v>
      </c>
      <c r="L69" s="31">
        <v>10445.654203748321</v>
      </c>
      <c r="M69" s="31">
        <v>12919.903116680936</v>
      </c>
      <c r="N69" s="31">
        <v>12709.468647250818</v>
      </c>
      <c r="O69" s="31">
        <v>14285.586614232965</v>
      </c>
      <c r="P69" s="31">
        <v>14160.469627123441</v>
      </c>
      <c r="Q69" s="31">
        <v>13949.828865512178</v>
      </c>
      <c r="R69" s="31">
        <v>13963.071000296713</v>
      </c>
      <c r="S69" s="31">
        <v>12411.744330599771</v>
      </c>
      <c r="T69" s="31">
        <v>12755.096831243687</v>
      </c>
      <c r="U69" s="31">
        <f>tipgtchpEU28!U69-tipgtchpUK!U69</f>
        <v>12959.772831320779</v>
      </c>
      <c r="V69" s="31">
        <f>tipgtchpEU28!V69-tipgtchpUK!V69</f>
        <v>13298.965458807568</v>
      </c>
      <c r="W69" s="31">
        <f>tipgtchpEU28!W69-tipgtchpUK!W69</f>
        <v>13258.424957774889</v>
      </c>
      <c r="X69" s="31">
        <f>tipgtchpEU28!X69-tipgtchpUK!X69</f>
        <v>12411.954066080742</v>
      </c>
      <c r="Y69" s="31">
        <f>tipgtchpEU28!Y69-tipgtchpUK!Y69</f>
        <v>12691.357202085375</v>
      </c>
      <c r="Z69" s="31">
        <f>tipgtchpEU28!Z69-tipgtchpUK!Z69</f>
        <v>13321.404461210326</v>
      </c>
      <c r="AA69" s="31">
        <f>tipgtchpEU28!AA69-tipgtchpUK!AA69</f>
        <v>12888.422057185549</v>
      </c>
      <c r="AB69" s="31">
        <f>tipgtchpEU28!AB69-tipgtchpUK!AB69</f>
        <v>12528.737605500892</v>
      </c>
      <c r="AC69" s="31">
        <f>tipgtchpEU28!AC69-tipgtchpUK!AC69</f>
        <v>12484.482354359894</v>
      </c>
      <c r="AD69" s="31">
        <f>tipgtchpEU28!AD69-tipgtchpUK!AD69</f>
        <v>12738.256822072604</v>
      </c>
      <c r="AE69" s="31">
        <f>tipgtchpEU28!AE69-tipgtchpUK!AE69</f>
        <v>13694.086766564846</v>
      </c>
      <c r="AF69" s="31">
        <f>tipgtchpEU28!AF69-tipgtchpUK!AF69</f>
        <v>13471.396707530859</v>
      </c>
      <c r="AG69" s="31">
        <f>tipgtchpEU28!AG69-tipgtchpUK!AG69</f>
        <v>13972.012390695474</v>
      </c>
      <c r="AH69" s="31">
        <f>tipgtchpEU28!AH69-tipgtchpUK!AH69</f>
        <v>13922.403555202043</v>
      </c>
      <c r="AI69" s="31">
        <f>tipgtchpEU28!AI69-tipgtchpUK!AI69</f>
        <v>15600.927962313654</v>
      </c>
      <c r="AJ69" s="31">
        <f>tipgtchpEU28!AJ69-tipgtchpUK!AJ69</f>
        <v>17068.431102629915</v>
      </c>
      <c r="AK69" s="31">
        <f>tipgtchpEU28!AK69-tipgtchpUK!AK69</f>
        <v>18852.874534852624</v>
      </c>
      <c r="AL69" s="31">
        <f>tipgtchpEU28!AL69-tipgtchpUK!AL69</f>
        <v>20079.832174698146</v>
      </c>
      <c r="AM69" s="31">
        <f>tipgtchpEU28!AM69-tipgtchpUK!AM69</f>
        <v>21660.093070058268</v>
      </c>
      <c r="AN69" s="31">
        <f>tipgtchpEU28!AN69-tipgtchpUK!AN69</f>
        <v>22771.541512138898</v>
      </c>
      <c r="AO69" s="31">
        <f>tipgtchpEU28!AO69-tipgtchpUK!AO69</f>
        <v>23344.147638131439</v>
      </c>
      <c r="AP69" s="31">
        <f>tipgtchpEU28!AP69-tipgtchpUK!AP69</f>
        <v>23530.271765593967</v>
      </c>
      <c r="AQ69" s="31">
        <f>tipgtchpEU28!AQ69-tipgtchpUK!AQ69</f>
        <v>24146.74751037388</v>
      </c>
      <c r="AR69" s="31">
        <f>tipgtchpEU28!AR69-tipgtchpUK!AR69</f>
        <v>27273.519038839797</v>
      </c>
      <c r="AS69" s="31">
        <f>tipgtchpEU28!AS69-tipgtchpUK!AS69</f>
        <v>27332.620167930028</v>
      </c>
      <c r="AT69" s="31">
        <f>tipgtchpEU28!AT69-tipgtchpUK!AT69</f>
        <v>29025.176022959578</v>
      </c>
      <c r="AU69" s="31">
        <f>tipgtchpEU28!AU69-tipgtchpUK!AU69</f>
        <v>28770.200262788414</v>
      </c>
      <c r="AV69" s="31">
        <f>tipgtchpEU28!AV69-tipgtchpUK!AV69</f>
        <v>30114.679018568764</v>
      </c>
      <c r="AW69" s="31">
        <f>tipgtchpEU28!AW69-tipgtchpUK!AW69</f>
        <v>30458.14111098498</v>
      </c>
      <c r="AX69" s="31">
        <f>tipgtchpEU28!AX69-tipgtchpUK!AX69</f>
        <v>30498.477175283984</v>
      </c>
      <c r="AY69" s="31">
        <f>tipgtchpEU28!AY69-tipgtchpUK!AY69</f>
        <v>30525.953513035725</v>
      </c>
      <c r="AZ69" s="31">
        <f>tipgtchpEU28!AZ69-tipgtchpUK!AZ69</f>
        <v>30787.425940711553</v>
      </c>
      <c r="BA69" s="31">
        <f>tipgtchpEU28!BA69-tipgtchpUK!BA69</f>
        <v>30776.407765413289</v>
      </c>
    </row>
    <row r="70" spans="1:53" x14ac:dyDescent="0.25">
      <c r="A70" s="28" t="s">
        <v>151</v>
      </c>
      <c r="B70" s="29" t="s">
        <v>152</v>
      </c>
      <c r="C70" s="30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31">
        <f>tipgtchpEU28!U70-tipgtchpUK!U70</f>
        <v>0</v>
      </c>
      <c r="V70" s="31">
        <f>tipgtchpEU28!V70-tipgtchpUK!V70</f>
        <v>0</v>
      </c>
      <c r="W70" s="31">
        <f>tipgtchpEU28!W70-tipgtchpUK!W70</f>
        <v>0</v>
      </c>
      <c r="X70" s="31">
        <f>tipgtchpEU28!X70-tipgtchpUK!X70</f>
        <v>0</v>
      </c>
      <c r="Y70" s="31">
        <f>tipgtchpEU28!Y70-tipgtchpUK!Y70</f>
        <v>0</v>
      </c>
      <c r="Z70" s="31">
        <f>tipgtchpEU28!Z70-tipgtchpUK!Z70</f>
        <v>0</v>
      </c>
      <c r="AA70" s="31">
        <f>tipgtchpEU28!AA70-tipgtchpUK!AA70</f>
        <v>0</v>
      </c>
      <c r="AB70" s="31">
        <f>tipgtchpEU28!AB70-tipgtchpUK!AB70</f>
        <v>0</v>
      </c>
      <c r="AC70" s="31">
        <f>tipgtchpEU28!AC70-tipgtchpUK!AC70</f>
        <v>0</v>
      </c>
      <c r="AD70" s="31">
        <f>tipgtchpEU28!AD70-tipgtchpUK!AD70</f>
        <v>0</v>
      </c>
      <c r="AE70" s="31">
        <f>tipgtchpEU28!AE70-tipgtchpUK!AE70</f>
        <v>0</v>
      </c>
      <c r="AF70" s="31">
        <f>tipgtchpEU28!AF70-tipgtchpUK!AF70</f>
        <v>0</v>
      </c>
      <c r="AG70" s="31">
        <f>tipgtchpEU28!AG70-tipgtchpUK!AG70</f>
        <v>0</v>
      </c>
      <c r="AH70" s="31">
        <f>tipgtchpEU28!AH70-tipgtchpUK!AH70</f>
        <v>0</v>
      </c>
      <c r="AI70" s="31">
        <f>tipgtchpEU28!AI70-tipgtchpUK!AI70</f>
        <v>0</v>
      </c>
      <c r="AJ70" s="31">
        <f>tipgtchpEU28!AJ70-tipgtchpUK!AJ70</f>
        <v>0</v>
      </c>
      <c r="AK70" s="31">
        <f>tipgtchpEU28!AK70-tipgtchpUK!AK70</f>
        <v>0</v>
      </c>
      <c r="AL70" s="31">
        <f>tipgtchpEU28!AL70-tipgtchpUK!AL70</f>
        <v>0</v>
      </c>
      <c r="AM70" s="31">
        <f>tipgtchpEU28!AM70-tipgtchpUK!AM70</f>
        <v>0</v>
      </c>
      <c r="AN70" s="31">
        <f>tipgtchpEU28!AN70-tipgtchpUK!AN70</f>
        <v>0</v>
      </c>
      <c r="AO70" s="31">
        <f>tipgtchpEU28!AO70-tipgtchpUK!AO70</f>
        <v>0</v>
      </c>
      <c r="AP70" s="31">
        <f>tipgtchpEU28!AP70-tipgtchpUK!AP70</f>
        <v>0</v>
      </c>
      <c r="AQ70" s="31">
        <f>tipgtchpEU28!AQ70-tipgtchpUK!AQ70</f>
        <v>0</v>
      </c>
      <c r="AR70" s="31">
        <f>tipgtchpEU28!AR70-tipgtchpUK!AR70</f>
        <v>0</v>
      </c>
      <c r="AS70" s="31">
        <f>tipgtchpEU28!AS70-tipgtchpUK!AS70</f>
        <v>0</v>
      </c>
      <c r="AT70" s="31">
        <f>tipgtchpEU28!AT70-tipgtchpUK!AT70</f>
        <v>0</v>
      </c>
      <c r="AU70" s="31">
        <f>tipgtchpEU28!AU70-tipgtchpUK!AU70</f>
        <v>0</v>
      </c>
      <c r="AV70" s="31">
        <f>tipgtchpEU28!AV70-tipgtchpUK!AV70</f>
        <v>0</v>
      </c>
      <c r="AW70" s="31">
        <f>tipgtchpEU28!AW70-tipgtchpUK!AW70</f>
        <v>0</v>
      </c>
      <c r="AX70" s="31">
        <f>tipgtchpEU28!AX70-tipgtchpUK!AX70</f>
        <v>0</v>
      </c>
      <c r="AY70" s="31">
        <f>tipgtchpEU28!AY70-tipgtchpUK!AY70</f>
        <v>0</v>
      </c>
      <c r="AZ70" s="31">
        <f>tipgtchpEU28!AZ70-tipgtchpUK!AZ70</f>
        <v>0</v>
      </c>
      <c r="BA70" s="31">
        <f>tipgtchpEU28!BA70-tipgtchpUK!BA70</f>
        <v>0</v>
      </c>
    </row>
    <row r="71" spans="1:53" x14ac:dyDescent="0.25">
      <c r="A71" s="28" t="s">
        <v>153</v>
      </c>
      <c r="B71" s="29" t="s">
        <v>154</v>
      </c>
      <c r="C71" s="30">
        <v>719.02197730329442</v>
      </c>
      <c r="D71" s="31">
        <v>808.19022641671677</v>
      </c>
      <c r="E71" s="31">
        <v>1076.7725493925791</v>
      </c>
      <c r="F71" s="31">
        <v>981.28658780962348</v>
      </c>
      <c r="G71" s="31">
        <v>1155.4160786245382</v>
      </c>
      <c r="H71" s="31">
        <v>1298.35059436962</v>
      </c>
      <c r="I71" s="31">
        <v>1609.5014014423641</v>
      </c>
      <c r="J71" s="31">
        <v>2221.9919858897088</v>
      </c>
      <c r="K71" s="31">
        <v>2565.7150916391656</v>
      </c>
      <c r="L71" s="31">
        <v>2863.0531487453059</v>
      </c>
      <c r="M71" s="31">
        <v>3519.6753757145671</v>
      </c>
      <c r="N71" s="31">
        <v>3985.7172115043886</v>
      </c>
      <c r="O71" s="31">
        <v>4815.2353156131003</v>
      </c>
      <c r="P71" s="31">
        <v>6371.4173082074631</v>
      </c>
      <c r="Q71" s="31">
        <v>6442.009060186555</v>
      </c>
      <c r="R71" s="31">
        <v>6578.7979426280663</v>
      </c>
      <c r="S71" s="31">
        <v>7265.8228129050203</v>
      </c>
      <c r="T71" s="31">
        <v>7500.5049238239963</v>
      </c>
      <c r="U71" s="31">
        <f>tipgtchpEU28!U71-tipgtchpUK!U71</f>
        <v>6844.8378044666761</v>
      </c>
      <c r="V71" s="31">
        <f>tipgtchpEU28!V71-tipgtchpUK!V71</f>
        <v>6821.6453358980089</v>
      </c>
      <c r="W71" s="31">
        <f>tipgtchpEU28!W71-tipgtchpUK!W71</f>
        <v>7038.5461803443159</v>
      </c>
      <c r="X71" s="31">
        <f>tipgtchpEU28!X71-tipgtchpUK!X71</f>
        <v>7146.5993532453886</v>
      </c>
      <c r="Y71" s="31">
        <f>tipgtchpEU28!Y71-tipgtchpUK!Y71</f>
        <v>7498.6009927293808</v>
      </c>
      <c r="Z71" s="31">
        <f>tipgtchpEU28!Z71-tipgtchpUK!Z71</f>
        <v>7497.6526920822071</v>
      </c>
      <c r="AA71" s="31">
        <f>tipgtchpEU28!AA71-tipgtchpUK!AA71</f>
        <v>7667.4972999417523</v>
      </c>
      <c r="AB71" s="31">
        <f>tipgtchpEU28!AB71-tipgtchpUK!AB71</f>
        <v>7894.3721731611749</v>
      </c>
      <c r="AC71" s="31">
        <f>tipgtchpEU28!AC71-tipgtchpUK!AC71</f>
        <v>7685.2401344823475</v>
      </c>
      <c r="AD71" s="31">
        <f>tipgtchpEU28!AD71-tipgtchpUK!AD71</f>
        <v>7752.1264786877473</v>
      </c>
      <c r="AE71" s="31">
        <f>tipgtchpEU28!AE71-tipgtchpUK!AE71</f>
        <v>8147.2561290291342</v>
      </c>
      <c r="AF71" s="31">
        <f>tipgtchpEU28!AF71-tipgtchpUK!AF71</f>
        <v>8031.217575183824</v>
      </c>
      <c r="AG71" s="31">
        <f>tipgtchpEU28!AG71-tipgtchpUK!AG71</f>
        <v>8226.8402240505256</v>
      </c>
      <c r="AH71" s="31">
        <f>tipgtchpEU28!AH71-tipgtchpUK!AH71</f>
        <v>8297.1917819175214</v>
      </c>
      <c r="AI71" s="31">
        <f>tipgtchpEU28!AI71-tipgtchpUK!AI71</f>
        <v>8011.7102815215112</v>
      </c>
      <c r="AJ71" s="31">
        <f>tipgtchpEU28!AJ71-tipgtchpUK!AJ71</f>
        <v>8835.7346515178979</v>
      </c>
      <c r="AK71" s="31">
        <f>tipgtchpEU28!AK71-tipgtchpUK!AK71</f>
        <v>8949.4619735855231</v>
      </c>
      <c r="AL71" s="31">
        <f>tipgtchpEU28!AL71-tipgtchpUK!AL71</f>
        <v>8998.3154296250068</v>
      </c>
      <c r="AM71" s="31">
        <f>tipgtchpEU28!AM71-tipgtchpUK!AM71</f>
        <v>8980.9606665563733</v>
      </c>
      <c r="AN71" s="31">
        <f>tipgtchpEU28!AN71-tipgtchpUK!AN71</f>
        <v>9297.5263138546597</v>
      </c>
      <c r="AO71" s="31">
        <f>tipgtchpEU28!AO71-tipgtchpUK!AO71</f>
        <v>9101.5675007955433</v>
      </c>
      <c r="AP71" s="31">
        <f>tipgtchpEU28!AP71-tipgtchpUK!AP71</f>
        <v>9126.6946588407664</v>
      </c>
      <c r="AQ71" s="31">
        <f>tipgtchpEU28!AQ71-tipgtchpUK!AQ71</f>
        <v>8609.8696742661868</v>
      </c>
      <c r="AR71" s="31">
        <f>tipgtchpEU28!AR71-tipgtchpUK!AR71</f>
        <v>8434.9510468553271</v>
      </c>
      <c r="AS71" s="31">
        <f>tipgtchpEU28!AS71-tipgtchpUK!AS71</f>
        <v>8205.7113318465144</v>
      </c>
      <c r="AT71" s="31">
        <f>tipgtchpEU28!AT71-tipgtchpUK!AT71</f>
        <v>7565.0160934250071</v>
      </c>
      <c r="AU71" s="31">
        <f>tipgtchpEU28!AU71-tipgtchpUK!AU71</f>
        <v>7190.5893769200338</v>
      </c>
      <c r="AV71" s="31">
        <f>tipgtchpEU28!AV71-tipgtchpUK!AV71</f>
        <v>6372.1227922169601</v>
      </c>
      <c r="AW71" s="31">
        <f>tipgtchpEU28!AW71-tipgtchpUK!AW71</f>
        <v>6369.6026978665577</v>
      </c>
      <c r="AX71" s="31">
        <f>tipgtchpEU28!AX71-tipgtchpUK!AX71</f>
        <v>6498.2163491740957</v>
      </c>
      <c r="AY71" s="31">
        <f>tipgtchpEU28!AY71-tipgtchpUK!AY71</f>
        <v>6282.8260316092119</v>
      </c>
      <c r="AZ71" s="31">
        <f>tipgtchpEU28!AZ71-tipgtchpUK!AZ71</f>
        <v>5510.082535360275</v>
      </c>
      <c r="BA71" s="31">
        <f>tipgtchpEU28!BA71-tipgtchpUK!BA71</f>
        <v>5644.141894682929</v>
      </c>
    </row>
    <row r="72" spans="1:53" x14ac:dyDescent="0.25">
      <c r="A72" s="28" t="s">
        <v>155</v>
      </c>
      <c r="B72" s="29" t="s">
        <v>156</v>
      </c>
      <c r="C72" s="30">
        <v>1473.5315362846616</v>
      </c>
      <c r="D72" s="31">
        <v>1556.0198211059944</v>
      </c>
      <c r="E72" s="31">
        <v>1629.1654044066677</v>
      </c>
      <c r="F72" s="31">
        <v>2145.4384731089367</v>
      </c>
      <c r="G72" s="31">
        <v>2378.6658978880828</v>
      </c>
      <c r="H72" s="31">
        <v>2680.9311187436138</v>
      </c>
      <c r="I72" s="31">
        <v>3024.51554418162</v>
      </c>
      <c r="J72" s="31">
        <v>3250.343109404178</v>
      </c>
      <c r="K72" s="31">
        <v>3327.4567201793802</v>
      </c>
      <c r="L72" s="31">
        <v>3517.0434504012983</v>
      </c>
      <c r="M72" s="31">
        <v>3719.0586412109956</v>
      </c>
      <c r="N72" s="31">
        <v>3862.7497572508387</v>
      </c>
      <c r="O72" s="31">
        <v>4159.2673428211911</v>
      </c>
      <c r="P72" s="31">
        <v>4417.8670816582999</v>
      </c>
      <c r="Q72" s="31">
        <v>4536.1354689773698</v>
      </c>
      <c r="R72" s="31">
        <v>4664.8424150699529</v>
      </c>
      <c r="S72" s="31">
        <v>4433.7239125278729</v>
      </c>
      <c r="T72" s="31">
        <v>4435.8611929684002</v>
      </c>
      <c r="U72" s="31">
        <f>tipgtchpEU28!U72-tipgtchpUK!U72</f>
        <v>4736.9470000789624</v>
      </c>
      <c r="V72" s="31">
        <f>tipgtchpEU28!V72-tipgtchpUK!V72</f>
        <v>4963.3892122162742</v>
      </c>
      <c r="W72" s="31">
        <f>tipgtchpEU28!W72-tipgtchpUK!W72</f>
        <v>5024.2808833272802</v>
      </c>
      <c r="X72" s="31">
        <f>tipgtchpEU28!X72-tipgtchpUK!X72</f>
        <v>4817.3307377098108</v>
      </c>
      <c r="Y72" s="31">
        <f>tipgtchpEU28!Y72-tipgtchpUK!Y72</f>
        <v>4999.0874620106852</v>
      </c>
      <c r="Z72" s="31">
        <f>tipgtchpEU28!Z72-tipgtchpUK!Z72</f>
        <v>5066.8944241360614</v>
      </c>
      <c r="AA72" s="31">
        <f>tipgtchpEU28!AA72-tipgtchpUK!AA72</f>
        <v>4925.8799632471464</v>
      </c>
      <c r="AB72" s="31">
        <f>tipgtchpEU28!AB72-tipgtchpUK!AB72</f>
        <v>4655.3783556684257</v>
      </c>
      <c r="AC72" s="31">
        <f>tipgtchpEU28!AC72-tipgtchpUK!AC72</f>
        <v>4607.7794043323402</v>
      </c>
      <c r="AD72" s="31">
        <f>tipgtchpEU28!AD72-tipgtchpUK!AD72</f>
        <v>4586.6714671955251</v>
      </c>
      <c r="AE72" s="31">
        <f>tipgtchpEU28!AE72-tipgtchpUK!AE72</f>
        <v>4563.901108423428</v>
      </c>
      <c r="AF72" s="31">
        <f>tipgtchpEU28!AF72-tipgtchpUK!AF72</f>
        <v>4586.6257467655714</v>
      </c>
      <c r="AG72" s="31">
        <f>tipgtchpEU28!AG72-tipgtchpUK!AG72</f>
        <v>4393.9060891476265</v>
      </c>
      <c r="AH72" s="31">
        <f>tipgtchpEU28!AH72-tipgtchpUK!AH72</f>
        <v>4014.3273872535915</v>
      </c>
      <c r="AI72" s="31">
        <f>tipgtchpEU28!AI72-tipgtchpUK!AI72</f>
        <v>4360.9340634281043</v>
      </c>
      <c r="AJ72" s="31">
        <f>tipgtchpEU28!AJ72-tipgtchpUK!AJ72</f>
        <v>5148.4741683927305</v>
      </c>
      <c r="AK72" s="31">
        <f>tipgtchpEU28!AK72-tipgtchpUK!AK72</f>
        <v>5780.8710482973029</v>
      </c>
      <c r="AL72" s="31">
        <f>tipgtchpEU28!AL72-tipgtchpUK!AL72</f>
        <v>5989.9356935033729</v>
      </c>
      <c r="AM72" s="31">
        <f>tipgtchpEU28!AM72-tipgtchpUK!AM72</f>
        <v>6774.1496463700196</v>
      </c>
      <c r="AN72" s="31">
        <f>tipgtchpEU28!AN72-tipgtchpUK!AN72</f>
        <v>6790.6454117013536</v>
      </c>
      <c r="AO72" s="31">
        <f>tipgtchpEU28!AO72-tipgtchpUK!AO72</f>
        <v>7193.8083381472552</v>
      </c>
      <c r="AP72" s="31">
        <f>tipgtchpEU28!AP72-tipgtchpUK!AP72</f>
        <v>7613.3973029183971</v>
      </c>
      <c r="AQ72" s="31">
        <f>tipgtchpEU28!AQ72-tipgtchpUK!AQ72</f>
        <v>7671.4835710038678</v>
      </c>
      <c r="AR72" s="31">
        <f>tipgtchpEU28!AR72-tipgtchpUK!AR72</f>
        <v>8442.0428136793489</v>
      </c>
      <c r="AS72" s="31">
        <f>tipgtchpEU28!AS72-tipgtchpUK!AS72</f>
        <v>8459.257210537573</v>
      </c>
      <c r="AT72" s="31">
        <f>tipgtchpEU28!AT72-tipgtchpUK!AT72</f>
        <v>9071.2586834874928</v>
      </c>
      <c r="AU72" s="31">
        <f>tipgtchpEU28!AU72-tipgtchpUK!AU72</f>
        <v>9053.0567733420976</v>
      </c>
      <c r="AV72" s="31">
        <f>tipgtchpEU28!AV72-tipgtchpUK!AV72</f>
        <v>9294.4058328073297</v>
      </c>
      <c r="AW72" s="31">
        <f>tipgtchpEU28!AW72-tipgtchpUK!AW72</f>
        <v>9375.4609542097915</v>
      </c>
      <c r="AX72" s="31">
        <f>tipgtchpEU28!AX72-tipgtchpUK!AX72</f>
        <v>9425.1240809552</v>
      </c>
      <c r="AY72" s="31">
        <f>tipgtchpEU28!AY72-tipgtchpUK!AY72</f>
        <v>8882.1958263189954</v>
      </c>
      <c r="AZ72" s="31">
        <f>tipgtchpEU28!AZ72-tipgtchpUK!AZ72</f>
        <v>9094.3382028108208</v>
      </c>
      <c r="BA72" s="31">
        <f>tipgtchpEU28!BA72-tipgtchpUK!BA72</f>
        <v>9117.2221768904019</v>
      </c>
    </row>
    <row r="73" spans="1:53" x14ac:dyDescent="0.25">
      <c r="A73" s="28" t="s">
        <v>157</v>
      </c>
      <c r="B73" s="29" t="s">
        <v>158</v>
      </c>
      <c r="C73" s="30">
        <v>0</v>
      </c>
      <c r="D73" s="31">
        <v>0.47707283436773446</v>
      </c>
      <c r="E73" s="31">
        <v>19.046817617360041</v>
      </c>
      <c r="F73" s="31">
        <v>5.438675472426163</v>
      </c>
      <c r="G73" s="31">
        <v>112.2334816078337</v>
      </c>
      <c r="H73" s="31">
        <v>373.26699272207554</v>
      </c>
      <c r="I73" s="31">
        <v>513.04828784768313</v>
      </c>
      <c r="J73" s="31">
        <v>171.12847517187632</v>
      </c>
      <c r="K73" s="31">
        <v>223.50561372296113</v>
      </c>
      <c r="L73" s="31">
        <v>417.05396310199052</v>
      </c>
      <c r="M73" s="31">
        <v>532.56165178264132</v>
      </c>
      <c r="N73" s="31">
        <v>458.01342841163012</v>
      </c>
      <c r="O73" s="31">
        <v>467.06821587570528</v>
      </c>
      <c r="P73" s="31">
        <v>581.24896910608072</v>
      </c>
      <c r="Q73" s="31">
        <v>612.13380508581258</v>
      </c>
      <c r="R73" s="31">
        <v>458.77249170713657</v>
      </c>
      <c r="S73" s="31">
        <v>365.84828023906903</v>
      </c>
      <c r="T73" s="31">
        <v>350.42255490609568</v>
      </c>
      <c r="U73" s="31">
        <f>tipgtchpEU28!U73-tipgtchpUK!U73</f>
        <v>284.46126646626465</v>
      </c>
      <c r="V73" s="31">
        <f>tipgtchpEU28!V73-tipgtchpUK!V73</f>
        <v>270.41434276886412</v>
      </c>
      <c r="W73" s="31">
        <f>tipgtchpEU28!W73-tipgtchpUK!W73</f>
        <v>247.36834726140356</v>
      </c>
      <c r="X73" s="31">
        <f>tipgtchpEU28!X73-tipgtchpUK!X73</f>
        <v>448.32732314350329</v>
      </c>
      <c r="Y73" s="31">
        <f>tipgtchpEU28!Y73-tipgtchpUK!Y73</f>
        <v>435.23574193139564</v>
      </c>
      <c r="Z73" s="31">
        <f>tipgtchpEU28!Z73-tipgtchpUK!Z73</f>
        <v>393.91144664201937</v>
      </c>
      <c r="AA73" s="31">
        <f>tipgtchpEU28!AA73-tipgtchpUK!AA73</f>
        <v>365.79879396554986</v>
      </c>
      <c r="AB73" s="31">
        <f>tipgtchpEU28!AB73-tipgtchpUK!AB73</f>
        <v>332.07850935960948</v>
      </c>
      <c r="AC73" s="31">
        <f>tipgtchpEU28!AC73-tipgtchpUK!AC73</f>
        <v>314.78859483727342</v>
      </c>
      <c r="AD73" s="31">
        <f>tipgtchpEU28!AD73-tipgtchpUK!AD73</f>
        <v>283.87438015614066</v>
      </c>
      <c r="AE73" s="31">
        <f>tipgtchpEU28!AE73-tipgtchpUK!AE73</f>
        <v>252.91652852433279</v>
      </c>
      <c r="AF73" s="31">
        <f>tipgtchpEU28!AF73-tipgtchpUK!AF73</f>
        <v>221.58172016514462</v>
      </c>
      <c r="AG73" s="31">
        <f>tipgtchpEU28!AG73-tipgtchpUK!AG73</f>
        <v>187.544764104233</v>
      </c>
      <c r="AH73" s="31">
        <f>tipgtchpEU28!AH73-tipgtchpUK!AH73</f>
        <v>159.51731017809459</v>
      </c>
      <c r="AI73" s="31">
        <f>tipgtchpEU28!AI73-tipgtchpUK!AI73</f>
        <v>119.34210203001716</v>
      </c>
      <c r="AJ73" s="31">
        <f>tipgtchpEU28!AJ73-tipgtchpUK!AJ73</f>
        <v>86.17279728262676</v>
      </c>
      <c r="AK73" s="31">
        <f>tipgtchpEU28!AK73-tipgtchpUK!AK73</f>
        <v>40.741138641821905</v>
      </c>
      <c r="AL73" s="31">
        <f>tipgtchpEU28!AL73-tipgtchpUK!AL73</f>
        <v>0</v>
      </c>
      <c r="AM73" s="31">
        <f>tipgtchpEU28!AM73-tipgtchpUK!AM73</f>
        <v>0</v>
      </c>
      <c r="AN73" s="31">
        <f>tipgtchpEU28!AN73-tipgtchpUK!AN73</f>
        <v>0</v>
      </c>
      <c r="AO73" s="31">
        <f>tipgtchpEU28!AO73-tipgtchpUK!AO73</f>
        <v>0</v>
      </c>
      <c r="AP73" s="31">
        <f>tipgtchpEU28!AP73-tipgtchpUK!AP73</f>
        <v>0</v>
      </c>
      <c r="AQ73" s="31">
        <f>tipgtchpEU28!AQ73-tipgtchpUK!AQ73</f>
        <v>0</v>
      </c>
      <c r="AR73" s="31">
        <f>tipgtchpEU28!AR73-tipgtchpUK!AR73</f>
        <v>0</v>
      </c>
      <c r="AS73" s="31">
        <f>tipgtchpEU28!AS73-tipgtchpUK!AS73</f>
        <v>0</v>
      </c>
      <c r="AT73" s="31">
        <f>tipgtchpEU28!AT73-tipgtchpUK!AT73</f>
        <v>0</v>
      </c>
      <c r="AU73" s="31">
        <f>tipgtchpEU28!AU73-tipgtchpUK!AU73</f>
        <v>0</v>
      </c>
      <c r="AV73" s="31">
        <f>tipgtchpEU28!AV73-tipgtchpUK!AV73</f>
        <v>0</v>
      </c>
      <c r="AW73" s="31">
        <f>tipgtchpEU28!AW73-tipgtchpUK!AW73</f>
        <v>0</v>
      </c>
      <c r="AX73" s="31">
        <f>tipgtchpEU28!AX73-tipgtchpUK!AX73</f>
        <v>0</v>
      </c>
      <c r="AY73" s="31">
        <f>tipgtchpEU28!AY73-tipgtchpUK!AY73</f>
        <v>0</v>
      </c>
      <c r="AZ73" s="31">
        <f>tipgtchpEU28!AZ73-tipgtchpUK!AZ73</f>
        <v>0</v>
      </c>
      <c r="BA73" s="31">
        <f>tipgtchpEU28!BA73-tipgtchpUK!BA73</f>
        <v>0</v>
      </c>
    </row>
    <row r="74" spans="1:53" x14ac:dyDescent="0.25">
      <c r="A74" s="33" t="s">
        <v>159</v>
      </c>
      <c r="B74" s="34" t="s">
        <v>160</v>
      </c>
      <c r="C74" s="35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f>tipgtchpEU28!U74-tipgtchpUK!U74</f>
        <v>0</v>
      </c>
      <c r="V74" s="36">
        <f>tipgtchpEU28!V74-tipgtchpUK!V74</f>
        <v>0</v>
      </c>
      <c r="W74" s="36">
        <f>tipgtchpEU28!W74-tipgtchpUK!W74</f>
        <v>0</v>
      </c>
      <c r="X74" s="36">
        <f>tipgtchpEU28!X74-tipgtchpUK!X74</f>
        <v>0</v>
      </c>
      <c r="Y74" s="36">
        <f>tipgtchpEU28!Y74-tipgtchpUK!Y74</f>
        <v>0</v>
      </c>
      <c r="Z74" s="36">
        <f>tipgtchpEU28!Z74-tipgtchpUK!Z74</f>
        <v>0</v>
      </c>
      <c r="AA74" s="36">
        <f>tipgtchpEU28!AA74-tipgtchpUK!AA74</f>
        <v>0</v>
      </c>
      <c r="AB74" s="36">
        <f>tipgtchpEU28!AB74-tipgtchpUK!AB74</f>
        <v>0</v>
      </c>
      <c r="AC74" s="36">
        <f>tipgtchpEU28!AC74-tipgtchpUK!AC74</f>
        <v>0</v>
      </c>
      <c r="AD74" s="36">
        <f>tipgtchpEU28!AD74-tipgtchpUK!AD74</f>
        <v>0</v>
      </c>
      <c r="AE74" s="36">
        <f>tipgtchpEU28!AE74-tipgtchpUK!AE74</f>
        <v>0</v>
      </c>
      <c r="AF74" s="36">
        <f>tipgtchpEU28!AF74-tipgtchpUK!AF74</f>
        <v>0</v>
      </c>
      <c r="AG74" s="36">
        <f>tipgtchpEU28!AG74-tipgtchpUK!AG74</f>
        <v>0</v>
      </c>
      <c r="AH74" s="36">
        <f>tipgtchpEU28!AH74-tipgtchpUK!AH74</f>
        <v>0</v>
      </c>
      <c r="AI74" s="36">
        <f>tipgtchpEU28!AI74-tipgtchpUK!AI74</f>
        <v>0</v>
      </c>
      <c r="AJ74" s="36">
        <f>tipgtchpEU28!AJ74-tipgtchpUK!AJ74</f>
        <v>0</v>
      </c>
      <c r="AK74" s="36">
        <f>tipgtchpEU28!AK74-tipgtchpUK!AK74</f>
        <v>0</v>
      </c>
      <c r="AL74" s="36">
        <f>tipgtchpEU28!AL74-tipgtchpUK!AL74</f>
        <v>0</v>
      </c>
      <c r="AM74" s="36">
        <f>tipgtchpEU28!AM74-tipgtchpUK!AM74</f>
        <v>0</v>
      </c>
      <c r="AN74" s="36">
        <f>tipgtchpEU28!AN74-tipgtchpUK!AN74</f>
        <v>0</v>
      </c>
      <c r="AO74" s="36">
        <f>tipgtchpEU28!AO74-tipgtchpUK!AO74</f>
        <v>0</v>
      </c>
      <c r="AP74" s="36">
        <f>tipgtchpEU28!AP74-tipgtchpUK!AP74</f>
        <v>0</v>
      </c>
      <c r="AQ74" s="36">
        <f>tipgtchpEU28!AQ74-tipgtchpUK!AQ74</f>
        <v>0</v>
      </c>
      <c r="AR74" s="36">
        <f>tipgtchpEU28!AR74-tipgtchpUK!AR74</f>
        <v>0</v>
      </c>
      <c r="AS74" s="36">
        <f>tipgtchpEU28!AS74-tipgtchpUK!AS74</f>
        <v>0</v>
      </c>
      <c r="AT74" s="36">
        <f>tipgtchpEU28!AT74-tipgtchpUK!AT74</f>
        <v>0</v>
      </c>
      <c r="AU74" s="36">
        <f>tipgtchpEU28!AU74-tipgtchpUK!AU74</f>
        <v>0</v>
      </c>
      <c r="AV74" s="36">
        <f>tipgtchpEU28!AV74-tipgtchpUK!AV74</f>
        <v>0</v>
      </c>
      <c r="AW74" s="36">
        <f>tipgtchpEU28!AW74-tipgtchpUK!AW74</f>
        <v>0</v>
      </c>
      <c r="AX74" s="36">
        <f>tipgtchpEU28!AX74-tipgtchpUK!AX74</f>
        <v>0</v>
      </c>
      <c r="AY74" s="36">
        <f>tipgtchpEU28!AY74-tipgtchpUK!AY74</f>
        <v>0</v>
      </c>
      <c r="AZ74" s="36">
        <f>tipgtchpEU28!AZ74-tipgtchpUK!AZ74</f>
        <v>0</v>
      </c>
      <c r="BA74" s="36">
        <f>tipgtchpEU28!BA74-tipgtchpUK!BA74</f>
        <v>0</v>
      </c>
    </row>
    <row r="75" spans="1:53" x14ac:dyDescent="0.25">
      <c r="A75" s="33" t="s">
        <v>161</v>
      </c>
      <c r="B75" s="34" t="s">
        <v>162</v>
      </c>
      <c r="C75" s="35">
        <v>0</v>
      </c>
      <c r="D75" s="36">
        <v>0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0.20027896602096767</v>
      </c>
      <c r="M75" s="36">
        <v>0.38693855749654837</v>
      </c>
      <c r="N75" s="36">
        <v>3.552455827220089</v>
      </c>
      <c r="O75" s="36">
        <v>3.0201629749179997</v>
      </c>
      <c r="P75" s="36">
        <v>3.166199882174102</v>
      </c>
      <c r="Q75" s="36">
        <v>3.5149255447078236</v>
      </c>
      <c r="R75" s="36">
        <v>3.5008333590598721</v>
      </c>
      <c r="S75" s="36">
        <v>4.2394726051350924</v>
      </c>
      <c r="T75" s="36">
        <v>1.815755141994275</v>
      </c>
      <c r="U75" s="36">
        <f>tipgtchpEU28!U75-tipgtchpUK!U75</f>
        <v>1.2819359808953197</v>
      </c>
      <c r="V75" s="36">
        <f>tipgtchpEU28!V75-tipgtchpUK!V75</f>
        <v>2.8261737020696875</v>
      </c>
      <c r="W75" s="36">
        <f>tipgtchpEU28!W75-tipgtchpUK!W75</f>
        <v>1.012996318711997</v>
      </c>
      <c r="X75" s="36">
        <f>tipgtchpEU28!X75-tipgtchpUK!X75</f>
        <v>1.4329736467419045</v>
      </c>
      <c r="Y75" s="36">
        <f>tipgtchpEU28!Y75-tipgtchpUK!Y75</f>
        <v>1.4863564097122899</v>
      </c>
      <c r="Z75" s="36">
        <f>tipgtchpEU28!Z75-tipgtchpUK!Z75</f>
        <v>1.2643632489214363</v>
      </c>
      <c r="AA75" s="36">
        <f>tipgtchpEU28!AA75-tipgtchpUK!AA75</f>
        <v>0.91449832405252751</v>
      </c>
      <c r="AB75" s="36">
        <f>tipgtchpEU28!AB75-tipgtchpUK!AB75</f>
        <v>0.83404027603315123</v>
      </c>
      <c r="AC75" s="36">
        <f>tipgtchpEU28!AC75-tipgtchpUK!AC75</f>
        <v>0.78858714278446451</v>
      </c>
      <c r="AD75" s="36">
        <f>tipgtchpEU28!AD75-tipgtchpUK!AD75</f>
        <v>0.69289802902949515</v>
      </c>
      <c r="AE75" s="36">
        <f>tipgtchpEU28!AE75-tipgtchpUK!AE75</f>
        <v>0.61269529975444792</v>
      </c>
      <c r="AF75" s="36">
        <f>tipgtchpEU28!AF75-tipgtchpUK!AF75</f>
        <v>0.53599677113582622</v>
      </c>
      <c r="AG75" s="36">
        <f>tipgtchpEU28!AG75-tipgtchpUK!AG75</f>
        <v>0.45740429587879605</v>
      </c>
      <c r="AH75" s="36">
        <f>tipgtchpEU28!AH75-tipgtchpUK!AH75</f>
        <v>0.61338204466932045</v>
      </c>
      <c r="AI75" s="36">
        <f>tipgtchpEU28!AI75-tipgtchpUK!AI75</f>
        <v>0.46289332390272436</v>
      </c>
      <c r="AJ75" s="36">
        <f>tipgtchpEU28!AJ75-tipgtchpUK!AJ75</f>
        <v>0.32143047247136647</v>
      </c>
      <c r="AK75" s="36">
        <f>tipgtchpEU28!AK75-tipgtchpUK!AK75</f>
        <v>9.7369631923663089E-2</v>
      </c>
      <c r="AL75" s="36">
        <f>tipgtchpEU28!AL75-tipgtchpUK!AL75</f>
        <v>0</v>
      </c>
      <c r="AM75" s="36">
        <f>tipgtchpEU28!AM75-tipgtchpUK!AM75</f>
        <v>0</v>
      </c>
      <c r="AN75" s="36">
        <f>tipgtchpEU28!AN75-tipgtchpUK!AN75</f>
        <v>0</v>
      </c>
      <c r="AO75" s="36">
        <f>tipgtchpEU28!AO75-tipgtchpUK!AO75</f>
        <v>0</v>
      </c>
      <c r="AP75" s="36">
        <f>tipgtchpEU28!AP75-tipgtchpUK!AP75</f>
        <v>0</v>
      </c>
      <c r="AQ75" s="36">
        <f>tipgtchpEU28!AQ75-tipgtchpUK!AQ75</f>
        <v>0</v>
      </c>
      <c r="AR75" s="36">
        <f>tipgtchpEU28!AR75-tipgtchpUK!AR75</f>
        <v>0</v>
      </c>
      <c r="AS75" s="36">
        <f>tipgtchpEU28!AS75-tipgtchpUK!AS75</f>
        <v>0</v>
      </c>
      <c r="AT75" s="36">
        <f>tipgtchpEU28!AT75-tipgtchpUK!AT75</f>
        <v>0</v>
      </c>
      <c r="AU75" s="36">
        <f>tipgtchpEU28!AU75-tipgtchpUK!AU75</f>
        <v>0</v>
      </c>
      <c r="AV75" s="36">
        <f>tipgtchpEU28!AV75-tipgtchpUK!AV75</f>
        <v>0</v>
      </c>
      <c r="AW75" s="36">
        <f>tipgtchpEU28!AW75-tipgtchpUK!AW75</f>
        <v>0</v>
      </c>
      <c r="AX75" s="36">
        <f>tipgtchpEU28!AX75-tipgtchpUK!AX75</f>
        <v>0</v>
      </c>
      <c r="AY75" s="36">
        <f>tipgtchpEU28!AY75-tipgtchpUK!AY75</f>
        <v>0</v>
      </c>
      <c r="AZ75" s="36">
        <f>tipgtchpEU28!AZ75-tipgtchpUK!AZ75</f>
        <v>0</v>
      </c>
      <c r="BA75" s="36">
        <f>tipgtchpEU28!BA75-tipgtchpUK!BA75</f>
        <v>0</v>
      </c>
    </row>
    <row r="76" spans="1:53" x14ac:dyDescent="0.25">
      <c r="A76" s="33" t="s">
        <v>163</v>
      </c>
      <c r="B76" s="34" t="s">
        <v>164</v>
      </c>
      <c r="C76" s="35">
        <v>0</v>
      </c>
      <c r="D76" s="36">
        <v>0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f>tipgtchpEU28!U76-tipgtchpUK!U76</f>
        <v>0</v>
      </c>
      <c r="V76" s="36">
        <f>tipgtchpEU28!V76-tipgtchpUK!V76</f>
        <v>0</v>
      </c>
      <c r="W76" s="36">
        <f>tipgtchpEU28!W76-tipgtchpUK!W76</f>
        <v>0</v>
      </c>
      <c r="X76" s="36">
        <f>tipgtchpEU28!X76-tipgtchpUK!X76</f>
        <v>0</v>
      </c>
      <c r="Y76" s="36">
        <f>tipgtchpEU28!Y76-tipgtchpUK!Y76</f>
        <v>0</v>
      </c>
      <c r="Z76" s="36">
        <f>tipgtchpEU28!Z76-tipgtchpUK!Z76</f>
        <v>0</v>
      </c>
      <c r="AA76" s="36">
        <f>tipgtchpEU28!AA76-tipgtchpUK!AA76</f>
        <v>0</v>
      </c>
      <c r="AB76" s="36">
        <f>tipgtchpEU28!AB76-tipgtchpUK!AB76</f>
        <v>0</v>
      </c>
      <c r="AC76" s="36">
        <f>tipgtchpEU28!AC76-tipgtchpUK!AC76</f>
        <v>0</v>
      </c>
      <c r="AD76" s="36">
        <f>tipgtchpEU28!AD76-tipgtchpUK!AD76</f>
        <v>0</v>
      </c>
      <c r="AE76" s="36">
        <f>tipgtchpEU28!AE76-tipgtchpUK!AE76</f>
        <v>0</v>
      </c>
      <c r="AF76" s="36">
        <f>tipgtchpEU28!AF76-tipgtchpUK!AF76</f>
        <v>0</v>
      </c>
      <c r="AG76" s="36">
        <f>tipgtchpEU28!AG76-tipgtchpUK!AG76</f>
        <v>0</v>
      </c>
      <c r="AH76" s="36">
        <f>tipgtchpEU28!AH76-tipgtchpUK!AH76</f>
        <v>0</v>
      </c>
      <c r="AI76" s="36">
        <f>tipgtchpEU28!AI76-tipgtchpUK!AI76</f>
        <v>0</v>
      </c>
      <c r="AJ76" s="36">
        <f>tipgtchpEU28!AJ76-tipgtchpUK!AJ76</f>
        <v>0</v>
      </c>
      <c r="AK76" s="36">
        <f>tipgtchpEU28!AK76-tipgtchpUK!AK76</f>
        <v>0</v>
      </c>
      <c r="AL76" s="36">
        <f>tipgtchpEU28!AL76-tipgtchpUK!AL76</f>
        <v>0</v>
      </c>
      <c r="AM76" s="36">
        <f>tipgtchpEU28!AM76-tipgtchpUK!AM76</f>
        <v>0</v>
      </c>
      <c r="AN76" s="36">
        <f>tipgtchpEU28!AN76-tipgtchpUK!AN76</f>
        <v>0</v>
      </c>
      <c r="AO76" s="36">
        <f>tipgtchpEU28!AO76-tipgtchpUK!AO76</f>
        <v>0</v>
      </c>
      <c r="AP76" s="36">
        <f>tipgtchpEU28!AP76-tipgtchpUK!AP76</f>
        <v>0</v>
      </c>
      <c r="AQ76" s="36">
        <f>tipgtchpEU28!AQ76-tipgtchpUK!AQ76</f>
        <v>0</v>
      </c>
      <c r="AR76" s="36">
        <f>tipgtchpEU28!AR76-tipgtchpUK!AR76</f>
        <v>0</v>
      </c>
      <c r="AS76" s="36">
        <f>tipgtchpEU28!AS76-tipgtchpUK!AS76</f>
        <v>0</v>
      </c>
      <c r="AT76" s="36">
        <f>tipgtchpEU28!AT76-tipgtchpUK!AT76</f>
        <v>0</v>
      </c>
      <c r="AU76" s="36">
        <f>tipgtchpEU28!AU76-tipgtchpUK!AU76</f>
        <v>0</v>
      </c>
      <c r="AV76" s="36">
        <f>tipgtchpEU28!AV76-tipgtchpUK!AV76</f>
        <v>0</v>
      </c>
      <c r="AW76" s="36">
        <f>tipgtchpEU28!AW76-tipgtchpUK!AW76</f>
        <v>0</v>
      </c>
      <c r="AX76" s="36">
        <f>tipgtchpEU28!AX76-tipgtchpUK!AX76</f>
        <v>0</v>
      </c>
      <c r="AY76" s="36">
        <f>tipgtchpEU28!AY76-tipgtchpUK!AY76</f>
        <v>0</v>
      </c>
      <c r="AZ76" s="36">
        <f>tipgtchpEU28!AZ76-tipgtchpUK!AZ76</f>
        <v>0</v>
      </c>
      <c r="BA76" s="36">
        <f>tipgtchpEU28!BA76-tipgtchpUK!BA76</f>
        <v>0</v>
      </c>
    </row>
    <row r="77" spans="1:53" x14ac:dyDescent="0.25">
      <c r="A77" s="33" t="s">
        <v>165</v>
      </c>
      <c r="B77" s="34" t="s">
        <v>166</v>
      </c>
      <c r="C77" s="35">
        <v>0</v>
      </c>
      <c r="D77" s="36">
        <v>0.47707283436773446</v>
      </c>
      <c r="E77" s="36">
        <v>19.046817617360041</v>
      </c>
      <c r="F77" s="36">
        <v>5.438675472426163</v>
      </c>
      <c r="G77" s="36">
        <v>112.2334816078337</v>
      </c>
      <c r="H77" s="36">
        <v>373.26699272207554</v>
      </c>
      <c r="I77" s="36">
        <v>513.04828784768313</v>
      </c>
      <c r="J77" s="36">
        <v>171.12847517187632</v>
      </c>
      <c r="K77" s="36">
        <v>223.50561372296113</v>
      </c>
      <c r="L77" s="36">
        <v>416.85368413596962</v>
      </c>
      <c r="M77" s="36">
        <v>532.17471322514473</v>
      </c>
      <c r="N77" s="36">
        <v>454.46097258441</v>
      </c>
      <c r="O77" s="36">
        <v>464.0480529007873</v>
      </c>
      <c r="P77" s="36">
        <v>578.08276922390667</v>
      </c>
      <c r="Q77" s="36">
        <v>608.61887954110455</v>
      </c>
      <c r="R77" s="36">
        <v>455.27165834807664</v>
      </c>
      <c r="S77" s="36">
        <v>361.60880763393396</v>
      </c>
      <c r="T77" s="36">
        <v>348.60679976410137</v>
      </c>
      <c r="U77" s="36">
        <f>tipgtchpEU28!U77-tipgtchpUK!U77</f>
        <v>283.17933048536935</v>
      </c>
      <c r="V77" s="36">
        <f>tipgtchpEU28!V77-tipgtchpUK!V77</f>
        <v>267.58816906679448</v>
      </c>
      <c r="W77" s="36">
        <f>tipgtchpEU28!W77-tipgtchpUK!W77</f>
        <v>246.35535094269153</v>
      </c>
      <c r="X77" s="36">
        <f>tipgtchpEU28!X77-tipgtchpUK!X77</f>
        <v>446.89434949676144</v>
      </c>
      <c r="Y77" s="36">
        <f>tipgtchpEU28!Y77-tipgtchpUK!Y77</f>
        <v>433.74938552168345</v>
      </c>
      <c r="Z77" s="36">
        <f>tipgtchpEU28!Z77-tipgtchpUK!Z77</f>
        <v>392.64708339309789</v>
      </c>
      <c r="AA77" s="36">
        <f>tipgtchpEU28!AA77-tipgtchpUK!AA77</f>
        <v>364.88429564149732</v>
      </c>
      <c r="AB77" s="36">
        <f>tipgtchpEU28!AB77-tipgtchpUK!AB77</f>
        <v>331.24446908357635</v>
      </c>
      <c r="AC77" s="36">
        <f>tipgtchpEU28!AC77-tipgtchpUK!AC77</f>
        <v>314.00000769448894</v>
      </c>
      <c r="AD77" s="36">
        <f>tipgtchpEU28!AD77-tipgtchpUK!AD77</f>
        <v>283.18148212711111</v>
      </c>
      <c r="AE77" s="36">
        <f>tipgtchpEU28!AE77-tipgtchpUK!AE77</f>
        <v>252.30383322457834</v>
      </c>
      <c r="AF77" s="36">
        <f>tipgtchpEU28!AF77-tipgtchpUK!AF77</f>
        <v>221.04572339400875</v>
      </c>
      <c r="AG77" s="36">
        <f>tipgtchpEU28!AG77-tipgtchpUK!AG77</f>
        <v>187.08735980835419</v>
      </c>
      <c r="AH77" s="36">
        <f>tipgtchpEU28!AH77-tipgtchpUK!AH77</f>
        <v>158.9039281334253</v>
      </c>
      <c r="AI77" s="36">
        <f>tipgtchpEU28!AI77-tipgtchpUK!AI77</f>
        <v>118.87920870611444</v>
      </c>
      <c r="AJ77" s="36">
        <f>tipgtchpEU28!AJ77-tipgtchpUK!AJ77</f>
        <v>85.851366810155383</v>
      </c>
      <c r="AK77" s="36">
        <f>tipgtchpEU28!AK77-tipgtchpUK!AK77</f>
        <v>40.643769009898243</v>
      </c>
      <c r="AL77" s="36">
        <f>tipgtchpEU28!AL77-tipgtchpUK!AL77</f>
        <v>0</v>
      </c>
      <c r="AM77" s="36">
        <f>tipgtchpEU28!AM77-tipgtchpUK!AM77</f>
        <v>0</v>
      </c>
      <c r="AN77" s="36">
        <f>tipgtchpEU28!AN77-tipgtchpUK!AN77</f>
        <v>0</v>
      </c>
      <c r="AO77" s="36">
        <f>tipgtchpEU28!AO77-tipgtchpUK!AO77</f>
        <v>0</v>
      </c>
      <c r="AP77" s="36">
        <f>tipgtchpEU28!AP77-tipgtchpUK!AP77</f>
        <v>0</v>
      </c>
      <c r="AQ77" s="36">
        <f>tipgtchpEU28!AQ77-tipgtchpUK!AQ77</f>
        <v>0</v>
      </c>
      <c r="AR77" s="36">
        <f>tipgtchpEU28!AR77-tipgtchpUK!AR77</f>
        <v>0</v>
      </c>
      <c r="AS77" s="36">
        <f>tipgtchpEU28!AS77-tipgtchpUK!AS77</f>
        <v>0</v>
      </c>
      <c r="AT77" s="36">
        <f>tipgtchpEU28!AT77-tipgtchpUK!AT77</f>
        <v>0</v>
      </c>
      <c r="AU77" s="36">
        <f>tipgtchpEU28!AU77-tipgtchpUK!AU77</f>
        <v>0</v>
      </c>
      <c r="AV77" s="36">
        <f>tipgtchpEU28!AV77-tipgtchpUK!AV77</f>
        <v>0</v>
      </c>
      <c r="AW77" s="36">
        <f>tipgtchpEU28!AW77-tipgtchpUK!AW77</f>
        <v>0</v>
      </c>
      <c r="AX77" s="36">
        <f>tipgtchpEU28!AX77-tipgtchpUK!AX77</f>
        <v>0</v>
      </c>
      <c r="AY77" s="36">
        <f>tipgtchpEU28!AY77-tipgtchpUK!AY77</f>
        <v>0</v>
      </c>
      <c r="AZ77" s="36">
        <f>tipgtchpEU28!AZ77-tipgtchpUK!AZ77</f>
        <v>0</v>
      </c>
      <c r="BA77" s="36">
        <f>tipgtchpEU28!BA77-tipgtchpUK!BA77</f>
        <v>0</v>
      </c>
    </row>
    <row r="78" spans="1:53" x14ac:dyDescent="0.25">
      <c r="A78" s="23" t="s">
        <v>167</v>
      </c>
      <c r="B78" s="24" t="s">
        <v>168</v>
      </c>
      <c r="C78" s="25">
        <v>0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f>tipgtchpEU28!U78-tipgtchpUK!U78</f>
        <v>0</v>
      </c>
      <c r="V78" s="26">
        <f>tipgtchpEU28!V78-tipgtchpUK!V78</f>
        <v>0</v>
      </c>
      <c r="W78" s="26">
        <f>tipgtchpEU28!W78-tipgtchpUK!W78</f>
        <v>0</v>
      </c>
      <c r="X78" s="26">
        <f>tipgtchpEU28!X78-tipgtchpUK!X78</f>
        <v>0</v>
      </c>
      <c r="Y78" s="26">
        <f>tipgtchpEU28!Y78-tipgtchpUK!Y78</f>
        <v>0</v>
      </c>
      <c r="Z78" s="26">
        <f>tipgtchpEU28!Z78-tipgtchpUK!Z78</f>
        <v>0</v>
      </c>
      <c r="AA78" s="26">
        <f>tipgtchpEU28!AA78-tipgtchpUK!AA78</f>
        <v>0</v>
      </c>
      <c r="AB78" s="26">
        <f>tipgtchpEU28!AB78-tipgtchpUK!AB78</f>
        <v>0</v>
      </c>
      <c r="AC78" s="26">
        <f>tipgtchpEU28!AC78-tipgtchpUK!AC78</f>
        <v>0</v>
      </c>
      <c r="AD78" s="26">
        <f>tipgtchpEU28!AD78-tipgtchpUK!AD78</f>
        <v>0</v>
      </c>
      <c r="AE78" s="26">
        <f>tipgtchpEU28!AE78-tipgtchpUK!AE78</f>
        <v>0</v>
      </c>
      <c r="AF78" s="26">
        <f>tipgtchpEU28!AF78-tipgtchpUK!AF78</f>
        <v>0</v>
      </c>
      <c r="AG78" s="26">
        <f>tipgtchpEU28!AG78-tipgtchpUK!AG78</f>
        <v>0</v>
      </c>
      <c r="AH78" s="26">
        <f>tipgtchpEU28!AH78-tipgtchpUK!AH78</f>
        <v>0</v>
      </c>
      <c r="AI78" s="26">
        <f>tipgtchpEU28!AI78-tipgtchpUK!AI78</f>
        <v>0</v>
      </c>
      <c r="AJ78" s="26">
        <f>tipgtchpEU28!AJ78-tipgtchpUK!AJ78</f>
        <v>0</v>
      </c>
      <c r="AK78" s="26">
        <f>tipgtchpEU28!AK78-tipgtchpUK!AK78</f>
        <v>0</v>
      </c>
      <c r="AL78" s="26">
        <f>tipgtchpEU28!AL78-tipgtchpUK!AL78</f>
        <v>0</v>
      </c>
      <c r="AM78" s="26">
        <f>tipgtchpEU28!AM78-tipgtchpUK!AM78</f>
        <v>0</v>
      </c>
      <c r="AN78" s="26">
        <f>tipgtchpEU28!AN78-tipgtchpUK!AN78</f>
        <v>0</v>
      </c>
      <c r="AO78" s="26">
        <f>tipgtchpEU28!AO78-tipgtchpUK!AO78</f>
        <v>0</v>
      </c>
      <c r="AP78" s="26">
        <f>tipgtchpEU28!AP78-tipgtchpUK!AP78</f>
        <v>0</v>
      </c>
      <c r="AQ78" s="26">
        <f>tipgtchpEU28!AQ78-tipgtchpUK!AQ78</f>
        <v>0</v>
      </c>
      <c r="AR78" s="26">
        <f>tipgtchpEU28!AR78-tipgtchpUK!AR78</f>
        <v>0</v>
      </c>
      <c r="AS78" s="26">
        <f>tipgtchpEU28!AS78-tipgtchpUK!AS78</f>
        <v>0</v>
      </c>
      <c r="AT78" s="26">
        <f>tipgtchpEU28!AT78-tipgtchpUK!AT78</f>
        <v>0</v>
      </c>
      <c r="AU78" s="26">
        <f>tipgtchpEU28!AU78-tipgtchpUK!AU78</f>
        <v>0</v>
      </c>
      <c r="AV78" s="26">
        <f>tipgtchpEU28!AV78-tipgtchpUK!AV78</f>
        <v>0</v>
      </c>
      <c r="AW78" s="26">
        <f>tipgtchpEU28!AW78-tipgtchpUK!AW78</f>
        <v>0</v>
      </c>
      <c r="AX78" s="26">
        <f>tipgtchpEU28!AX78-tipgtchpUK!AX78</f>
        <v>0</v>
      </c>
      <c r="AY78" s="26">
        <f>tipgtchpEU28!AY78-tipgtchpUK!AY78</f>
        <v>0</v>
      </c>
      <c r="AZ78" s="26">
        <f>tipgtchpEU28!AZ78-tipgtchpUK!AZ78</f>
        <v>0</v>
      </c>
      <c r="BA78" s="26">
        <f>tipgtchpEU28!BA78-tipgtchpUK!BA78</f>
        <v>0</v>
      </c>
    </row>
    <row r="79" spans="1:53" x14ac:dyDescent="0.25">
      <c r="A79" s="18" t="s">
        <v>169</v>
      </c>
      <c r="B79" s="19" t="s">
        <v>170</v>
      </c>
      <c r="C79" s="20">
        <v>0</v>
      </c>
      <c r="D79" s="21">
        <v>0</v>
      </c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f>tipgtchpEU28!U79-tipgtchpUK!U79</f>
        <v>0</v>
      </c>
      <c r="V79" s="21">
        <f>tipgtchpEU28!V79-tipgtchpUK!V79</f>
        <v>0</v>
      </c>
      <c r="W79" s="21">
        <f>tipgtchpEU28!W79-tipgtchpUK!W79</f>
        <v>0</v>
      </c>
      <c r="X79" s="21">
        <f>tipgtchpEU28!X79-tipgtchpUK!X79</f>
        <v>0</v>
      </c>
      <c r="Y79" s="21">
        <f>tipgtchpEU28!Y79-tipgtchpUK!Y79</f>
        <v>0</v>
      </c>
      <c r="Z79" s="21">
        <f>tipgtchpEU28!Z79-tipgtchpUK!Z79</f>
        <v>0</v>
      </c>
      <c r="AA79" s="21">
        <f>tipgtchpEU28!AA79-tipgtchpUK!AA79</f>
        <v>0</v>
      </c>
      <c r="AB79" s="21">
        <f>tipgtchpEU28!AB79-tipgtchpUK!AB79</f>
        <v>0</v>
      </c>
      <c r="AC79" s="21">
        <f>tipgtchpEU28!AC79-tipgtchpUK!AC79</f>
        <v>0</v>
      </c>
      <c r="AD79" s="21">
        <f>tipgtchpEU28!AD79-tipgtchpUK!AD79</f>
        <v>0</v>
      </c>
      <c r="AE79" s="21">
        <f>tipgtchpEU28!AE79-tipgtchpUK!AE79</f>
        <v>0</v>
      </c>
      <c r="AF79" s="21">
        <f>tipgtchpEU28!AF79-tipgtchpUK!AF79</f>
        <v>0</v>
      </c>
      <c r="AG79" s="21">
        <f>tipgtchpEU28!AG79-tipgtchpUK!AG79</f>
        <v>0</v>
      </c>
      <c r="AH79" s="21">
        <f>tipgtchpEU28!AH79-tipgtchpUK!AH79</f>
        <v>0</v>
      </c>
      <c r="AI79" s="21">
        <f>tipgtchpEU28!AI79-tipgtchpUK!AI79</f>
        <v>0</v>
      </c>
      <c r="AJ79" s="21">
        <f>tipgtchpEU28!AJ79-tipgtchpUK!AJ79</f>
        <v>0</v>
      </c>
      <c r="AK79" s="21">
        <f>tipgtchpEU28!AK79-tipgtchpUK!AK79</f>
        <v>0</v>
      </c>
      <c r="AL79" s="21">
        <f>tipgtchpEU28!AL79-tipgtchpUK!AL79</f>
        <v>0</v>
      </c>
      <c r="AM79" s="21">
        <f>tipgtchpEU28!AM79-tipgtchpUK!AM79</f>
        <v>0</v>
      </c>
      <c r="AN79" s="21">
        <f>tipgtchpEU28!AN79-tipgtchpUK!AN79</f>
        <v>0</v>
      </c>
      <c r="AO79" s="21">
        <f>tipgtchpEU28!AO79-tipgtchpUK!AO79</f>
        <v>0</v>
      </c>
      <c r="AP79" s="21">
        <f>tipgtchpEU28!AP79-tipgtchpUK!AP79</f>
        <v>0</v>
      </c>
      <c r="AQ79" s="21">
        <f>tipgtchpEU28!AQ79-tipgtchpUK!AQ79</f>
        <v>0</v>
      </c>
      <c r="AR79" s="21">
        <f>tipgtchpEU28!AR79-tipgtchpUK!AR79</f>
        <v>0</v>
      </c>
      <c r="AS79" s="21">
        <f>tipgtchpEU28!AS79-tipgtchpUK!AS79</f>
        <v>0</v>
      </c>
      <c r="AT79" s="21">
        <f>tipgtchpEU28!AT79-tipgtchpUK!AT79</f>
        <v>0</v>
      </c>
      <c r="AU79" s="21">
        <f>tipgtchpEU28!AU79-tipgtchpUK!AU79</f>
        <v>0</v>
      </c>
      <c r="AV79" s="21">
        <f>tipgtchpEU28!AV79-tipgtchpUK!AV79</f>
        <v>0</v>
      </c>
      <c r="AW79" s="21">
        <f>tipgtchpEU28!AW79-tipgtchpUK!AW79</f>
        <v>0</v>
      </c>
      <c r="AX79" s="21">
        <f>tipgtchpEU28!AX79-tipgtchpUK!AX79</f>
        <v>0</v>
      </c>
      <c r="AY79" s="21">
        <f>tipgtchpEU28!AY79-tipgtchpUK!AY79</f>
        <v>0</v>
      </c>
      <c r="AZ79" s="21">
        <f>tipgtchpEU28!AZ79-tipgtchpUK!AZ79</f>
        <v>0</v>
      </c>
      <c r="BA79" s="21">
        <f>tipgtchpEU28!BA79-tipgtchpUK!BA79</f>
        <v>0</v>
      </c>
    </row>
    <row r="80" spans="1:53" x14ac:dyDescent="0.25">
      <c r="A80" s="18" t="s">
        <v>171</v>
      </c>
      <c r="B80" s="19">
        <v>7200</v>
      </c>
      <c r="C80" s="20">
        <v>2052.8719711240788</v>
      </c>
      <c r="D80" s="21">
        <v>2421.65569027008</v>
      </c>
      <c r="E80" s="21">
        <v>2515.667416659559</v>
      </c>
      <c r="F80" s="21">
        <v>2556.0106212092423</v>
      </c>
      <c r="G80" s="21">
        <v>2791.9726023095436</v>
      </c>
      <c r="H80" s="21">
        <v>3195.5330361821398</v>
      </c>
      <c r="I80" s="21">
        <v>3600.8386306028792</v>
      </c>
      <c r="J80" s="21">
        <v>3648.2944993550823</v>
      </c>
      <c r="K80" s="21">
        <v>3731.9430321425507</v>
      </c>
      <c r="L80" s="21">
        <v>4343.6793353019939</v>
      </c>
      <c r="M80" s="21">
        <v>4570.1824531776047</v>
      </c>
      <c r="N80" s="21">
        <v>4834.3203268840143</v>
      </c>
      <c r="O80" s="21">
        <v>5108.857034476755</v>
      </c>
      <c r="P80" s="21">
        <v>5333.9875295140646</v>
      </c>
      <c r="Q80" s="21">
        <v>5627.6069427022057</v>
      </c>
      <c r="R80" s="21">
        <v>5686.3752328253277</v>
      </c>
      <c r="S80" s="21">
        <v>5139.7985942546984</v>
      </c>
      <c r="T80" s="21">
        <v>4959.3943742521697</v>
      </c>
      <c r="U80" s="21">
        <f>tipgtchpEU28!U80-tipgtchpUK!U80</f>
        <v>3418.0073509297513</v>
      </c>
      <c r="V80" s="21">
        <f>tipgtchpEU28!V80-tipgtchpUK!V80</f>
        <v>2762.3161709299802</v>
      </c>
      <c r="W80" s="21">
        <f>tipgtchpEU28!W80-tipgtchpUK!W80</f>
        <v>2557.9682199867611</v>
      </c>
      <c r="X80" s="21">
        <f>tipgtchpEU28!X80-tipgtchpUK!X80</f>
        <v>2532.7645519225775</v>
      </c>
      <c r="Y80" s="21">
        <f>tipgtchpEU28!Y80-tipgtchpUK!Y80</f>
        <v>2089.5712989870717</v>
      </c>
      <c r="Z80" s="21">
        <f>tipgtchpEU28!Z80-tipgtchpUK!Z80</f>
        <v>1989.6631685396433</v>
      </c>
      <c r="AA80" s="21">
        <f>tipgtchpEU28!AA80-tipgtchpUK!AA80</f>
        <v>1854.3993293980243</v>
      </c>
      <c r="AB80" s="21">
        <f>tipgtchpEU28!AB80-tipgtchpUK!AB80</f>
        <v>1782.310389783368</v>
      </c>
      <c r="AC80" s="21">
        <f>tipgtchpEU28!AC80-tipgtchpUK!AC80</f>
        <v>1833.6730665805783</v>
      </c>
      <c r="AD80" s="21">
        <f>tipgtchpEU28!AD80-tipgtchpUK!AD80</f>
        <v>1881.0920044932047</v>
      </c>
      <c r="AE80" s="21">
        <f>tipgtchpEU28!AE80-tipgtchpUK!AE80</f>
        <v>1946.9338344108826</v>
      </c>
      <c r="AF80" s="21">
        <f>tipgtchpEU28!AF80-tipgtchpUK!AF80</f>
        <v>1751.3124443914883</v>
      </c>
      <c r="AG80" s="21">
        <f>tipgtchpEU28!AG80-tipgtchpUK!AG80</f>
        <v>1549.99121358104</v>
      </c>
      <c r="AH80" s="21">
        <f>tipgtchpEU28!AH80-tipgtchpUK!AH80</f>
        <v>1393.7943958686803</v>
      </c>
      <c r="AI80" s="21">
        <f>tipgtchpEU28!AI80-tipgtchpUK!AI80</f>
        <v>1235.3526093303287</v>
      </c>
      <c r="AJ80" s="21">
        <f>tipgtchpEU28!AJ80-tipgtchpUK!AJ80</f>
        <v>1335.4848744501289</v>
      </c>
      <c r="AK80" s="21">
        <f>tipgtchpEU28!AK80-tipgtchpUK!AK80</f>
        <v>1237.38750846172</v>
      </c>
      <c r="AL80" s="21">
        <f>tipgtchpEU28!AL80-tipgtchpUK!AL80</f>
        <v>1169.6199828810263</v>
      </c>
      <c r="AM80" s="21">
        <f>tipgtchpEU28!AM80-tipgtchpUK!AM80</f>
        <v>1355.5581241556333</v>
      </c>
      <c r="AN80" s="21">
        <f>tipgtchpEU28!AN80-tipgtchpUK!AN80</f>
        <v>1255.8390510456979</v>
      </c>
      <c r="AO80" s="21">
        <f>tipgtchpEU28!AO80-tipgtchpUK!AO80</f>
        <v>1229.5954192565932</v>
      </c>
      <c r="AP80" s="21">
        <f>tipgtchpEU28!AP80-tipgtchpUK!AP80</f>
        <v>1259.4728113362394</v>
      </c>
      <c r="AQ80" s="21">
        <f>tipgtchpEU28!AQ80-tipgtchpUK!AQ80</f>
        <v>1213.9531100207794</v>
      </c>
      <c r="AR80" s="21">
        <f>tipgtchpEU28!AR80-tipgtchpUK!AR80</f>
        <v>1335.6886962308404</v>
      </c>
      <c r="AS80" s="21">
        <f>tipgtchpEU28!AS80-tipgtchpUK!AS80</f>
        <v>1318.7146483853016</v>
      </c>
      <c r="AT80" s="21">
        <f>tipgtchpEU28!AT80-tipgtchpUK!AT80</f>
        <v>1360.5538830788946</v>
      </c>
      <c r="AU80" s="21">
        <f>tipgtchpEU28!AU80-tipgtchpUK!AU80</f>
        <v>1272.7926039478057</v>
      </c>
      <c r="AV80" s="21">
        <f>tipgtchpEU28!AV80-tipgtchpUK!AV80</f>
        <v>1298.6602105431402</v>
      </c>
      <c r="AW80" s="21">
        <f>tipgtchpEU28!AW80-tipgtchpUK!AW80</f>
        <v>1271.7905681267614</v>
      </c>
      <c r="AX80" s="21">
        <f>tipgtchpEU28!AX80-tipgtchpUK!AX80</f>
        <v>1177.3644792088419</v>
      </c>
      <c r="AY80" s="21">
        <f>tipgtchpEU28!AY80-tipgtchpUK!AY80</f>
        <v>1109.9140185321544</v>
      </c>
      <c r="AZ80" s="21">
        <f>tipgtchpEU28!AZ80-tipgtchpUK!AZ80</f>
        <v>1053.1274922978628</v>
      </c>
      <c r="BA80" s="21">
        <f>tipgtchpEU28!BA80-tipgtchpUK!BA80</f>
        <v>999.63506608633429</v>
      </c>
    </row>
    <row r="81" spans="1:53" x14ac:dyDescent="0.25">
      <c r="A81" s="23" t="s">
        <v>172</v>
      </c>
      <c r="B81" s="24" t="s">
        <v>173</v>
      </c>
      <c r="C81" s="25">
        <v>542.97729289357687</v>
      </c>
      <c r="D81" s="26">
        <v>772.58297907998383</v>
      </c>
      <c r="E81" s="26">
        <v>805.63982865715366</v>
      </c>
      <c r="F81" s="26">
        <v>353.85119628814505</v>
      </c>
      <c r="G81" s="26">
        <v>357.72570304963585</v>
      </c>
      <c r="H81" s="26">
        <v>287.95976740197449</v>
      </c>
      <c r="I81" s="26">
        <v>246.86089398214963</v>
      </c>
      <c r="J81" s="26">
        <v>291.9732324626292</v>
      </c>
      <c r="K81" s="26">
        <v>248.36766055177327</v>
      </c>
      <c r="L81" s="26">
        <v>617.42917646857404</v>
      </c>
      <c r="M81" s="26">
        <v>685.25555360041972</v>
      </c>
      <c r="N81" s="26">
        <v>789.40710351399969</v>
      </c>
      <c r="O81" s="26">
        <v>796.74300444942253</v>
      </c>
      <c r="P81" s="26">
        <v>649.49880737375258</v>
      </c>
      <c r="Q81" s="26">
        <v>721.95554787730782</v>
      </c>
      <c r="R81" s="26">
        <v>750.10801152496947</v>
      </c>
      <c r="S81" s="26">
        <v>623.37279404581545</v>
      </c>
      <c r="T81" s="26">
        <v>603.03716872989594</v>
      </c>
      <c r="U81" s="26">
        <f>tipgtchpEU28!U81-tipgtchpUK!U81</f>
        <v>422.29962083981769</v>
      </c>
      <c r="V81" s="26">
        <f>tipgtchpEU28!V81-tipgtchpUK!V81</f>
        <v>337.77510457728761</v>
      </c>
      <c r="W81" s="26">
        <f>tipgtchpEU28!W81-tipgtchpUK!W81</f>
        <v>308.92890696730962</v>
      </c>
      <c r="X81" s="26">
        <f>tipgtchpEU28!X81-tipgtchpUK!X81</f>
        <v>301.56995545389321</v>
      </c>
      <c r="Y81" s="26">
        <f>tipgtchpEU28!Y81-tipgtchpUK!Y81</f>
        <v>245.40587601353425</v>
      </c>
      <c r="Z81" s="26">
        <f>tipgtchpEU28!Z81-tipgtchpUK!Z81</f>
        <v>242.21144920000557</v>
      </c>
      <c r="AA81" s="26">
        <f>tipgtchpEU28!AA81-tipgtchpUK!AA81</f>
        <v>218.4803717451878</v>
      </c>
      <c r="AB81" s="26">
        <f>tipgtchpEU28!AB81-tipgtchpUK!AB81</f>
        <v>204.93804726607604</v>
      </c>
      <c r="AC81" s="26">
        <f>tipgtchpEU28!AC81-tipgtchpUK!AC81</f>
        <v>223.59102200679499</v>
      </c>
      <c r="AD81" s="26">
        <f>tipgtchpEU28!AD81-tipgtchpUK!AD81</f>
        <v>233.17421620561876</v>
      </c>
      <c r="AE81" s="26">
        <f>tipgtchpEU28!AE81-tipgtchpUK!AE81</f>
        <v>246.06524426720679</v>
      </c>
      <c r="AF81" s="26">
        <f>tipgtchpEU28!AF81-tipgtchpUK!AF81</f>
        <v>218.14827422094044</v>
      </c>
      <c r="AG81" s="26">
        <f>tipgtchpEU28!AG81-tipgtchpUK!AG81</f>
        <v>196.13266480090695</v>
      </c>
      <c r="AH81" s="26">
        <f>tipgtchpEU28!AH81-tipgtchpUK!AH81</f>
        <v>177.06588945480758</v>
      </c>
      <c r="AI81" s="26">
        <f>tipgtchpEU28!AI81-tipgtchpUK!AI81</f>
        <v>164.44208609610487</v>
      </c>
      <c r="AJ81" s="26">
        <f>tipgtchpEU28!AJ81-tipgtchpUK!AJ81</f>
        <v>166.11830102135443</v>
      </c>
      <c r="AK81" s="26">
        <f>tipgtchpEU28!AK81-tipgtchpUK!AK81</f>
        <v>147.81818442876337</v>
      </c>
      <c r="AL81" s="26">
        <f>tipgtchpEU28!AL81-tipgtchpUK!AL81</f>
        <v>140.3361117209972</v>
      </c>
      <c r="AM81" s="26">
        <f>tipgtchpEU28!AM81-tipgtchpUK!AM81</f>
        <v>152.42223888214298</v>
      </c>
      <c r="AN81" s="26">
        <f>tipgtchpEU28!AN81-tipgtchpUK!AN81</f>
        <v>148.02203279370181</v>
      </c>
      <c r="AO81" s="26">
        <f>tipgtchpEU28!AO81-tipgtchpUK!AO81</f>
        <v>136.89748437842698</v>
      </c>
      <c r="AP81" s="26">
        <f>tipgtchpEU28!AP81-tipgtchpUK!AP81</f>
        <v>130.89028140221885</v>
      </c>
      <c r="AQ81" s="26">
        <f>tipgtchpEU28!AQ81-tipgtchpUK!AQ81</f>
        <v>133.17603145295439</v>
      </c>
      <c r="AR81" s="26">
        <f>tipgtchpEU28!AR81-tipgtchpUK!AR81</f>
        <v>138.12636745610186</v>
      </c>
      <c r="AS81" s="26">
        <f>tipgtchpEU28!AS81-tipgtchpUK!AS81</f>
        <v>135.76309832811705</v>
      </c>
      <c r="AT81" s="26">
        <f>tipgtchpEU28!AT81-tipgtchpUK!AT81</f>
        <v>151.81724470266914</v>
      </c>
      <c r="AU81" s="26">
        <f>tipgtchpEU28!AU81-tipgtchpUK!AU81</f>
        <v>149.69777545704449</v>
      </c>
      <c r="AV81" s="26">
        <f>tipgtchpEU28!AV81-tipgtchpUK!AV81</f>
        <v>150.18513856440069</v>
      </c>
      <c r="AW81" s="26">
        <f>tipgtchpEU28!AW81-tipgtchpUK!AW81</f>
        <v>146.03158156931522</v>
      </c>
      <c r="AX81" s="26">
        <f>tipgtchpEU28!AX81-tipgtchpUK!AX81</f>
        <v>139.56793352544466</v>
      </c>
      <c r="AY81" s="26">
        <f>tipgtchpEU28!AY81-tipgtchpUK!AY81</f>
        <v>130.9276609782377</v>
      </c>
      <c r="AZ81" s="26">
        <f>tipgtchpEU28!AZ81-tipgtchpUK!AZ81</f>
        <v>126.51555403564741</v>
      </c>
      <c r="BA81" s="26">
        <f>tipgtchpEU28!BA81-tipgtchpUK!BA81</f>
        <v>120.69648894241384</v>
      </c>
    </row>
    <row r="82" spans="1:53" x14ac:dyDescent="0.25">
      <c r="A82" s="23" t="s">
        <v>174</v>
      </c>
      <c r="B82" s="24" t="s">
        <v>175</v>
      </c>
      <c r="C82" s="25">
        <v>1509.8946782305013</v>
      </c>
      <c r="D82" s="26">
        <v>1649.0727111900956</v>
      </c>
      <c r="E82" s="26">
        <v>1710.0275880024055</v>
      </c>
      <c r="F82" s="26">
        <v>2202.1594249210971</v>
      </c>
      <c r="G82" s="26">
        <v>2434.2468992599074</v>
      </c>
      <c r="H82" s="26">
        <v>2907.573268780166</v>
      </c>
      <c r="I82" s="26">
        <v>3353.9777366207295</v>
      </c>
      <c r="J82" s="26">
        <v>3356.3212668924534</v>
      </c>
      <c r="K82" s="26">
        <v>3483.5753715907781</v>
      </c>
      <c r="L82" s="26">
        <v>3726.2501588334217</v>
      </c>
      <c r="M82" s="26">
        <v>3884.926899577184</v>
      </c>
      <c r="N82" s="26">
        <v>4044.9132233700143</v>
      </c>
      <c r="O82" s="26">
        <v>4312.114030027331</v>
      </c>
      <c r="P82" s="26">
        <v>4684.4887221403114</v>
      </c>
      <c r="Q82" s="26">
        <v>4905.6513948248994</v>
      </c>
      <c r="R82" s="26">
        <v>4936.2672213003607</v>
      </c>
      <c r="S82" s="26">
        <v>4516.4258002088836</v>
      </c>
      <c r="T82" s="26">
        <v>4356.3572055222739</v>
      </c>
      <c r="U82" s="26">
        <f>tipgtchpEU28!U82-tipgtchpUK!U82</f>
        <v>2995.707730089935</v>
      </c>
      <c r="V82" s="26">
        <f>tipgtchpEU28!V82-tipgtchpUK!V82</f>
        <v>2424.5410663526923</v>
      </c>
      <c r="W82" s="26">
        <f>tipgtchpEU28!W82-tipgtchpUK!W82</f>
        <v>2249.0393130194507</v>
      </c>
      <c r="X82" s="26">
        <f>tipgtchpEU28!X82-tipgtchpUK!X82</f>
        <v>2231.1945964686847</v>
      </c>
      <c r="Y82" s="26">
        <f>tipgtchpEU28!Y82-tipgtchpUK!Y82</f>
        <v>1844.1654229735377</v>
      </c>
      <c r="Z82" s="26">
        <f>tipgtchpEU28!Z82-tipgtchpUK!Z82</f>
        <v>1747.4517193396371</v>
      </c>
      <c r="AA82" s="26">
        <f>tipgtchpEU28!AA82-tipgtchpUK!AA82</f>
        <v>1635.9189576528365</v>
      </c>
      <c r="AB82" s="26">
        <f>tipgtchpEU28!AB82-tipgtchpUK!AB82</f>
        <v>1577.3723425172921</v>
      </c>
      <c r="AC82" s="26">
        <f>tipgtchpEU28!AC82-tipgtchpUK!AC82</f>
        <v>1610.0820445737832</v>
      </c>
      <c r="AD82" s="26">
        <f>tipgtchpEU28!AD82-tipgtchpUK!AD82</f>
        <v>1647.9177882875863</v>
      </c>
      <c r="AE82" s="26">
        <f>tipgtchpEU28!AE82-tipgtchpUK!AE82</f>
        <v>1700.8685901436754</v>
      </c>
      <c r="AF82" s="26">
        <f>tipgtchpEU28!AF82-tipgtchpUK!AF82</f>
        <v>1533.1641701705478</v>
      </c>
      <c r="AG82" s="26">
        <f>tipgtchpEU28!AG82-tipgtchpUK!AG82</f>
        <v>1353.8585487801331</v>
      </c>
      <c r="AH82" s="26">
        <f>tipgtchpEU28!AH82-tipgtchpUK!AH82</f>
        <v>1216.728506413873</v>
      </c>
      <c r="AI82" s="26">
        <f>tipgtchpEU28!AI82-tipgtchpUK!AI82</f>
        <v>1070.9105232342235</v>
      </c>
      <c r="AJ82" s="26">
        <f>tipgtchpEU28!AJ82-tipgtchpUK!AJ82</f>
        <v>1169.3665734287747</v>
      </c>
      <c r="AK82" s="26">
        <f>tipgtchpEU28!AK82-tipgtchpUK!AK82</f>
        <v>1089.5693240329567</v>
      </c>
      <c r="AL82" s="26">
        <f>tipgtchpEU28!AL82-tipgtchpUK!AL82</f>
        <v>1029.2838711600291</v>
      </c>
      <c r="AM82" s="26">
        <f>tipgtchpEU28!AM82-tipgtchpUK!AM82</f>
        <v>1203.1358852734902</v>
      </c>
      <c r="AN82" s="26">
        <f>tipgtchpEU28!AN82-tipgtchpUK!AN82</f>
        <v>1107.8170182519964</v>
      </c>
      <c r="AO82" s="26">
        <f>tipgtchpEU28!AO82-tipgtchpUK!AO82</f>
        <v>1092.6979348781665</v>
      </c>
      <c r="AP82" s="26">
        <f>tipgtchpEU28!AP82-tipgtchpUK!AP82</f>
        <v>1128.5825299340206</v>
      </c>
      <c r="AQ82" s="26">
        <f>tipgtchpEU28!AQ82-tipgtchpUK!AQ82</f>
        <v>1080.7770785678249</v>
      </c>
      <c r="AR82" s="26">
        <f>tipgtchpEU28!AR82-tipgtchpUK!AR82</f>
        <v>1197.5623287747383</v>
      </c>
      <c r="AS82" s="26">
        <f>tipgtchpEU28!AS82-tipgtchpUK!AS82</f>
        <v>1182.9515500571852</v>
      </c>
      <c r="AT82" s="26">
        <f>tipgtchpEU28!AT82-tipgtchpUK!AT82</f>
        <v>1208.7366383762251</v>
      </c>
      <c r="AU82" s="26">
        <f>tipgtchpEU28!AU82-tipgtchpUK!AU82</f>
        <v>1123.0948284907608</v>
      </c>
      <c r="AV82" s="26">
        <f>tipgtchpEU28!AV82-tipgtchpUK!AV82</f>
        <v>1148.4750719787389</v>
      </c>
      <c r="AW82" s="26">
        <f>tipgtchpEU28!AW82-tipgtchpUK!AW82</f>
        <v>1125.7589865574464</v>
      </c>
      <c r="AX82" s="26">
        <f>tipgtchpEU28!AX82-tipgtchpUK!AX82</f>
        <v>1037.7965456833977</v>
      </c>
      <c r="AY82" s="26">
        <f>tipgtchpEU28!AY82-tipgtchpUK!AY82</f>
        <v>978.98635755391672</v>
      </c>
      <c r="AZ82" s="26">
        <f>tipgtchpEU28!AZ82-tipgtchpUK!AZ82</f>
        <v>926.61193826221529</v>
      </c>
      <c r="BA82" s="26">
        <f>tipgtchpEU28!BA82-tipgtchpUK!BA82</f>
        <v>878.93857714392095</v>
      </c>
    </row>
    <row r="83" spans="1:53" x14ac:dyDescent="0.25">
      <c r="A83" s="18" t="s">
        <v>176</v>
      </c>
      <c r="B83" s="19" t="s">
        <v>177</v>
      </c>
      <c r="C83" s="20">
        <v>0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21">
        <f>tipgtchpEU28!U83-tipgtchpUK!U83</f>
        <v>0</v>
      </c>
      <c r="V83" s="21">
        <f>tipgtchpEU28!V83-tipgtchpUK!V83</f>
        <v>0</v>
      </c>
      <c r="W83" s="21">
        <f>tipgtchpEU28!W83-tipgtchpUK!W83</f>
        <v>0</v>
      </c>
      <c r="X83" s="21">
        <f>tipgtchpEU28!X83-tipgtchpUK!X83</f>
        <v>0</v>
      </c>
      <c r="Y83" s="21">
        <f>tipgtchpEU28!Y83-tipgtchpUK!Y83</f>
        <v>0</v>
      </c>
      <c r="Z83" s="21">
        <f>tipgtchpEU28!Z83-tipgtchpUK!Z83</f>
        <v>0</v>
      </c>
      <c r="AA83" s="21">
        <f>tipgtchpEU28!AA83-tipgtchpUK!AA83</f>
        <v>0</v>
      </c>
      <c r="AB83" s="21">
        <f>tipgtchpEU28!AB83-tipgtchpUK!AB83</f>
        <v>0</v>
      </c>
      <c r="AC83" s="21">
        <f>tipgtchpEU28!AC83-tipgtchpUK!AC83</f>
        <v>0</v>
      </c>
      <c r="AD83" s="21">
        <f>tipgtchpEU28!AD83-tipgtchpUK!AD83</f>
        <v>0</v>
      </c>
      <c r="AE83" s="21">
        <f>tipgtchpEU28!AE83-tipgtchpUK!AE83</f>
        <v>0</v>
      </c>
      <c r="AF83" s="21">
        <f>tipgtchpEU28!AF83-tipgtchpUK!AF83</f>
        <v>0</v>
      </c>
      <c r="AG83" s="21">
        <f>tipgtchpEU28!AG83-tipgtchpUK!AG83</f>
        <v>0</v>
      </c>
      <c r="AH83" s="21">
        <f>tipgtchpEU28!AH83-tipgtchpUK!AH83</f>
        <v>0</v>
      </c>
      <c r="AI83" s="21">
        <f>tipgtchpEU28!AI83-tipgtchpUK!AI83</f>
        <v>0</v>
      </c>
      <c r="AJ83" s="21">
        <f>tipgtchpEU28!AJ83-tipgtchpUK!AJ83</f>
        <v>0</v>
      </c>
      <c r="AK83" s="21">
        <f>tipgtchpEU28!AK83-tipgtchpUK!AK83</f>
        <v>0</v>
      </c>
      <c r="AL83" s="21">
        <f>tipgtchpEU28!AL83-tipgtchpUK!AL83</f>
        <v>0</v>
      </c>
      <c r="AM83" s="21">
        <f>tipgtchpEU28!AM83-tipgtchpUK!AM83</f>
        <v>0</v>
      </c>
      <c r="AN83" s="21">
        <f>tipgtchpEU28!AN83-tipgtchpUK!AN83</f>
        <v>0</v>
      </c>
      <c r="AO83" s="21">
        <f>tipgtchpEU28!AO83-tipgtchpUK!AO83</f>
        <v>0</v>
      </c>
      <c r="AP83" s="21">
        <f>tipgtchpEU28!AP83-tipgtchpUK!AP83</f>
        <v>0</v>
      </c>
      <c r="AQ83" s="21">
        <f>tipgtchpEU28!AQ83-tipgtchpUK!AQ83</f>
        <v>0</v>
      </c>
      <c r="AR83" s="21">
        <f>tipgtchpEU28!AR83-tipgtchpUK!AR83</f>
        <v>0</v>
      </c>
      <c r="AS83" s="21">
        <f>tipgtchpEU28!AS83-tipgtchpUK!AS83</f>
        <v>0</v>
      </c>
      <c r="AT83" s="21">
        <f>tipgtchpEU28!AT83-tipgtchpUK!AT83</f>
        <v>0</v>
      </c>
      <c r="AU83" s="21">
        <f>tipgtchpEU28!AU83-tipgtchpUK!AU83</f>
        <v>0</v>
      </c>
      <c r="AV83" s="21">
        <f>tipgtchpEU28!AV83-tipgtchpUK!AV83</f>
        <v>0</v>
      </c>
      <c r="AW83" s="21">
        <f>tipgtchpEU28!AW83-tipgtchpUK!AW83</f>
        <v>0</v>
      </c>
      <c r="AX83" s="21">
        <f>tipgtchpEU28!AX83-tipgtchpUK!AX83</f>
        <v>0</v>
      </c>
      <c r="AY83" s="21">
        <f>tipgtchpEU28!AY83-tipgtchpUK!AY83</f>
        <v>0</v>
      </c>
      <c r="AZ83" s="21">
        <f>tipgtchpEU28!AZ83-tipgtchpUK!AZ83</f>
        <v>0</v>
      </c>
      <c r="BA83" s="21">
        <f>tipgtchpEU28!BA83-tipgtchpUK!BA83</f>
        <v>0</v>
      </c>
    </row>
    <row r="84" spans="1:53" x14ac:dyDescent="0.25">
      <c r="A84" s="38" t="s">
        <v>178</v>
      </c>
      <c r="B84" s="39" t="s">
        <v>179</v>
      </c>
      <c r="C84" s="40">
        <v>0</v>
      </c>
      <c r="D84" s="41">
        <v>0</v>
      </c>
      <c r="E84" s="41">
        <v>0</v>
      </c>
      <c r="F84" s="41">
        <v>0</v>
      </c>
      <c r="G84" s="41">
        <v>0</v>
      </c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  <c r="P84" s="41">
        <v>0</v>
      </c>
      <c r="Q84" s="41">
        <v>0</v>
      </c>
      <c r="R84" s="41">
        <v>0</v>
      </c>
      <c r="S84" s="41">
        <v>0</v>
      </c>
      <c r="T84" s="41">
        <v>0</v>
      </c>
      <c r="U84" s="41">
        <f>tipgtchpEU28!U84-tipgtchpUK!U84</f>
        <v>0</v>
      </c>
      <c r="V84" s="41">
        <f>tipgtchpEU28!V84-tipgtchpUK!V84</f>
        <v>0</v>
      </c>
      <c r="W84" s="41">
        <f>tipgtchpEU28!W84-tipgtchpUK!W84</f>
        <v>0</v>
      </c>
      <c r="X84" s="41">
        <f>tipgtchpEU28!X84-tipgtchpUK!X84</f>
        <v>0</v>
      </c>
      <c r="Y84" s="41">
        <f>tipgtchpEU28!Y84-tipgtchpUK!Y84</f>
        <v>0</v>
      </c>
      <c r="Z84" s="41">
        <f>tipgtchpEU28!Z84-tipgtchpUK!Z84</f>
        <v>0</v>
      </c>
      <c r="AA84" s="41">
        <f>tipgtchpEU28!AA84-tipgtchpUK!AA84</f>
        <v>0</v>
      </c>
      <c r="AB84" s="41">
        <f>tipgtchpEU28!AB84-tipgtchpUK!AB84</f>
        <v>0</v>
      </c>
      <c r="AC84" s="41">
        <f>tipgtchpEU28!AC84-tipgtchpUK!AC84</f>
        <v>0</v>
      </c>
      <c r="AD84" s="41">
        <f>tipgtchpEU28!AD84-tipgtchpUK!AD84</f>
        <v>0</v>
      </c>
      <c r="AE84" s="41">
        <f>tipgtchpEU28!AE84-tipgtchpUK!AE84</f>
        <v>0</v>
      </c>
      <c r="AF84" s="41">
        <f>tipgtchpEU28!AF84-tipgtchpUK!AF84</f>
        <v>0</v>
      </c>
      <c r="AG84" s="41">
        <f>tipgtchpEU28!AG84-tipgtchpUK!AG84</f>
        <v>0</v>
      </c>
      <c r="AH84" s="41">
        <f>tipgtchpEU28!AH84-tipgtchpUK!AH84</f>
        <v>0</v>
      </c>
      <c r="AI84" s="41">
        <f>tipgtchpEU28!AI84-tipgtchpUK!AI84</f>
        <v>0</v>
      </c>
      <c r="AJ84" s="41">
        <f>tipgtchpEU28!AJ84-tipgtchpUK!AJ84</f>
        <v>0</v>
      </c>
      <c r="AK84" s="41">
        <f>tipgtchpEU28!AK84-tipgtchpUK!AK84</f>
        <v>0</v>
      </c>
      <c r="AL84" s="41">
        <f>tipgtchpEU28!AL84-tipgtchpUK!AL84</f>
        <v>0</v>
      </c>
      <c r="AM84" s="41">
        <f>tipgtchpEU28!AM84-tipgtchpUK!AM84</f>
        <v>0</v>
      </c>
      <c r="AN84" s="41">
        <f>tipgtchpEU28!AN84-tipgtchpUK!AN84</f>
        <v>0</v>
      </c>
      <c r="AO84" s="41">
        <f>tipgtchpEU28!AO84-tipgtchpUK!AO84</f>
        <v>0</v>
      </c>
      <c r="AP84" s="41">
        <f>tipgtchpEU28!AP84-tipgtchpUK!AP84</f>
        <v>0</v>
      </c>
      <c r="AQ84" s="41">
        <f>tipgtchpEU28!AQ84-tipgtchpUK!AQ84</f>
        <v>0</v>
      </c>
      <c r="AR84" s="41">
        <f>tipgtchpEU28!AR84-tipgtchpUK!AR84</f>
        <v>0</v>
      </c>
      <c r="AS84" s="41">
        <f>tipgtchpEU28!AS84-tipgtchpUK!AS84</f>
        <v>0</v>
      </c>
      <c r="AT84" s="41">
        <f>tipgtchpEU28!AT84-tipgtchpUK!AT84</f>
        <v>0</v>
      </c>
      <c r="AU84" s="41">
        <f>tipgtchpEU28!AU84-tipgtchpUK!AU84</f>
        <v>0</v>
      </c>
      <c r="AV84" s="41">
        <f>tipgtchpEU28!AV84-tipgtchpUK!AV84</f>
        <v>0</v>
      </c>
      <c r="AW84" s="41">
        <f>tipgtchpEU28!AW84-tipgtchpUK!AW84</f>
        <v>0</v>
      </c>
      <c r="AX84" s="41">
        <f>tipgtchpEU28!AX84-tipgtchpUK!AX84</f>
        <v>0</v>
      </c>
      <c r="AY84" s="41">
        <f>tipgtchpEU28!AY84-tipgtchpUK!AY84</f>
        <v>0</v>
      </c>
      <c r="AZ84" s="41">
        <f>tipgtchpEU28!AZ84-tipgtchpUK!AZ84</f>
        <v>0</v>
      </c>
      <c r="BA84" s="41">
        <f>tipgtchpEU28!BA84-tipgtchpUK!BA84</f>
        <v>0</v>
      </c>
    </row>
    <row r="85" spans="1:53" x14ac:dyDescent="0.25">
      <c r="A85" s="43" t="s">
        <v>180</v>
      </c>
      <c r="B85" s="44" t="s">
        <v>181</v>
      </c>
      <c r="C85" s="45"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6">
        <f>tipgtchpEU28!U85-tipgtchpUK!U85</f>
        <v>0</v>
      </c>
      <c r="V85" s="46">
        <f>tipgtchpEU28!V85-tipgtchpUK!V85</f>
        <v>0</v>
      </c>
      <c r="W85" s="46">
        <f>tipgtchpEU28!W85-tipgtchpUK!W85</f>
        <v>0</v>
      </c>
      <c r="X85" s="46">
        <f>tipgtchpEU28!X85-tipgtchpUK!X85</f>
        <v>0</v>
      </c>
      <c r="Y85" s="46">
        <f>tipgtchpEU28!Y85-tipgtchpUK!Y85</f>
        <v>0</v>
      </c>
      <c r="Z85" s="46">
        <f>tipgtchpEU28!Z85-tipgtchpUK!Z85</f>
        <v>0</v>
      </c>
      <c r="AA85" s="46">
        <f>tipgtchpEU28!AA85-tipgtchpUK!AA85</f>
        <v>0</v>
      </c>
      <c r="AB85" s="46">
        <f>tipgtchpEU28!AB85-tipgtchpUK!AB85</f>
        <v>0</v>
      </c>
      <c r="AC85" s="46">
        <f>tipgtchpEU28!AC85-tipgtchpUK!AC85</f>
        <v>0</v>
      </c>
      <c r="AD85" s="46">
        <f>tipgtchpEU28!AD85-tipgtchpUK!AD85</f>
        <v>0</v>
      </c>
      <c r="AE85" s="46">
        <f>tipgtchpEU28!AE85-tipgtchpUK!AE85</f>
        <v>0</v>
      </c>
      <c r="AF85" s="46">
        <f>tipgtchpEU28!AF85-tipgtchpUK!AF85</f>
        <v>0</v>
      </c>
      <c r="AG85" s="46">
        <f>tipgtchpEU28!AG85-tipgtchpUK!AG85</f>
        <v>0</v>
      </c>
      <c r="AH85" s="46">
        <f>tipgtchpEU28!AH85-tipgtchpUK!AH85</f>
        <v>0</v>
      </c>
      <c r="AI85" s="46">
        <f>tipgtchpEU28!AI85-tipgtchpUK!AI85</f>
        <v>0</v>
      </c>
      <c r="AJ85" s="46">
        <f>tipgtchpEU28!AJ85-tipgtchpUK!AJ85</f>
        <v>0</v>
      </c>
      <c r="AK85" s="46">
        <f>tipgtchpEU28!AK85-tipgtchpUK!AK85</f>
        <v>0</v>
      </c>
      <c r="AL85" s="46">
        <f>tipgtchpEU28!AL85-tipgtchpUK!AL85</f>
        <v>0</v>
      </c>
      <c r="AM85" s="46">
        <f>tipgtchpEU28!AM85-tipgtchpUK!AM85</f>
        <v>0</v>
      </c>
      <c r="AN85" s="46">
        <f>tipgtchpEU28!AN85-tipgtchpUK!AN85</f>
        <v>0</v>
      </c>
      <c r="AO85" s="46">
        <f>tipgtchpEU28!AO85-tipgtchpUK!AO85</f>
        <v>0</v>
      </c>
      <c r="AP85" s="46">
        <f>tipgtchpEU28!AP85-tipgtchpUK!AP85</f>
        <v>0</v>
      </c>
      <c r="AQ85" s="46">
        <f>tipgtchpEU28!AQ85-tipgtchpUK!AQ85</f>
        <v>0</v>
      </c>
      <c r="AR85" s="46">
        <f>tipgtchpEU28!AR85-tipgtchpUK!AR85</f>
        <v>0</v>
      </c>
      <c r="AS85" s="46">
        <f>tipgtchpEU28!AS85-tipgtchpUK!AS85</f>
        <v>0</v>
      </c>
      <c r="AT85" s="46">
        <f>tipgtchpEU28!AT85-tipgtchpUK!AT85</f>
        <v>0</v>
      </c>
      <c r="AU85" s="46">
        <f>tipgtchpEU28!AU85-tipgtchpUK!AU85</f>
        <v>0</v>
      </c>
      <c r="AV85" s="46">
        <f>tipgtchpEU28!AV85-tipgtchpUK!AV85</f>
        <v>0</v>
      </c>
      <c r="AW85" s="46">
        <f>tipgtchpEU28!AW85-tipgtchpUK!AW85</f>
        <v>0</v>
      </c>
      <c r="AX85" s="46">
        <f>tipgtchpEU28!AX85-tipgtchpUK!AX85</f>
        <v>0</v>
      </c>
      <c r="AY85" s="46">
        <f>tipgtchpEU28!AY85-tipgtchpUK!AY85</f>
        <v>0</v>
      </c>
      <c r="AZ85" s="46">
        <f>tipgtchpEU28!AZ85-tipgtchpUK!AZ85</f>
        <v>0</v>
      </c>
      <c r="BA85" s="46">
        <f>tipgtchpEU28!BA85-tipgtchpUK!BA85</f>
        <v>0</v>
      </c>
    </row>
  </sheetData>
  <pageMargins left="0.39370078740157483" right="0.39370078740157483" top="0.74803149606299213" bottom="0.39370078740157483" header="0.31496062992125984" footer="0.31496062992125984"/>
  <pageSetup paperSize="9" scale="2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11"/>
  <sheetViews>
    <sheetView tabSelected="1" workbookViewId="0">
      <selection activeCell="H14" sqref="H14"/>
    </sheetView>
  </sheetViews>
  <sheetFormatPr defaultColWidth="8.81640625" defaultRowHeight="14.5" x14ac:dyDescent="0.35"/>
  <cols>
    <col min="1" max="1" width="24.1796875" customWidth="1"/>
    <col min="2" max="2" width="9.453125" customWidth="1"/>
  </cols>
  <sheetData>
    <row r="1" spans="1:34" ht="29" x14ac:dyDescent="0.35">
      <c r="A1" s="5" t="s">
        <v>13</v>
      </c>
      <c r="B1" s="6">
        <v>2018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4" x14ac:dyDescent="0.35">
      <c r="A2" s="6" t="s">
        <v>2</v>
      </c>
      <c r="B2">
        <f>(tidhEU27!U79+tipgtchpEU27!U79)/(tidhEU27!U2+tipgtchpEU27!U2)</f>
        <v>1.9229774083897905E-3</v>
      </c>
      <c r="C2">
        <f>(tidhEU27!V79+tipgtchpEU27!V79)/(tidhEU27!V2+tipgtchpEU27!V2)</f>
        <v>2.0211386181053408E-3</v>
      </c>
      <c r="D2">
        <f>(tidhEU27!W79+tipgtchpEU27!W79)/(tidhEU27!W2+tipgtchpEU27!W2)</f>
        <v>2.0526808346455813E-3</v>
      </c>
      <c r="E2">
        <f>(tidhEU27!X79+tipgtchpEU27!X79)/(tidhEU27!X2+tipgtchpEU27!X2)</f>
        <v>2.0918080456857734E-3</v>
      </c>
      <c r="F2">
        <f>(tidhEU27!Y79+tipgtchpEU27!Y79)/(tidhEU27!Y2+tipgtchpEU27!Y2)</f>
        <v>2.1423142089254566E-3</v>
      </c>
      <c r="G2">
        <f>(tidhEU27!Z79+tipgtchpEU27!Z79)/(tidhEU27!Z2+tipgtchpEU27!Z2)</f>
        <v>2.1801025324189238E-3</v>
      </c>
      <c r="H2">
        <f>(tidhEU27!AA79+tipgtchpEU27!AA79)/(tidhEU27!AA2+tipgtchpEU27!AA2)</f>
        <v>2.4970994826848617E-3</v>
      </c>
      <c r="I2">
        <f>(tidhEU27!AB79+tipgtchpEU27!AB79)/(tidhEU27!AB2+tipgtchpEU27!AB2)</f>
        <v>2.5343315854631362E-3</v>
      </c>
      <c r="J2">
        <f>(tidhEU27!AC79+tipgtchpEU27!AC79)/(tidhEU27!AC2+tipgtchpEU27!AC2)</f>
        <v>2.6058649103048743E-3</v>
      </c>
      <c r="K2">
        <f>(tidhEU27!AD79+tipgtchpEU27!AD79)/(tidhEU27!AD2+tipgtchpEU27!AD2)</f>
        <v>2.9404819972684271E-3</v>
      </c>
      <c r="L2">
        <f>(tidhEU27!AE79+tipgtchpEU27!AE79)/(tidhEU27!AE2+tipgtchpEU27!AE2)</f>
        <v>3.2397493000649808E-3</v>
      </c>
      <c r="M2">
        <f>(tidhEU27!AF79+tipgtchpEU27!AF79)/(tidhEU27!AF2+tipgtchpEU27!AF2)</f>
        <v>3.6007953561100732E-3</v>
      </c>
      <c r="N2">
        <f>(tidhEU27!AG79+tipgtchpEU27!AG79)/(tidhEU27!AG2+tipgtchpEU27!AG2)</f>
        <v>4.0925284575356238E-3</v>
      </c>
      <c r="O2">
        <f>(tidhEU27!AH79+tipgtchpEU27!AH79)/(tidhEU27!AH2+tipgtchpEU27!AH2)</f>
        <v>4.7103077685898709E-3</v>
      </c>
      <c r="P2">
        <f>(tidhEU27!AI79+tipgtchpEU27!AI79)/(tidhEU27!AI2+tipgtchpEU27!AI2)</f>
        <v>4.9459967893843828E-3</v>
      </c>
      <c r="Q2">
        <f>(tidhEU27!AJ79+tipgtchpEU27!AJ79)/(tidhEU27!AJ2+tipgtchpEU27!AJ2)</f>
        <v>5.940799956186512E-3</v>
      </c>
      <c r="R2">
        <f>(tidhEU27!AK79+tipgtchpEU27!AK79)/(tidhEU27!AK2+tipgtchpEU27!AK2)</f>
        <v>7.1240042179461756E-3</v>
      </c>
      <c r="S2">
        <f>(tidhEU27!AL79+tipgtchpEU27!AL79)/(tidhEU27!AL2+tipgtchpEU27!AL2)</f>
        <v>7.5291416898387266E-3</v>
      </c>
      <c r="T2">
        <f>(tidhEU27!AM79+tipgtchpEU27!AM79)/(tidhEU27!AM2+tipgtchpEU27!AM2)</f>
        <v>7.7506598690975023E-3</v>
      </c>
      <c r="U2">
        <f>(tidhEU27!AN79+tipgtchpEU27!AN79)/(tidhEU27!AN2+tipgtchpEU27!AN2)</f>
        <v>7.8841362537099766E-3</v>
      </c>
      <c r="V2">
        <f>(tidhEU27!AO79+tipgtchpEU27!AO79)/(tidhEU27!AO2+tipgtchpEU27!AO2)</f>
        <v>8.1593659436747495E-3</v>
      </c>
      <c r="W2">
        <f>(tidhEU27!AP79+tipgtchpEU27!AP79)/(tidhEU27!AP2+tipgtchpEU27!AP2)</f>
        <v>8.5423193552598628E-3</v>
      </c>
      <c r="X2">
        <f>(tidhEU27!AQ79+tipgtchpEU27!AQ79)/(tidhEU27!AQ2+tipgtchpEU27!AQ2)</f>
        <v>8.7992723972521846E-3</v>
      </c>
      <c r="Y2">
        <f>(tidhEU27!AR79+tipgtchpEU27!AR79)/(tidhEU27!AR2+tipgtchpEU27!AR2)</f>
        <v>8.8552926026768466E-3</v>
      </c>
      <c r="Z2">
        <f>(tidhEU27!AS79+tipgtchpEU27!AS79)/(tidhEU27!AS2+tipgtchpEU27!AS2)</f>
        <v>9.451669297688807E-3</v>
      </c>
      <c r="AA2">
        <f>(tidhEU27!AT79+tipgtchpEU27!AT79)/(tidhEU27!AT2+tipgtchpEU27!AT2)</f>
        <v>9.7028096224320414E-3</v>
      </c>
      <c r="AB2">
        <f>(tidhEU27!AU79+tipgtchpEU27!AU79)/(tidhEU27!AU2+tipgtchpEU27!AU2)</f>
        <v>1.0216021030275801E-2</v>
      </c>
      <c r="AC2">
        <f>(tidhEU27!AV79+tipgtchpEU27!AV79)/(tidhEU27!AV2+tipgtchpEU27!AV2)</f>
        <v>1.0919098429942395E-2</v>
      </c>
      <c r="AD2">
        <f>(tidhEU27!AW79+tipgtchpEU27!AW79)/(tidhEU27!AW2+tipgtchpEU27!AW2)</f>
        <v>1.1271731368990076E-2</v>
      </c>
      <c r="AE2">
        <f>(tidhEU27!AX79+tipgtchpEU27!AX79)/(tidhEU27!AX2+tipgtchpEU27!AX2)</f>
        <v>1.1501739686011729E-2</v>
      </c>
      <c r="AF2">
        <f>(tidhEU27!AY79+tipgtchpEU27!AY79)/(tidhEU27!AY2+tipgtchpEU27!AY2)</f>
        <v>1.1988230629852955E-2</v>
      </c>
      <c r="AG2">
        <f>(tidhEU27!AZ79+tipgtchpEU27!AZ79)/(tidhEU27!AZ2+tipgtchpEU27!AZ2)</f>
        <v>1.2350846323968817E-2</v>
      </c>
      <c r="AH2">
        <f>(tidhEU27!BA79+tipgtchpEU27!BA79)/(tidhEU27!BA2+tipgtchpEU27!BA2)</f>
        <v>1.2769447719567919E-2</v>
      </c>
    </row>
    <row r="3" spans="1:34" x14ac:dyDescent="0.35">
      <c r="A3" s="6" t="s">
        <v>3</v>
      </c>
      <c r="B3" s="48">
        <f>(tipgtchpEU27!U3+tidhEU27!U3)/(tidhEU27!U2+tipgtchpEU27!U2)</f>
        <v>0.33569400602417848</v>
      </c>
      <c r="C3" s="48">
        <f>(tipgtchpEU27!V3+tidhEU27!V3)/(tidhEU27!V2+tipgtchpEU27!V2)</f>
        <v>0.33459885462349781</v>
      </c>
      <c r="D3" s="48">
        <f>(tipgtchpEU27!W3+tidhEU27!W3)/(tidhEU27!W2+tipgtchpEU27!W2)</f>
        <v>0.30685536775037903</v>
      </c>
      <c r="E3" s="48">
        <f>(tipgtchpEU27!X3+tidhEU27!X3)/(tidhEU27!X2+tipgtchpEU27!X2)</f>
        <v>0.30519364550094641</v>
      </c>
      <c r="F3" s="48">
        <f>(tipgtchpEU27!Y3+tidhEU27!Y3)/(tidhEU27!Y2+tipgtchpEU27!Y2)</f>
        <v>0.2992553611768432</v>
      </c>
      <c r="G3" s="48">
        <f>(tipgtchpEU27!Z3+tidhEU27!Z3)/(tidhEU27!Z2+tipgtchpEU27!Z2)</f>
        <v>0.29403787112687574</v>
      </c>
      <c r="H3" s="48">
        <f>(tipgtchpEU27!AA3+tidhEU27!AA3)/(tidhEU27!AA2+tipgtchpEU27!AA2)</f>
        <v>0.30195146141939744</v>
      </c>
      <c r="I3" s="48">
        <f>(tipgtchpEU27!AB3+tidhEU27!AB3)/(tidhEU27!AB2+tipgtchpEU27!AB2)</f>
        <v>0.30503382196207213</v>
      </c>
      <c r="J3" s="48">
        <f>(tipgtchpEU27!AC3+tidhEU27!AC3)/(tidhEU27!AC2+tipgtchpEU27!AC2)</f>
        <v>0.30824599259605523</v>
      </c>
      <c r="K3" s="48">
        <f>(tipgtchpEU27!AD3+tidhEU27!AD3)/(tidhEU27!AD2+tipgtchpEU27!AD2)</f>
        <v>0.29474936483074021</v>
      </c>
      <c r="L3" s="48">
        <f>(tipgtchpEU27!AE3+tidhEU27!AE3)/(tidhEU27!AE2+tipgtchpEU27!AE2)</f>
        <v>0.28218007873053913</v>
      </c>
      <c r="M3" s="48">
        <f>(tipgtchpEU27!AF3+tidhEU27!AF3)/(tidhEU27!AF2+tipgtchpEU27!AF2)</f>
        <v>0.27296762719770012</v>
      </c>
      <c r="N3" s="48">
        <f>(tipgtchpEU27!AG3+tidhEU27!AG3)/(tidhEU27!AG2+tipgtchpEU27!AG2)</f>
        <v>0.25469880007149587</v>
      </c>
      <c r="O3" s="48">
        <f>(tipgtchpEU27!AH3+tidhEU27!AH3)/(tidhEU27!AH2+tipgtchpEU27!AH2)</f>
        <v>0.25513359854602358</v>
      </c>
      <c r="P3" s="48">
        <f>(tipgtchpEU27!AI3+tidhEU27!AI3)/(tidhEU27!AI2+tipgtchpEU27!AI2)</f>
        <v>0.24651746635767299</v>
      </c>
      <c r="Q3" s="48">
        <f>(tipgtchpEU27!AJ3+tidhEU27!AJ3)/(tidhEU27!AJ2+tipgtchpEU27!AJ2)</f>
        <v>0.19700753890696188</v>
      </c>
      <c r="R3" s="48">
        <f>(tipgtchpEU27!AK3+tidhEU27!AK3)/(tidhEU27!AK2+tipgtchpEU27!AK2)</f>
        <v>0.18314763072958135</v>
      </c>
      <c r="S3" s="48">
        <f>(tipgtchpEU27!AL3+tidhEU27!AL3)/(tidhEU27!AL2+tipgtchpEU27!AL2)</f>
        <v>0.17353673998923794</v>
      </c>
      <c r="T3" s="48">
        <f>(tipgtchpEU27!AM3+tidhEU27!AM3)/(tidhEU27!AM2+tipgtchpEU27!AM2)</f>
        <v>0.16370430007284636</v>
      </c>
      <c r="U3" s="48">
        <f>(tipgtchpEU27!AN3+tidhEU27!AN3)/(tidhEU27!AN2+tipgtchpEU27!AN2)</f>
        <v>0.14984606982997106</v>
      </c>
      <c r="V3" s="48">
        <f>(tipgtchpEU27!AO3+tidhEU27!AO3)/(tidhEU27!AO2+tipgtchpEU27!AO2)</f>
        <v>0.14185911004634591</v>
      </c>
      <c r="W3" s="48">
        <f>(tipgtchpEU27!AP3+tidhEU27!AP3)/(tidhEU27!AP2+tipgtchpEU27!AP2)</f>
        <v>0.14582914538106076</v>
      </c>
      <c r="X3" s="48">
        <f>(tipgtchpEU27!AQ3+tidhEU27!AQ3)/(tidhEU27!AQ2+tipgtchpEU27!AQ2)</f>
        <v>0.14979513509361519</v>
      </c>
      <c r="Y3" s="48">
        <f>(tipgtchpEU27!AR3+tidhEU27!AR3)/(tidhEU27!AR2+tipgtchpEU27!AR2)</f>
        <v>0.14557871736844943</v>
      </c>
      <c r="Z3" s="48">
        <f>(tipgtchpEU27!AS3+tidhEU27!AS3)/(tidhEU27!AS2+tipgtchpEU27!AS2)</f>
        <v>0.15490592137454351</v>
      </c>
      <c r="AA3" s="48">
        <f>(tipgtchpEU27!AT3+tidhEU27!AT3)/(tidhEU27!AT2+tipgtchpEU27!AT2)</f>
        <v>0.16055792448465261</v>
      </c>
      <c r="AB3" s="48">
        <f>(tipgtchpEU27!AU3+tidhEU27!AU3)/(tidhEU27!AU2+tipgtchpEU27!AU2)</f>
        <v>0.17874871972795914</v>
      </c>
      <c r="AC3" s="48">
        <f>(tipgtchpEU27!AV3+tidhEU27!AV3)/(tidhEU27!AV2+tipgtchpEU27!AV2)</f>
        <v>0.20688746921159917</v>
      </c>
      <c r="AD3" s="48">
        <f>(tipgtchpEU27!AW3+tidhEU27!AW3)/(tidhEU27!AW2+tipgtchpEU27!AW2)</f>
        <v>0.19960021001404396</v>
      </c>
      <c r="AE3" s="48">
        <f>(tipgtchpEU27!AX3+tidhEU27!AX3)/(tidhEU27!AX2+tipgtchpEU27!AX2)</f>
        <v>0.20368181590299445</v>
      </c>
      <c r="AF3" s="48">
        <f>(tipgtchpEU27!AY3+tidhEU27!AY3)/(tidhEU27!AY2+tipgtchpEU27!AY2)</f>
        <v>0.21456701156220995</v>
      </c>
      <c r="AG3" s="48">
        <f>(tipgtchpEU27!AZ3+tidhEU27!AZ3)/(tidhEU27!AZ2+tipgtchpEU27!AZ2)</f>
        <v>0.23486318637326994</v>
      </c>
      <c r="AH3" s="48">
        <f>(tipgtchpEU27!BA3+tidhEU27!BA3)/(tidhEU27!BA2+tipgtchpEU27!BA2)</f>
        <v>0.23176848630405206</v>
      </c>
    </row>
    <row r="4" spans="1:34" x14ac:dyDescent="0.35">
      <c r="A4" s="6" t="s">
        <v>4</v>
      </c>
      <c r="B4">
        <f>(tipgtchpEU27!U52+tidhEU27!U52)/(tipgtchpEU27!U2+tidhEU27!U2)</f>
        <v>0.38980527481336652</v>
      </c>
      <c r="C4">
        <f>(tipgtchpEU27!V52+tidhEU27!V52)/(tipgtchpEU27!V2+tidhEU27!V2)</f>
        <v>0.39074073420288874</v>
      </c>
      <c r="D4">
        <f>(tipgtchpEU27!W52+tidhEU27!W52)/(tipgtchpEU27!W2+tidhEU27!W2)</f>
        <v>0.41411061276987476</v>
      </c>
      <c r="E4">
        <f>(tipgtchpEU27!X52+tidhEU27!X52)/(tipgtchpEU27!X2+tidhEU27!X2)</f>
        <v>0.40946851725951761</v>
      </c>
      <c r="F4">
        <f>(tipgtchpEU27!Y52+tidhEU27!Y52)/(tipgtchpEU27!Y2+tidhEU27!Y2)</f>
        <v>0.41583527677704463</v>
      </c>
      <c r="G4">
        <f>(tipgtchpEU27!Z52+tidhEU27!Z52)/(tipgtchpEU27!Z2+tidhEU27!Z2)</f>
        <v>0.41779268264139591</v>
      </c>
      <c r="H4">
        <f>(tipgtchpEU27!AA52+tidhEU27!AA52)/(tipgtchpEU27!AA2+tidhEU27!AA2)</f>
        <v>0.41576692069466847</v>
      </c>
      <c r="I4">
        <f>(tipgtchpEU27!AB52+tidhEU27!AB52)/(tipgtchpEU27!AB2+tidhEU27!AB2)</f>
        <v>0.4151955665470331</v>
      </c>
      <c r="J4">
        <f>(tipgtchpEU27!AC52+tidhEU27!AC52)/(tipgtchpEU27!AC2+tidhEU27!AC2)</f>
        <v>0.41138681217502771</v>
      </c>
      <c r="K4">
        <f>(tipgtchpEU27!AD52+tidhEU27!AD52)/(tipgtchpEU27!AD2+tidhEU27!AD2)</f>
        <v>0.41672283799760257</v>
      </c>
      <c r="L4">
        <f>(tipgtchpEU27!AE52+tidhEU27!AE52)/(tipgtchpEU27!AE2+tidhEU27!AE2)</f>
        <v>0.41678562928036311</v>
      </c>
      <c r="M4">
        <f>(tipgtchpEU27!AF52+tidhEU27!AF52)/(tipgtchpEU27!AF2+tidhEU27!AF2)</f>
        <v>0.42372733447756228</v>
      </c>
      <c r="N4">
        <f>(tipgtchpEU27!AG52+tidhEU27!AG52)/(tipgtchpEU27!AG2+tidhEU27!AG2)</f>
        <v>0.43861659869741765</v>
      </c>
      <c r="O4">
        <f>(tipgtchpEU27!AH52+tidhEU27!AH52)/(tipgtchpEU27!AH2+tidhEU27!AH2)</f>
        <v>0.43949092698211872</v>
      </c>
      <c r="P4">
        <f>(tipgtchpEU27!AI52+tidhEU27!AI52)/(tipgtchpEU27!AI2+tidhEU27!AI2)</f>
        <v>0.43410801334368532</v>
      </c>
      <c r="Q4">
        <f>(tipgtchpEU27!AJ52+tidhEU27!AJ52)/(tipgtchpEU27!AJ2+tidhEU27!AJ2)</f>
        <v>0.45618281442356767</v>
      </c>
      <c r="R4">
        <f>(tipgtchpEU27!AK52+tidhEU27!AK52)/(tipgtchpEU27!AK2+tidhEU27!AK2)</f>
        <v>0.44764816695174042</v>
      </c>
      <c r="S4">
        <f>(tipgtchpEU27!AL52+tidhEU27!AL52)/(tipgtchpEU27!AL2+tidhEU27!AL2)</f>
        <v>0.44786041144447841</v>
      </c>
      <c r="T4">
        <f>(tipgtchpEU27!AM52+tidhEU27!AM52)/(tipgtchpEU27!AM2+tidhEU27!AM2)</f>
        <v>0.44057523395539894</v>
      </c>
      <c r="U4">
        <f>(tipgtchpEU27!AN52+tidhEU27!AN52)/(tipgtchpEU27!AN2+tidhEU27!AN2)</f>
        <v>0.44996299062663636</v>
      </c>
      <c r="V4">
        <f>(tipgtchpEU27!AO52+tidhEU27!AO52)/(tipgtchpEU27!AO2+tidhEU27!AO2)</f>
        <v>0.44946600890986721</v>
      </c>
      <c r="W4">
        <f>(tipgtchpEU27!AP52+tidhEU27!AP52)/(tipgtchpEU27!AP2+tidhEU27!AP2)</f>
        <v>0.43966512729429891</v>
      </c>
      <c r="X4">
        <f>(tipgtchpEU27!AQ52+tidhEU27!AQ52)/(tipgtchpEU27!AQ2+tidhEU27!AQ2)</f>
        <v>0.42958093755314614</v>
      </c>
      <c r="Y4">
        <f>(tipgtchpEU27!AR52+tidhEU27!AR52)/(tipgtchpEU27!AR2+tidhEU27!AR2)</f>
        <v>0.4154688560652115</v>
      </c>
      <c r="Z4">
        <f>(tipgtchpEU27!AS52+tidhEU27!AS52)/(tipgtchpEU27!AS2+tidhEU27!AS2)</f>
        <v>0.40823021052571984</v>
      </c>
      <c r="AA4">
        <f>(tipgtchpEU27!AT52+tidhEU27!AT52)/(tipgtchpEU27!AT2+tidhEU27!AT2)</f>
        <v>0.39053102974269083</v>
      </c>
      <c r="AB4">
        <f>(tipgtchpEU27!AU52+tidhEU27!AU52)/(tipgtchpEU27!AU2+tidhEU27!AU2)</f>
        <v>0.3768179561698507</v>
      </c>
      <c r="AC4">
        <f>(tipgtchpEU27!AV52+tidhEU27!AV52)/(tipgtchpEU27!AV2+tidhEU27!AV2)</f>
        <v>0.34424440534802997</v>
      </c>
      <c r="AD4">
        <f>(tipgtchpEU27!AW52+tidhEU27!AW52)/(tipgtchpEU27!AW2+tidhEU27!AW2)</f>
        <v>0.34379991662970544</v>
      </c>
      <c r="AE4">
        <f>(tipgtchpEU27!AX52+tidhEU27!AX52)/(tipgtchpEU27!AX2+tidhEU27!AX2)</f>
        <v>0.34242428922132856</v>
      </c>
      <c r="AF4">
        <f>(tipgtchpEU27!AY52+tidhEU27!AY52)/(tipgtchpEU27!AY2+tidhEU27!AY2)</f>
        <v>0.33779063946733745</v>
      </c>
      <c r="AG4">
        <f>(tipgtchpEU27!AZ52+tidhEU27!AZ52)/(tipgtchpEU27!AZ2+tidhEU27!AZ2)</f>
        <v>0.32212084498384252</v>
      </c>
      <c r="AH4">
        <f>(tipgtchpEU27!BA52+tidhEU27!BA52)/(tipgtchpEU27!BA2+tidhEU27!BA2)</f>
        <v>0.32694245200253114</v>
      </c>
    </row>
    <row r="5" spans="1:34" x14ac:dyDescent="0.35">
      <c r="A5" s="6" t="s">
        <v>5</v>
      </c>
      <c r="B5">
        <f>(tipgtchpEU27!U61+tidhEU27!U61+tidhEU27!U80+tipgtchpEU27!U80)/(tidhEU27!U2+tipgtchpEU27!U2)</f>
        <v>0.24553871058580323</v>
      </c>
      <c r="C5">
        <f>(tipgtchpEU27!V61+tidhEU27!V61+tidhEU27!V80+tipgtchpEU27!V80)/(tidhEU27!V2+tipgtchpEU27!V2)</f>
        <v>0.24623405241635193</v>
      </c>
      <c r="D5">
        <f>(tipgtchpEU27!W61+tidhEU27!W61+tidhEU27!W80+tipgtchpEU27!W80)/(tidhEU27!W2+tipgtchpEU27!W2)</f>
        <v>0.25056937575347621</v>
      </c>
      <c r="E5">
        <f>(tipgtchpEU27!X61+tidhEU27!X61+tidhEU27!X80+tipgtchpEU27!X80)/(tidhEU27!X2+tipgtchpEU27!X2)</f>
        <v>0.2479205977270568</v>
      </c>
      <c r="F5">
        <f>(tipgtchpEU27!Y61+tidhEU27!Y61+tidhEU27!Y80+tipgtchpEU27!Y80)/(tidhEU27!Y2+tipgtchpEU27!Y2)</f>
        <v>0.24735164517481459</v>
      </c>
      <c r="G5">
        <f>(tipgtchpEU27!Z61+tidhEU27!Z61+tidhEU27!Z80+tipgtchpEU27!Z80)/(tidhEU27!Z2+tipgtchpEU27!Z2)</f>
        <v>0.25122322131900865</v>
      </c>
      <c r="H5">
        <f>(tipgtchpEU27!AA61+tidhEU27!AA61+tidhEU27!AA80+tipgtchpEU27!AA80)/(tidhEU27!AA2+tipgtchpEU27!AA2)</f>
        <v>0.245194740853308</v>
      </c>
      <c r="I5">
        <f>(tipgtchpEU27!AB61+tidhEU27!AB61+tidhEU27!AB80+tipgtchpEU27!AB80)/(tidhEU27!AB2+tipgtchpEU27!AB2)</f>
        <v>0.2425044904448459</v>
      </c>
      <c r="J5">
        <f>(tipgtchpEU27!AC61+tidhEU27!AC61+tidhEU27!AC80+tipgtchpEU27!AC80)/(tidhEU27!AC2+tipgtchpEU27!AC2)</f>
        <v>0.24137881794319208</v>
      </c>
      <c r="K5">
        <f>(tipgtchpEU27!AD61+tidhEU27!AD61+tidhEU27!AD80+tipgtchpEU27!AD80)/(tidhEU27!AD2+tipgtchpEU27!AD2)</f>
        <v>0.24819774618131404</v>
      </c>
      <c r="L5">
        <f>(tipgtchpEU27!AE61+tidhEU27!AE61+tidhEU27!AE80+tipgtchpEU27!AE80)/(tidhEU27!AE2+tipgtchpEU27!AE2)</f>
        <v>0.25972611618170288</v>
      </c>
      <c r="M5">
        <f>(tipgtchpEU27!AF61+tidhEU27!AF61+tidhEU27!AF80+tipgtchpEU27!AF80)/(tidhEU27!AF2+tipgtchpEU27!AF2)</f>
        <v>0.2602193252999685</v>
      </c>
      <c r="N5">
        <f>(tipgtchpEU27!AG61+tidhEU27!AG61+tidhEU27!AG80+tipgtchpEU27!AG80)/(tidhEU27!AG2+tipgtchpEU27!AG2)</f>
        <v>0.26273468451629306</v>
      </c>
      <c r="O5">
        <f>(tipgtchpEU27!AH61+tidhEU27!AH61+tidhEU27!AH80+tipgtchpEU27!AH80)/(tidhEU27!AH2+tipgtchpEU27!AH2)</f>
        <v>0.25936977009170759</v>
      </c>
      <c r="P5">
        <f>(tipgtchpEU27!AI61+tidhEU27!AI61+tidhEU27!AI80+tipgtchpEU27!AI80)/(tidhEU27!AI2+tipgtchpEU27!AI2)</f>
        <v>0.27277977846153217</v>
      </c>
      <c r="Q5">
        <f>(tipgtchpEU27!AJ61+tidhEU27!AJ61+tidhEU27!AJ80+tipgtchpEU27!AJ80)/(tidhEU27!AJ2+tipgtchpEU27!AJ2)</f>
        <v>0.29647500422852702</v>
      </c>
      <c r="R5">
        <f>(tipgtchpEU27!AK61+tidhEU27!AK61+tidhEU27!AK80+tipgtchpEU27!AK80)/(tidhEU27!AK2+tipgtchpEU27!AK2)</f>
        <v>0.31795036953766131</v>
      </c>
      <c r="S5">
        <f>(tipgtchpEU27!AL61+tidhEU27!AL61+tidhEU27!AL80+tipgtchpEU27!AL80)/(tidhEU27!AL2+tipgtchpEU27!AL2)</f>
        <v>0.33768782599077279</v>
      </c>
      <c r="T5">
        <f>(tipgtchpEU27!AM61+tidhEU27!AM61+tidhEU27!AM80+tipgtchpEU27!AM80)/(tidhEU27!AM2+tipgtchpEU27!AM2)</f>
        <v>0.35263179593360061</v>
      </c>
      <c r="U5">
        <f>(tipgtchpEU27!AN61+tidhEU27!AN61+tidhEU27!AN80+tipgtchpEU27!AN80)/(tidhEU27!AN2+tipgtchpEU27!AN2)</f>
        <v>0.36488486189320568</v>
      </c>
      <c r="V5">
        <f>(tipgtchpEU27!AO61+tidhEU27!AO61+tidhEU27!AO80+tipgtchpEU27!AO80)/(tidhEU27!AO2+tipgtchpEU27!AO2)</f>
        <v>0.37483091695966675</v>
      </c>
      <c r="W5">
        <f>(tipgtchpEU27!AP61+tidhEU27!AP61+tidhEU27!AP80+tipgtchpEU27!AP80)/(tidhEU27!AP2+tipgtchpEU27!AP2)</f>
        <v>0.38115720180465607</v>
      </c>
      <c r="X5">
        <f>(tipgtchpEU27!AQ61+tidhEU27!AQ61+tidhEU27!AQ80+tipgtchpEU27!AQ80)/(tidhEU27!AQ2+tipgtchpEU27!AQ2)</f>
        <v>0.38833567614312381</v>
      </c>
      <c r="Y5">
        <f>(tipgtchpEU27!AR61+tidhEU27!AR61+tidhEU27!AR80+tipgtchpEU27!AR80)/(tidhEU27!AR2+tipgtchpEU27!AR2)</f>
        <v>0.41627058166494574</v>
      </c>
      <c r="Z5">
        <f>(tipgtchpEU27!AS61+tidhEU27!AS61+tidhEU27!AS80+tipgtchpEU27!AS80)/(tidhEU27!AS2+tipgtchpEU27!AS2)</f>
        <v>0.41354990964749117</v>
      </c>
      <c r="AA5">
        <f>(tipgtchpEU27!AT61+tidhEU27!AT61+tidhEU27!AT80+tipgtchpEU27!AT80)/(tidhEU27!AT2+tipgtchpEU27!AT2)</f>
        <v>0.4252066334989455</v>
      </c>
      <c r="AB5">
        <f>(tipgtchpEU27!AU61+tidhEU27!AU61+tidhEU27!AU80+tipgtchpEU27!AU80)/(tidhEU27!AU2+tipgtchpEU27!AU2)</f>
        <v>0.42015745618052303</v>
      </c>
      <c r="AC5">
        <f>(tipgtchpEU27!AV61+tidhEU27!AV61+tidhEU27!AV80+tipgtchpEU27!AV80)/(tidhEU27!AV2+tipgtchpEU27!AV2)</f>
        <v>0.42414570712133137</v>
      </c>
      <c r="AD5">
        <f>(tipgtchpEU27!AW61+tidhEU27!AW61+tidhEU27!AW80+tipgtchpEU27!AW80)/(tidhEU27!AW2+tipgtchpEU27!AW2)</f>
        <v>0.43150204889803156</v>
      </c>
      <c r="AE5">
        <f>(tipgtchpEU27!AX61+tidhEU27!AX61+tidhEU27!AX80+tipgtchpEU27!AX80)/(tidhEU27!AX2+tipgtchpEU27!AX2)</f>
        <v>0.4289079141772616</v>
      </c>
      <c r="AF5">
        <f>(tipgtchpEU27!AY61+tidhEU27!AY61+tidhEU27!AY80+tipgtchpEU27!AY80)/(tidhEU27!AY2+tipgtchpEU27!AY2)</f>
        <v>0.42219091157177896</v>
      </c>
      <c r="AG5">
        <f>(tipgtchpEU27!AZ61+tidhEU27!AZ61+tidhEU27!AZ80+tipgtchpEU27!AZ80)/(tidhEU27!AZ2+tipgtchpEU27!AZ2)</f>
        <v>0.41732400558216126</v>
      </c>
      <c r="AH5">
        <f>(tipgtchpEU27!BA61+tidhEU27!BA61+tidhEU27!BA80+tipgtchpEU27!BA80)/(tidhEU27!BA2+tipgtchpEU27!BA2)</f>
        <v>0.41560565844024705</v>
      </c>
    </row>
    <row r="6" spans="1:34" x14ac:dyDescent="0.35">
      <c r="A6" s="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5">
      <c r="A7" s="6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5">
      <c r="A8" s="6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5">
      <c r="A9" s="6" t="s">
        <v>10</v>
      </c>
      <c r="B9">
        <f>(tipgtchpEU27!U21+tidhEU27!U21)/(tidhEU27!U2+tipgtchpEU27!U2)</f>
        <v>2.703903116826201E-2</v>
      </c>
      <c r="C9">
        <f>(tipgtchpEU27!V21+tidhEU27!V21)/(tidhEU27!V2+tipgtchpEU27!V2)</f>
        <v>2.6405220139155826E-2</v>
      </c>
      <c r="D9">
        <f>(tipgtchpEU27!W21+tidhEU27!W21)/(tidhEU27!W2+tipgtchpEU27!W2)</f>
        <v>2.6411962891624379E-2</v>
      </c>
      <c r="E9">
        <f>(tipgtchpEU27!X21+tidhEU27!X21)/(tidhEU27!X2+tipgtchpEU27!X2)</f>
        <v>3.5325431466793199E-2</v>
      </c>
      <c r="F9">
        <f>(tipgtchpEU27!Y21+tidhEU27!Y21)/(tidhEU27!Y2+tipgtchpEU27!Y2)</f>
        <v>3.5415402662372232E-2</v>
      </c>
      <c r="G9">
        <f>(tipgtchpEU27!Z21+tidhEU27!Z21)/(tidhEU27!Z2+tipgtchpEU27!Z2)</f>
        <v>3.4766122380300697E-2</v>
      </c>
      <c r="H9">
        <f>(tipgtchpEU27!AA21+tidhEU27!AA21)/(tidhEU27!AA2+tipgtchpEU27!AA2)</f>
        <v>3.4589777549941178E-2</v>
      </c>
      <c r="I9">
        <f>(tipgtchpEU27!AB21+tidhEU27!AB21)/(tidhEU27!AB2+tipgtchpEU27!AB2)</f>
        <v>3.4731789460585812E-2</v>
      </c>
      <c r="J9">
        <f>(tipgtchpEU27!AC21+tidhEU27!AC21)/(tidhEU27!AC2+tipgtchpEU27!AC2)</f>
        <v>3.6382512375420353E-2</v>
      </c>
      <c r="K9">
        <f>(tipgtchpEU27!AD21+tidhEU27!AD21)/(tidhEU27!AD2+tipgtchpEU27!AD2)</f>
        <v>3.7389568993074704E-2</v>
      </c>
      <c r="L9">
        <f>(tipgtchpEU27!AE21+tidhEU27!AE21)/(tidhEU27!AE2+tipgtchpEU27!AE2)</f>
        <v>3.806842650733009E-2</v>
      </c>
      <c r="M9">
        <f>(tipgtchpEU27!AF21+tidhEU27!AF21)/(tidhEU27!AF2+tipgtchpEU27!AF2)</f>
        <v>3.948491766865881E-2</v>
      </c>
      <c r="N9">
        <f>(tipgtchpEU27!AG21+tidhEU27!AG21)/(tidhEU27!AG2+tipgtchpEU27!AG2)</f>
        <v>3.9857388257257674E-2</v>
      </c>
      <c r="O9">
        <f>(tipgtchpEU27!AH21+tidhEU27!AH21)/(tidhEU27!AH2+tipgtchpEU27!AH2)</f>
        <v>4.1295396611560301E-2</v>
      </c>
      <c r="P9">
        <f>(tipgtchpEU27!AI21+tidhEU27!AI21)/(tidhEU27!AI2+tipgtchpEU27!AI2)</f>
        <v>4.1648745047724922E-2</v>
      </c>
      <c r="Q9">
        <f>(tipgtchpEU27!AJ21+tidhEU27!AJ21)/(tidhEU27!AJ2+tipgtchpEU27!AJ2)</f>
        <v>4.439384248475696E-2</v>
      </c>
      <c r="R9">
        <f>(tipgtchpEU27!AK21+tidhEU27!AK21)/(tidhEU27!AK2+tipgtchpEU27!AK2)</f>
        <v>4.4129828563070864E-2</v>
      </c>
      <c r="S9">
        <f>(tipgtchpEU27!AL21+tidhEU27!AL21)/(tidhEU27!AL2+tipgtchpEU27!AL2)</f>
        <v>3.3385880885672209E-2</v>
      </c>
      <c r="T9">
        <f>(tipgtchpEU27!AM21+tidhEU27!AM21)/(tidhEU27!AM2+tipgtchpEU27!AM2)</f>
        <v>3.5338010169056661E-2</v>
      </c>
      <c r="U9">
        <f>(tipgtchpEU27!AN21+tidhEU27!AN21)/(tidhEU27!AN2+tipgtchpEU27!AN2)</f>
        <v>2.742194139647669E-2</v>
      </c>
      <c r="V9">
        <f>(tipgtchpEU27!AO21+tidhEU27!AO21)/(tidhEU27!AO2+tipgtchpEU27!AO2)</f>
        <v>2.5684598140445453E-2</v>
      </c>
      <c r="W9">
        <f>(tipgtchpEU27!AP21+tidhEU27!AP21)/(tidhEU27!AP2+tipgtchpEU27!AP2)</f>
        <v>2.4806206164724603E-2</v>
      </c>
      <c r="X9">
        <f>(tipgtchpEU27!AQ21+tidhEU27!AQ21)/(tidhEU27!AQ2+tipgtchpEU27!AQ2)</f>
        <v>2.3488978812862875E-2</v>
      </c>
      <c r="Y9">
        <f>(tipgtchpEU27!AR21+tidhEU27!AR21)/(tidhEU27!AR2+tipgtchpEU27!AR2)</f>
        <v>1.3826552298716646E-2</v>
      </c>
      <c r="Z9">
        <f>(tipgtchpEU27!AS21+tidhEU27!AS21)/(tidhEU27!AS2+tipgtchpEU27!AS2)</f>
        <v>1.3862289154557082E-2</v>
      </c>
      <c r="AA9">
        <f>(tipgtchpEU27!AT21+tidhEU27!AT21)/(tidhEU27!AT2+tipgtchpEU27!AT2)</f>
        <v>1.4001602651278968E-2</v>
      </c>
      <c r="AB9">
        <f>(tipgtchpEU27!AU21+tidhEU27!AU21)/(tidhEU27!AU2+tipgtchpEU27!AU2)</f>
        <v>1.4059846891391064E-2</v>
      </c>
      <c r="AC9">
        <f>(tipgtchpEU27!AV21+tidhEU27!AV21)/(tidhEU27!AV2+tipgtchpEU27!AV2)</f>
        <v>1.3803319889097124E-2</v>
      </c>
      <c r="AD9">
        <f>(tipgtchpEU27!AW21+tidhEU27!AW21)/(tidhEU27!AW2+tipgtchpEU27!AW2)</f>
        <v>1.3826093089228766E-2</v>
      </c>
      <c r="AE9">
        <f>(tipgtchpEU27!AX21+tidhEU27!AX21)/(tidhEU27!AX2+tipgtchpEU27!AX2)</f>
        <v>1.3484241012403794E-2</v>
      </c>
      <c r="AF9">
        <f>(tipgtchpEU27!AY21+tidhEU27!AY21)/(tidhEU27!AY2+tipgtchpEU27!AY2)</f>
        <v>1.3463206768820787E-2</v>
      </c>
      <c r="AG9">
        <f>(tipgtchpEU27!AZ21+tidhEU27!AZ21)/(tidhEU27!AZ2+tipgtchpEU27!AZ2)</f>
        <v>1.3341116736757504E-2</v>
      </c>
      <c r="AH9">
        <f>(tipgtchpEU27!BA21+tidhEU27!BA21)/(tidhEU27!BA2+tipgtchpEU27!BA2)</f>
        <v>1.2913955533601409E-2</v>
      </c>
    </row>
    <row r="10" spans="1:34" x14ac:dyDescent="0.35">
      <c r="A10" s="6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5">
      <c r="A11" s="6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tidhEU28</vt:lpstr>
      <vt:lpstr>tipgtchpEU28</vt:lpstr>
      <vt:lpstr>tidhUK</vt:lpstr>
      <vt:lpstr>tipgtchpUK</vt:lpstr>
      <vt:lpstr>tidhEU27</vt:lpstr>
      <vt:lpstr>tipgtchpEU27</vt:lpstr>
      <vt:lpstr>BFoHPbF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2015-06-17T00:26:08Z</dcterms:created>
  <dcterms:modified xsi:type="dcterms:W3CDTF">2022-11-15T13:55:52Z</dcterms:modified>
</cp:coreProperties>
</file>