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European Union\Models\eps-eu\InputData\elec\SYC\"/>
    </mc:Choice>
  </mc:AlternateContent>
  <xr:revisionPtr revIDLastSave="0" documentId="8_{0A42DAAD-DB99-4E46-A967-CD77B4FB71E6}" xr6:coauthVersionLast="47" xr6:coauthVersionMax="47" xr10:uidLastSave="{00000000-0000-0000-0000-000000000000}"/>
  <bookViews>
    <workbookView xWindow="-120" yWindow="-120" windowWidth="38640" windowHeight="15840" tabRatio="752" xr2:uid="{00000000-000D-0000-FFFF-FFFF00000000}"/>
  </bookViews>
  <sheets>
    <sheet name="About" sheetId="1" r:id="rId1"/>
    <sheet name="nrg_inf_epc" sheetId="19" r:id="rId2"/>
    <sheet name="nrg_inf_epcrw" sheetId="21" r:id="rId3"/>
    <sheet name="nrg_inf_epct" sheetId="20" r:id="rId4"/>
    <sheet name="Gross Capacities" sheetId="22" r:id="rId5"/>
    <sheet name="Calcs" sheetId="23" r:id="rId6"/>
    <sheet name="SYC-SYEGC" sheetId="4" r:id="rId7"/>
    <sheet name="SYC-FoPtPFP" sheetId="7" r:id="rId8"/>
  </sheets>
  <definedNames>
    <definedName name="_xlnm._FilterDatabase" localSheetId="1" hidden="1">nrg_inf_epc!$A$1:$AG$1145</definedName>
    <definedName name="_xlnm._FilterDatabase" localSheetId="2" hidden="1">nrg_inf_epcrw!$A$1:$AG$1076</definedName>
    <definedName name="_xlnm._FilterDatabase" localSheetId="3" hidden="1">nrg_inf_epct!$A$1:$AH$441</definedName>
    <definedName name="Countries">#REF!</definedName>
    <definedName name="_xlnm.Print_Titles" localSheetId="4">'Gross Capacities'!$1:$1</definedName>
    <definedName name="qry_ForHeadlineStats">#REF!</definedName>
    <definedName name="qry_plants_readout_full">#REF!</definedName>
    <definedName name="qry_plants_readout_headline">#REF!</definedName>
    <definedName name="qry_units_readout_full">#REF!</definedName>
    <definedName name="qry_units_readout_headli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11" i="4"/>
  <c r="B12" i="4"/>
  <c r="B13" i="4"/>
  <c r="B16" i="4"/>
  <c r="B2" i="4"/>
  <c r="C11" i="4"/>
  <c r="C12" i="4"/>
  <c r="C13" i="4"/>
  <c r="C16" i="4"/>
  <c r="B17" i="4"/>
  <c r="B10" i="4"/>
  <c r="B8" i="4"/>
  <c r="B7" i="4"/>
  <c r="B5" i="4"/>
  <c r="C3" i="4"/>
  <c r="C2" i="4"/>
  <c r="C24" i="23"/>
  <c r="D24" i="23"/>
  <c r="E24" i="23"/>
  <c r="F24" i="23"/>
  <c r="C25" i="23"/>
  <c r="D25" i="23"/>
  <c r="E25" i="23"/>
  <c r="F25" i="23"/>
  <c r="C26" i="23"/>
  <c r="D26" i="23"/>
  <c r="E26" i="23"/>
  <c r="F26" i="23"/>
  <c r="C27" i="23"/>
  <c r="D27" i="23"/>
  <c r="E27" i="23"/>
  <c r="F27" i="23"/>
  <c r="C28" i="23"/>
  <c r="D28" i="23"/>
  <c r="E28" i="23"/>
  <c r="F28" i="23"/>
  <c r="C29" i="23"/>
  <c r="D29" i="23"/>
  <c r="E29" i="23"/>
  <c r="F29" i="23"/>
  <c r="C30" i="23"/>
  <c r="D30" i="23"/>
  <c r="E30" i="23"/>
  <c r="F30" i="23"/>
  <c r="B25" i="23"/>
  <c r="B26" i="23"/>
  <c r="B27" i="23"/>
  <c r="B28" i="23"/>
  <c r="B29" i="23"/>
  <c r="B30" i="23"/>
  <c r="B24" i="23"/>
  <c r="F20" i="23"/>
  <c r="B20" i="23"/>
  <c r="F19" i="23"/>
  <c r="D19" i="23"/>
  <c r="C18" i="23"/>
  <c r="E17" i="23"/>
  <c r="F16" i="23"/>
  <c r="D16" i="23"/>
  <c r="C16" i="23"/>
  <c r="B16" i="23"/>
  <c r="F15" i="23"/>
  <c r="D15" i="23"/>
  <c r="B15" i="23"/>
  <c r="F14" i="23"/>
  <c r="D14" i="23"/>
  <c r="B14" i="23"/>
  <c r="B9" i="23"/>
  <c r="F9" i="23"/>
  <c r="F8" i="23"/>
  <c r="D8" i="23"/>
  <c r="C7" i="23"/>
  <c r="E6" i="23"/>
  <c r="F5" i="23"/>
  <c r="D5" i="23"/>
  <c r="C5" i="23"/>
  <c r="B5" i="23"/>
  <c r="F4" i="23"/>
  <c r="D4" i="23"/>
  <c r="B4" i="23"/>
  <c r="F3" i="23"/>
  <c r="D3" i="23"/>
  <c r="B3" i="23"/>
  <c r="H4" i="23" l="1"/>
  <c r="B9" i="4" l="1"/>
  <c r="B4" i="4"/>
  <c r="C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D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1016" i="19"/>
  <c r="C1017" i="19"/>
  <c r="C1018" i="19"/>
  <c r="C1019" i="19"/>
  <c r="C1020" i="19"/>
  <c r="C1021" i="19"/>
  <c r="C1022" i="19"/>
  <c r="C1023" i="19"/>
  <c r="C1024" i="19"/>
  <c r="C1025" i="19"/>
  <c r="C1026" i="19"/>
  <c r="C1027" i="19"/>
  <c r="C1028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C1042" i="19"/>
  <c r="C1043" i="19"/>
  <c r="C1044" i="19"/>
  <c r="C1045" i="19"/>
  <c r="C1046" i="19"/>
  <c r="C1047" i="19"/>
  <c r="C1048" i="19"/>
  <c r="C1049" i="19"/>
  <c r="C1050" i="19"/>
  <c r="C1051" i="19"/>
  <c r="C1052" i="19"/>
  <c r="C1053" i="19"/>
  <c r="C1054" i="19"/>
  <c r="C1055" i="19"/>
  <c r="C1056" i="19"/>
  <c r="C1057" i="19"/>
  <c r="C1058" i="19"/>
  <c r="C1059" i="19"/>
  <c r="C1060" i="19"/>
  <c r="C1061" i="19"/>
  <c r="C1062" i="19"/>
  <c r="C1063" i="19"/>
  <c r="C1064" i="19"/>
  <c r="C1065" i="19"/>
  <c r="C1066" i="19"/>
  <c r="C1067" i="19"/>
  <c r="C1068" i="19"/>
  <c r="C1069" i="19"/>
  <c r="C1070" i="19"/>
  <c r="C1071" i="19"/>
  <c r="C1072" i="19"/>
  <c r="C1073" i="19"/>
  <c r="C1074" i="19"/>
  <c r="C1075" i="19"/>
  <c r="C1076" i="19"/>
  <c r="C1077" i="19"/>
  <c r="C1078" i="19"/>
  <c r="C1079" i="19"/>
  <c r="C1080" i="19"/>
  <c r="C1081" i="19"/>
  <c r="C1082" i="19"/>
  <c r="C1083" i="19"/>
  <c r="C1084" i="19"/>
  <c r="C1085" i="19"/>
  <c r="C1086" i="19"/>
  <c r="C1087" i="19"/>
  <c r="C1088" i="19"/>
  <c r="C1089" i="19"/>
  <c r="C1090" i="19"/>
  <c r="C1091" i="19"/>
  <c r="C1092" i="19"/>
  <c r="C1093" i="19"/>
  <c r="C1094" i="19"/>
  <c r="C1095" i="19"/>
  <c r="C1096" i="19"/>
  <c r="C1097" i="19"/>
  <c r="C1098" i="19"/>
  <c r="C1099" i="19"/>
  <c r="C1100" i="19"/>
  <c r="C1101" i="19"/>
  <c r="C1102" i="19"/>
  <c r="C1103" i="19"/>
  <c r="C1104" i="19"/>
  <c r="C1105" i="19"/>
  <c r="C1106" i="19"/>
  <c r="C1107" i="19"/>
  <c r="C1108" i="19"/>
  <c r="C1109" i="19"/>
  <c r="C1110" i="19"/>
  <c r="C1111" i="19"/>
  <c r="C1112" i="19"/>
  <c r="C1113" i="19"/>
  <c r="C1114" i="19"/>
  <c r="C1115" i="19"/>
  <c r="C1116" i="19"/>
  <c r="C1117" i="19"/>
  <c r="C1118" i="19"/>
  <c r="C1119" i="19"/>
  <c r="C1120" i="19"/>
  <c r="C1121" i="19"/>
  <c r="C1122" i="19"/>
  <c r="C1123" i="19"/>
  <c r="C1124" i="19"/>
  <c r="C1125" i="19"/>
  <c r="C1126" i="19"/>
  <c r="C1127" i="19"/>
  <c r="C1128" i="19"/>
  <c r="C1129" i="19"/>
  <c r="C1130" i="19"/>
  <c r="C1131" i="19"/>
  <c r="C1132" i="19"/>
  <c r="C1133" i="19"/>
  <c r="C1134" i="19"/>
  <c r="C1135" i="19"/>
  <c r="C1136" i="19"/>
  <c r="C1137" i="19"/>
  <c r="C1138" i="19"/>
  <c r="C1139" i="19"/>
  <c r="C1140" i="19"/>
  <c r="C1141" i="19"/>
  <c r="C1142" i="19"/>
  <c r="C1143" i="19"/>
  <c r="C1144" i="19"/>
  <c r="C1145" i="19"/>
</calcChain>
</file>

<file path=xl/sharedStrings.xml><?xml version="1.0" encoding="utf-8"?>
<sst xmlns="http://schemas.openxmlformats.org/spreadsheetml/2006/main" count="9504" uniqueCount="2780">
  <si>
    <t>Nuclear</t>
  </si>
  <si>
    <t>Geothermal</t>
  </si>
  <si>
    <t>biomass</t>
  </si>
  <si>
    <t>natural gas nonpeaker</t>
  </si>
  <si>
    <t>hydro</t>
  </si>
  <si>
    <t>petroleum</t>
  </si>
  <si>
    <t>natural gas peaker</t>
  </si>
  <si>
    <t>geothermal</t>
  </si>
  <si>
    <t>solar thermal</t>
  </si>
  <si>
    <t>nuclear</t>
  </si>
  <si>
    <t>Wind</t>
  </si>
  <si>
    <t>newly built</t>
  </si>
  <si>
    <t>solar PV</t>
  </si>
  <si>
    <t>Notes</t>
  </si>
  <si>
    <t>plants in the same tier (preexisting retiring).</t>
  </si>
  <si>
    <t>Fraction</t>
  </si>
  <si>
    <t>SYC Start Year Electricity Generation Capacity</t>
  </si>
  <si>
    <t>SYC Fraction of Peakers that Provide Flexibility Points</t>
  </si>
  <si>
    <t>lignite</t>
  </si>
  <si>
    <t>hard coal</t>
  </si>
  <si>
    <t>offshore wind</t>
  </si>
  <si>
    <t>onshore wind</t>
  </si>
  <si>
    <t>crude oil</t>
  </si>
  <si>
    <t>heavy or residual fuel oil</t>
  </si>
  <si>
    <t>municipal solid waste</t>
  </si>
  <si>
    <t>Start Year Capacities (MW)</t>
  </si>
  <si>
    <t>Peakers that Provide Flexibility Points (dimensionless)</t>
  </si>
  <si>
    <t xml:space="preserve">Sources </t>
  </si>
  <si>
    <t>Electricity production capacities by main fuel groups and operator</t>
  </si>
  <si>
    <t>EUROSTAT</t>
  </si>
  <si>
    <t>Wind energy in Europe in 2019 - Trends and statistics</t>
  </si>
  <si>
    <t>https://windeurope.org/wp-content/uploads/files/about-wind/statistics/WindEurope-Annual-Statistics-2019.pdf</t>
  </si>
  <si>
    <t>(2) Installed Cap. Wind Onshore and Offshore</t>
  </si>
  <si>
    <t>Hydro</t>
  </si>
  <si>
    <t>Liquid biofuels</t>
  </si>
  <si>
    <t>Solar PV</t>
  </si>
  <si>
    <t>Coal fired</t>
  </si>
  <si>
    <t>Lignite fired</t>
  </si>
  <si>
    <t>Gas fired</t>
  </si>
  <si>
    <t>Derived gas fired</t>
  </si>
  <si>
    <t>Refinery gas fired</t>
  </si>
  <si>
    <t>Diesel oil fired</t>
  </si>
  <si>
    <t>Fuel Oil fired</t>
  </si>
  <si>
    <t>Solid biomass &amp; waste fired</t>
  </si>
  <si>
    <t>Integrated gasification combined cycle</t>
  </si>
  <si>
    <t>Supercritical steam turbine</t>
  </si>
  <si>
    <t>Fluidized bed combustion</t>
  </si>
  <si>
    <t>Steam turbine</t>
  </si>
  <si>
    <t>Gas turbine combined cycle</t>
  </si>
  <si>
    <t xml:space="preserve">Gas turbine </t>
  </si>
  <si>
    <t>Internal combustion engine</t>
  </si>
  <si>
    <t>Onshore</t>
  </si>
  <si>
    <t>Offshore</t>
  </si>
  <si>
    <t>Tidal</t>
  </si>
  <si>
    <t>Run-of-river</t>
  </si>
  <si>
    <t>Reservoirs (dams)</t>
  </si>
  <si>
    <t>Pump storage</t>
  </si>
  <si>
    <t>For the EU dataset, we do not use the "preexisting nonretiring" quality tier.  We classify all preexisting</t>
  </si>
  <si>
    <t>We use official NET capacities NOT Summer capacities.</t>
  </si>
  <si>
    <t>For the EU dataset we only use residual and heavy fuel oils for all oil products</t>
  </si>
  <si>
    <t xml:space="preserve">For the EU dataset, we only consider OCGTs as peakers (and all of them provide flexibility points). Non-peakers are CCGTs, steam turbines and ICs. </t>
  </si>
  <si>
    <t xml:space="preserve">However, in the real world, also some CCGTs provide flexibility and could be regarded as peakers. Therefore, this clear allocation of only OCGTs, this might underestimate the available flexibility. </t>
  </si>
  <si>
    <t>WindEurope</t>
  </si>
  <si>
    <t>Table 1</t>
  </si>
  <si>
    <t>Solid biofuels</t>
  </si>
  <si>
    <t xml:space="preserve">: </t>
  </si>
  <si>
    <t>X9900,PRR_MAIN,MW,XK</t>
  </si>
  <si>
    <t>X9900,PRR_MAIN,MW,UK</t>
  </si>
  <si>
    <t>X9900,PRR_MAIN,MW,UA</t>
  </si>
  <si>
    <t>X9900,PRR_MAIN,MW,TR</t>
  </si>
  <si>
    <t>X9900,PRR_MAIN,MW,SK</t>
  </si>
  <si>
    <t>X9900,PRR_MAIN,MW,SI</t>
  </si>
  <si>
    <t>X9900,PRR_MAIN,MW,SE</t>
  </si>
  <si>
    <t>X9900,PRR_MAIN,MW,RS</t>
  </si>
  <si>
    <t>X9900,PRR_MAIN,MW,RO</t>
  </si>
  <si>
    <t>X9900,PRR_MAIN,MW,PT</t>
  </si>
  <si>
    <t>X9900,PRR_MAIN,MW,PL</t>
  </si>
  <si>
    <t>X9900,PRR_MAIN,MW,NO</t>
  </si>
  <si>
    <t>X9900,PRR_MAIN,MW,NL</t>
  </si>
  <si>
    <t>X9900,PRR_MAIN,MW,MT</t>
  </si>
  <si>
    <t>X9900,PRR_MAIN,MW,MK</t>
  </si>
  <si>
    <t>X9900,PRR_MAIN,MW,ME</t>
  </si>
  <si>
    <t>X9900,PRR_MAIN,MW,MD</t>
  </si>
  <si>
    <t>X9900,PRR_MAIN,MW,LV</t>
  </si>
  <si>
    <t>X9900,PRR_MAIN,MW,LU</t>
  </si>
  <si>
    <t>X9900,PRR_MAIN,MW,LT</t>
  </si>
  <si>
    <t>X9900,PRR_MAIN,MW,LI</t>
  </si>
  <si>
    <t>X9900,PRR_MAIN,MW,IT</t>
  </si>
  <si>
    <t>X9900,PRR_MAIN,MW,IS</t>
  </si>
  <si>
    <t>X9900,PRR_MAIN,MW,IE</t>
  </si>
  <si>
    <t>X9900,PRR_MAIN,MW,HU</t>
  </si>
  <si>
    <t>X9900,PRR_MAIN,MW,HR</t>
  </si>
  <si>
    <t>X9900,PRR_MAIN,MW,GE</t>
  </si>
  <si>
    <t>X9900,PRR_MAIN,MW,FR</t>
  </si>
  <si>
    <t>X9900,PRR_MAIN,MW,FI</t>
  </si>
  <si>
    <t>Other fuels n.e.c</t>
  </si>
  <si>
    <t>X9900,PRR_MAIN,MW,EU28</t>
  </si>
  <si>
    <t>X9900,PRR_MAIN,MW,EU27_2020</t>
  </si>
  <si>
    <t>X9900,PRR_MAIN,MW,ES</t>
  </si>
  <si>
    <t>X9900,PRR_MAIN,MW,EL</t>
  </si>
  <si>
    <t>X9900,PRR_MAIN,MW,EE</t>
  </si>
  <si>
    <t>X9900,PRR_MAIN,MW,EA19</t>
  </si>
  <si>
    <t>X9900,PRR_MAIN,MW,DK</t>
  </si>
  <si>
    <t>X9900,PRR_MAIN,MW,DE</t>
  </si>
  <si>
    <t>X9900,PRR_MAIN,MW,CZ</t>
  </si>
  <si>
    <t>X9900,PRR_MAIN,MW,CY</t>
  </si>
  <si>
    <t>X9900,PRR_MAIN,MW,BG</t>
  </si>
  <si>
    <t>X9900,PRR_MAIN,MW,BE</t>
  </si>
  <si>
    <t>X9900,PRR_MAIN,MW,BA</t>
  </si>
  <si>
    <t>X9900,PRR_MAIN,MW,AT</t>
  </si>
  <si>
    <t>X9900,PRR_MAIN,MW,AL</t>
  </si>
  <si>
    <t>X9900,PRR_AUTO,MW,XK</t>
  </si>
  <si>
    <t>X9900,PRR_AUTO,MW,UK</t>
  </si>
  <si>
    <t>X9900,PRR_AUTO,MW,UA</t>
  </si>
  <si>
    <t>X9900,PRR_AUTO,MW,TR</t>
  </si>
  <si>
    <t>X9900,PRR_AUTO,MW,SK</t>
  </si>
  <si>
    <t>X9900,PRR_AUTO,MW,SI</t>
  </si>
  <si>
    <t>X9900,PRR_AUTO,MW,SE</t>
  </si>
  <si>
    <t>X9900,PRR_AUTO,MW,RS</t>
  </si>
  <si>
    <t>X9900,PRR_AUTO,MW,RO</t>
  </si>
  <si>
    <t>X9900,PRR_AUTO,MW,PT</t>
  </si>
  <si>
    <t>X9900,PRR_AUTO,MW,PL</t>
  </si>
  <si>
    <t>X9900,PRR_AUTO,MW,NO</t>
  </si>
  <si>
    <t>X9900,PRR_AUTO,MW,NL</t>
  </si>
  <si>
    <t>X9900,PRR_AUTO,MW,MT</t>
  </si>
  <si>
    <t>X9900,PRR_AUTO,MW,MK</t>
  </si>
  <si>
    <t>X9900,PRR_AUTO,MW,ME</t>
  </si>
  <si>
    <t>X9900,PRR_AUTO,MW,MD</t>
  </si>
  <si>
    <t>X9900,PRR_AUTO,MW,LV</t>
  </si>
  <si>
    <t>X9900,PRR_AUTO,MW,LU</t>
  </si>
  <si>
    <t>X9900,PRR_AUTO,MW,LT</t>
  </si>
  <si>
    <t>X9900,PRR_AUTO,MW,LI</t>
  </si>
  <si>
    <t>X9900,PRR_AUTO,MW,IT</t>
  </si>
  <si>
    <t>X9900,PRR_AUTO,MW,IS</t>
  </si>
  <si>
    <t>X9900,PRR_AUTO,MW,IE</t>
  </si>
  <si>
    <t>X9900,PRR_AUTO,MW,HU</t>
  </si>
  <si>
    <t>X9900,PRR_AUTO,MW,HR</t>
  </si>
  <si>
    <t>X9900,PRR_AUTO,MW,GE</t>
  </si>
  <si>
    <t>X9900,PRR_AUTO,MW,FR</t>
  </si>
  <si>
    <t>X9900,PRR_AUTO,MW,FI</t>
  </si>
  <si>
    <t>X9900,PRR_AUTO,MW,EU28</t>
  </si>
  <si>
    <t>X9900,PRR_AUTO,MW,EU27_2020</t>
  </si>
  <si>
    <t>X9900,PRR_AUTO,MW,ES</t>
  </si>
  <si>
    <t>X9900,PRR_AUTO,MW,EL</t>
  </si>
  <si>
    <t>X9900,PRR_AUTO,MW,EE</t>
  </si>
  <si>
    <t>X9900,PRR_AUTO,MW,EA19</t>
  </si>
  <si>
    <t>X9900,PRR_AUTO,MW,DK</t>
  </si>
  <si>
    <t>X9900,PRR_AUTO,MW,DE</t>
  </si>
  <si>
    <t>X9900,PRR_AUTO,MW,CZ</t>
  </si>
  <si>
    <t>X9900,PRR_AUTO,MW,CY</t>
  </si>
  <si>
    <t>X9900,PRR_AUTO,MW,BG</t>
  </si>
  <si>
    <t>X9900,PRR_AUTO,MW,BE</t>
  </si>
  <si>
    <t>X9900,PRR_AUTO,MW,BA</t>
  </si>
  <si>
    <t>X9900,PRR_AUTO,MW,AT</t>
  </si>
  <si>
    <t>X9900,PRR_AUTO,MW,AL</t>
  </si>
  <si>
    <t>TOTAL,PRR_MAIN,MW,XK</t>
  </si>
  <si>
    <t>TOTAL,PRR_MAIN,MW,UK</t>
  </si>
  <si>
    <t>TOTAL,PRR_MAIN,MW,UA</t>
  </si>
  <si>
    <t>TOTAL,PRR_MAIN,MW,TR</t>
  </si>
  <si>
    <t>TOTAL,PRR_MAIN,MW,SK</t>
  </si>
  <si>
    <t>TOTAL,PRR_MAIN,MW,SI</t>
  </si>
  <si>
    <t>TOTAL,PRR_MAIN,MW,SE</t>
  </si>
  <si>
    <t>TOTAL,PRR_MAIN,MW,RS</t>
  </si>
  <si>
    <t>TOTAL,PRR_MAIN,MW,RO</t>
  </si>
  <si>
    <t>TOTAL,PRR_MAIN,MW,PT</t>
  </si>
  <si>
    <t>TOTAL,PRR_MAIN,MW,PL</t>
  </si>
  <si>
    <t>TOTAL,PRR_MAIN,MW,NO</t>
  </si>
  <si>
    <t>TOTAL,PRR_MAIN,MW,NL</t>
  </si>
  <si>
    <t>TOTAL,PRR_MAIN,MW,MT</t>
  </si>
  <si>
    <t>TOTAL,PRR_MAIN,MW,MK</t>
  </si>
  <si>
    <t>TOTAL,PRR_MAIN,MW,ME</t>
  </si>
  <si>
    <t>TOTAL,PRR_MAIN,MW,MD</t>
  </si>
  <si>
    <t>TOTAL,PRR_MAIN,MW,LV</t>
  </si>
  <si>
    <t>TOTAL,PRR_MAIN,MW,LU</t>
  </si>
  <si>
    <t>TOTAL,PRR_MAIN,MW,LT</t>
  </si>
  <si>
    <t>TOTAL,PRR_MAIN,MW,LI</t>
  </si>
  <si>
    <t>TOTAL,PRR_MAIN,MW,IT</t>
  </si>
  <si>
    <t>TOTAL,PRR_MAIN,MW,IS</t>
  </si>
  <si>
    <t>TOTAL,PRR_MAIN,MW,IE</t>
  </si>
  <si>
    <t>TOTAL,PRR_MAIN,MW,HU</t>
  </si>
  <si>
    <t>TOTAL,PRR_MAIN,MW,HR</t>
  </si>
  <si>
    <t>TOTAL,PRR_MAIN,MW,GE</t>
  </si>
  <si>
    <t>TOTAL,PRR_MAIN,MW,FR</t>
  </si>
  <si>
    <t>TOTAL,PRR_MAIN,MW,FI</t>
  </si>
  <si>
    <t>TOTAL,PRR_MAIN,MW,EU28</t>
  </si>
  <si>
    <t>TOTAL,PRR_MAIN,MW,EU27_2020</t>
  </si>
  <si>
    <t>TOTAL,PRR_MAIN,MW,ES</t>
  </si>
  <si>
    <t>TOTAL,PRR_MAIN,MW,EL</t>
  </si>
  <si>
    <t>TOTAL,PRR_MAIN,MW,EE</t>
  </si>
  <si>
    <t>TOTAL,PRR_MAIN,MW,EA19</t>
  </si>
  <si>
    <t>TOTAL,PRR_MAIN,MW,DK</t>
  </si>
  <si>
    <t>TOTAL,PRR_MAIN,MW,DE</t>
  </si>
  <si>
    <t>TOTAL,PRR_MAIN,MW,CZ</t>
  </si>
  <si>
    <t>TOTAL,PRR_MAIN,MW,CY</t>
  </si>
  <si>
    <t>TOTAL,PRR_MAIN,MW,BG</t>
  </si>
  <si>
    <t>TOTAL,PRR_MAIN,MW,BE</t>
  </si>
  <si>
    <t>TOTAL,PRR_MAIN,MW,BA</t>
  </si>
  <si>
    <t>TOTAL,PRR_MAIN,MW,AT</t>
  </si>
  <si>
    <t>TOTAL,PRR_MAIN,MW,AL</t>
  </si>
  <si>
    <t>TOTAL,PRR_AUTO,MW,XK</t>
  </si>
  <si>
    <t>TOTAL,PRR_AUTO,MW,UK</t>
  </si>
  <si>
    <t>TOTAL,PRR_AUTO,MW,UA</t>
  </si>
  <si>
    <t>TOTAL,PRR_AUTO,MW,TR</t>
  </si>
  <si>
    <t>TOTAL,PRR_AUTO,MW,SK</t>
  </si>
  <si>
    <t>TOTAL,PRR_AUTO,MW,SI</t>
  </si>
  <si>
    <t>TOTAL,PRR_AUTO,MW,SE</t>
  </si>
  <si>
    <t>TOTAL,PRR_AUTO,MW,RS</t>
  </si>
  <si>
    <t>TOTAL,PRR_AUTO,MW,RO</t>
  </si>
  <si>
    <t>TOTAL,PRR_AUTO,MW,PT</t>
  </si>
  <si>
    <t>TOTAL,PRR_AUTO,MW,PL</t>
  </si>
  <si>
    <t>TOTAL,PRR_AUTO,MW,NO</t>
  </si>
  <si>
    <t>TOTAL,PRR_AUTO,MW,NL</t>
  </si>
  <si>
    <t>TOTAL,PRR_AUTO,MW,MT</t>
  </si>
  <si>
    <t>TOTAL,PRR_AUTO,MW,MK</t>
  </si>
  <si>
    <t>TOTAL,PRR_AUTO,MW,ME</t>
  </si>
  <si>
    <t>TOTAL,PRR_AUTO,MW,MD</t>
  </si>
  <si>
    <t>TOTAL,PRR_AUTO,MW,LV</t>
  </si>
  <si>
    <t>TOTAL,PRR_AUTO,MW,LU</t>
  </si>
  <si>
    <t>TOTAL,PRR_AUTO,MW,LT</t>
  </si>
  <si>
    <t>TOTAL,PRR_AUTO,MW,LI</t>
  </si>
  <si>
    <t>TOTAL,PRR_AUTO,MW,IT</t>
  </si>
  <si>
    <t>TOTAL,PRR_AUTO,MW,IS</t>
  </si>
  <si>
    <t>TOTAL,PRR_AUTO,MW,IE</t>
  </si>
  <si>
    <t>TOTAL,PRR_AUTO,MW,HU</t>
  </si>
  <si>
    <t>TOTAL,PRR_AUTO,MW,HR</t>
  </si>
  <si>
    <t>TOTAL,PRR_AUTO,MW,GE</t>
  </si>
  <si>
    <t>TOTAL,PRR_AUTO,MW,FR</t>
  </si>
  <si>
    <t>TOTAL,PRR_AUTO,MW,FI</t>
  </si>
  <si>
    <t>TOTAL,PRR_AUTO,MW,EU28</t>
  </si>
  <si>
    <t>TOTAL,PRR_AUTO,MW,EU27_2020</t>
  </si>
  <si>
    <t>TOTAL,PRR_AUTO,MW,ES</t>
  </si>
  <si>
    <t>TOTAL,PRR_AUTO,MW,EL</t>
  </si>
  <si>
    <t>TOTAL,PRR_AUTO,MW,EE</t>
  </si>
  <si>
    <t>TOTAL,PRR_AUTO,MW,EA19</t>
  </si>
  <si>
    <t>TOTAL,PRR_AUTO,MW,DK</t>
  </si>
  <si>
    <t>TOTAL,PRR_AUTO,MW,DE</t>
  </si>
  <si>
    <t>TOTAL,PRR_AUTO,MW,CZ</t>
  </si>
  <si>
    <t>TOTAL,PRR_AUTO,MW,CY</t>
  </si>
  <si>
    <t>TOTAL,PRR_AUTO,MW,BG</t>
  </si>
  <si>
    <t>TOTAL,PRR_AUTO,MW,BE</t>
  </si>
  <si>
    <t>TOTAL,PRR_AUTO,MW,BA</t>
  </si>
  <si>
    <t>TOTAL,PRR_AUTO,MW,AT</t>
  </si>
  <si>
    <t>TOTAL,PRR_AUTO,MW,AL</t>
  </si>
  <si>
    <t>RA500,PRR_MAIN,MW,XK</t>
  </si>
  <si>
    <t>RA500,PRR_MAIN,MW,UK</t>
  </si>
  <si>
    <t>RA500,PRR_MAIN,MW,UA</t>
  </si>
  <si>
    <t>RA500,PRR_MAIN,MW,TR</t>
  </si>
  <si>
    <t>RA500,PRR_MAIN,MW,SK</t>
  </si>
  <si>
    <t>RA500,PRR_MAIN,MW,SI</t>
  </si>
  <si>
    <t>RA500,PRR_MAIN,MW,SE</t>
  </si>
  <si>
    <t>RA500,PRR_MAIN,MW,RS</t>
  </si>
  <si>
    <t>RA500,PRR_MAIN,MW,RO</t>
  </si>
  <si>
    <t>RA500,PRR_MAIN,MW,PT</t>
  </si>
  <si>
    <t>RA500,PRR_MAIN,MW,PL</t>
  </si>
  <si>
    <t>RA500,PRR_MAIN,MW,NO</t>
  </si>
  <si>
    <t>RA500,PRR_MAIN,MW,NL</t>
  </si>
  <si>
    <t>RA500,PRR_MAIN,MW,MT</t>
  </si>
  <si>
    <t>RA500,PRR_MAIN,MW,MK</t>
  </si>
  <si>
    <t>RA500,PRR_MAIN,MW,ME</t>
  </si>
  <si>
    <t>RA500,PRR_MAIN,MW,MD</t>
  </si>
  <si>
    <t>RA500,PRR_MAIN,MW,LV</t>
  </si>
  <si>
    <t>RA500,PRR_MAIN,MW,LU</t>
  </si>
  <si>
    <t>RA500,PRR_MAIN,MW,LT</t>
  </si>
  <si>
    <t>RA500,PRR_MAIN,MW,LI</t>
  </si>
  <si>
    <t>RA500,PRR_MAIN,MW,IT</t>
  </si>
  <si>
    <t>RA500,PRR_MAIN,MW,IS</t>
  </si>
  <si>
    <t>RA500,PRR_MAIN,MW,IE</t>
  </si>
  <si>
    <t>RA500,PRR_MAIN,MW,HU</t>
  </si>
  <si>
    <t>RA500,PRR_MAIN,MW,HR</t>
  </si>
  <si>
    <t>RA500,PRR_MAIN,MW,GE</t>
  </si>
  <si>
    <t>RA500,PRR_MAIN,MW,FR</t>
  </si>
  <si>
    <t>RA500,PRR_MAIN,MW,FI</t>
  </si>
  <si>
    <t>Tide, wave, ocean</t>
  </si>
  <si>
    <t>RA500,PRR_MAIN,MW,EU28</t>
  </si>
  <si>
    <t>RA500,PRR_MAIN,MW,EU27_2020</t>
  </si>
  <si>
    <t>RA500,PRR_MAIN,MW,ES</t>
  </si>
  <si>
    <t>RA500,PRR_MAIN,MW,EL</t>
  </si>
  <si>
    <t>RA500,PRR_MAIN,MW,EE</t>
  </si>
  <si>
    <t>RA500,PRR_MAIN,MW,EA19</t>
  </si>
  <si>
    <t>RA500,PRR_MAIN,MW,DK</t>
  </si>
  <si>
    <t>RA500,PRR_MAIN,MW,DE</t>
  </si>
  <si>
    <t>RA500,PRR_MAIN,MW,CZ</t>
  </si>
  <si>
    <t>RA500,PRR_MAIN,MW,CY</t>
  </si>
  <si>
    <t>RA500,PRR_MAIN,MW,BG</t>
  </si>
  <si>
    <t>RA500,PRR_MAIN,MW,BE</t>
  </si>
  <si>
    <t>RA500,PRR_MAIN,MW,BA</t>
  </si>
  <si>
    <t>RA500,PRR_MAIN,MW,AT</t>
  </si>
  <si>
    <t>RA500,PRR_MAIN,MW,AL</t>
  </si>
  <si>
    <t>RA500,PRR_AUTO,MW,XK</t>
  </si>
  <si>
    <t>RA500,PRR_AUTO,MW,UK</t>
  </si>
  <si>
    <t>RA500,PRR_AUTO,MW,UA</t>
  </si>
  <si>
    <t>RA500,PRR_AUTO,MW,TR</t>
  </si>
  <si>
    <t>RA500,PRR_AUTO,MW,SK</t>
  </si>
  <si>
    <t>RA500,PRR_AUTO,MW,SI</t>
  </si>
  <si>
    <t>RA500,PRR_AUTO,MW,SE</t>
  </si>
  <si>
    <t>RA500,PRR_AUTO,MW,RS</t>
  </si>
  <si>
    <t>RA500,PRR_AUTO,MW,RO</t>
  </si>
  <si>
    <t>RA500,PRR_AUTO,MW,PT</t>
  </si>
  <si>
    <t>RA500,PRR_AUTO,MW,PL</t>
  </si>
  <si>
    <t>RA500,PRR_AUTO,MW,NO</t>
  </si>
  <si>
    <t>RA500,PRR_AUTO,MW,NL</t>
  </si>
  <si>
    <t>RA500,PRR_AUTO,MW,MT</t>
  </si>
  <si>
    <t>RA500,PRR_AUTO,MW,MK</t>
  </si>
  <si>
    <t>RA500,PRR_AUTO,MW,ME</t>
  </si>
  <si>
    <t>RA500,PRR_AUTO,MW,MD</t>
  </si>
  <si>
    <t>RA500,PRR_AUTO,MW,LV</t>
  </si>
  <si>
    <t>RA500,PRR_AUTO,MW,LU</t>
  </si>
  <si>
    <t>RA500,PRR_AUTO,MW,LT</t>
  </si>
  <si>
    <t>RA500,PRR_AUTO,MW,LI</t>
  </si>
  <si>
    <t>RA500,PRR_AUTO,MW,IT</t>
  </si>
  <si>
    <t>RA500,PRR_AUTO,MW,IS</t>
  </si>
  <si>
    <t>RA500,PRR_AUTO,MW,IE</t>
  </si>
  <si>
    <t>RA500,PRR_AUTO,MW,HU</t>
  </si>
  <si>
    <t>RA500,PRR_AUTO,MW,HR</t>
  </si>
  <si>
    <t>RA500,PRR_AUTO,MW,GE</t>
  </si>
  <si>
    <t>RA500,PRR_AUTO,MW,FR</t>
  </si>
  <si>
    <t>RA500,PRR_AUTO,MW,FI</t>
  </si>
  <si>
    <t>RA500,PRR_AUTO,MW,EU28</t>
  </si>
  <si>
    <t>RA500,PRR_AUTO,MW,EU27_2020</t>
  </si>
  <si>
    <t>RA500,PRR_AUTO,MW,ES</t>
  </si>
  <si>
    <t>RA500,PRR_AUTO,MW,EL</t>
  </si>
  <si>
    <t>RA500,PRR_AUTO,MW,EE</t>
  </si>
  <si>
    <t>RA500,PRR_AUTO,MW,EA19</t>
  </si>
  <si>
    <t>RA500,PRR_AUTO,MW,DK</t>
  </si>
  <si>
    <t>RA500,PRR_AUTO,MW,DE</t>
  </si>
  <si>
    <t>RA500,PRR_AUTO,MW,CZ</t>
  </si>
  <si>
    <t>RA500,PRR_AUTO,MW,CY</t>
  </si>
  <si>
    <t>RA500,PRR_AUTO,MW,BG</t>
  </si>
  <si>
    <t>RA500,PRR_AUTO,MW,BE</t>
  </si>
  <si>
    <t>RA500,PRR_AUTO,MW,BA</t>
  </si>
  <si>
    <t>RA500,PRR_AUTO,MW,AT</t>
  </si>
  <si>
    <t>RA500,PRR_AUTO,MW,AL</t>
  </si>
  <si>
    <t>RA420,PRR_MAIN,MW,XK</t>
  </si>
  <si>
    <t>RA420,PRR_MAIN,MW,UK</t>
  </si>
  <si>
    <t>RA420,PRR_MAIN,MW,UA</t>
  </si>
  <si>
    <t>RA420,PRR_MAIN,MW,TR</t>
  </si>
  <si>
    <t>RA420,PRR_MAIN,MW,SK</t>
  </si>
  <si>
    <t>RA420,PRR_MAIN,MW,SI</t>
  </si>
  <si>
    <t>RA420,PRR_MAIN,MW,SE</t>
  </si>
  <si>
    <t>RA420,PRR_MAIN,MW,RS</t>
  </si>
  <si>
    <t>RA420,PRR_MAIN,MW,RO</t>
  </si>
  <si>
    <t>RA420,PRR_MAIN,MW,PT</t>
  </si>
  <si>
    <t>RA420,PRR_MAIN,MW,PL</t>
  </si>
  <si>
    <t>RA420,PRR_MAIN,MW,NO</t>
  </si>
  <si>
    <t>RA420,PRR_MAIN,MW,NL</t>
  </si>
  <si>
    <t>RA420,PRR_MAIN,MW,MT</t>
  </si>
  <si>
    <t>RA420,PRR_MAIN,MW,MK</t>
  </si>
  <si>
    <t>RA420,PRR_MAIN,MW,ME</t>
  </si>
  <si>
    <t>RA420,PRR_MAIN,MW,MD</t>
  </si>
  <si>
    <t>RA420,PRR_MAIN,MW,LV</t>
  </si>
  <si>
    <t>RA420,PRR_MAIN,MW,LU</t>
  </si>
  <si>
    <t>RA420,PRR_MAIN,MW,LT</t>
  </si>
  <si>
    <t>RA420,PRR_MAIN,MW,LI</t>
  </si>
  <si>
    <t>RA420,PRR_MAIN,MW,IT</t>
  </si>
  <si>
    <t>RA420,PRR_MAIN,MW,IS</t>
  </si>
  <si>
    <t>RA420,PRR_MAIN,MW,IE</t>
  </si>
  <si>
    <t>RA420,PRR_MAIN,MW,HU</t>
  </si>
  <si>
    <t>RA420,PRR_MAIN,MW,HR</t>
  </si>
  <si>
    <t>RA420,PRR_MAIN,MW,GE</t>
  </si>
  <si>
    <t>RA420,PRR_MAIN,MW,FR</t>
  </si>
  <si>
    <t>RA420,PRR_MAIN,MW,FI</t>
  </si>
  <si>
    <t>RA420,PRR_MAIN,MW,EU28</t>
  </si>
  <si>
    <t>RA420,PRR_MAIN,MW,EU27_2020</t>
  </si>
  <si>
    <t>RA420,PRR_MAIN,MW,ES</t>
  </si>
  <si>
    <t>RA420,PRR_MAIN,MW,EL</t>
  </si>
  <si>
    <t>RA420,PRR_MAIN,MW,EE</t>
  </si>
  <si>
    <t>RA420,PRR_MAIN,MW,EA19</t>
  </si>
  <si>
    <t>RA420,PRR_MAIN,MW,DK</t>
  </si>
  <si>
    <t>RA420,PRR_MAIN,MW,DE</t>
  </si>
  <si>
    <t>RA420,PRR_MAIN,MW,CZ</t>
  </si>
  <si>
    <t>RA420,PRR_MAIN,MW,CY</t>
  </si>
  <si>
    <t>RA420,PRR_MAIN,MW,BG</t>
  </si>
  <si>
    <t>RA420,PRR_MAIN,MW,BE</t>
  </si>
  <si>
    <t>RA420,PRR_MAIN,MW,BA</t>
  </si>
  <si>
    <t>RA420,PRR_MAIN,MW,AT</t>
  </si>
  <si>
    <t>RA420,PRR_MAIN,MW,AL</t>
  </si>
  <si>
    <t>RA420,PRR_AUTO,MW,XK</t>
  </si>
  <si>
    <t>RA420,PRR_AUTO,MW,UK</t>
  </si>
  <si>
    <t>RA420,PRR_AUTO,MW,UA</t>
  </si>
  <si>
    <t>RA420,PRR_AUTO,MW,TR</t>
  </si>
  <si>
    <t>RA420,PRR_AUTO,MW,SK</t>
  </si>
  <si>
    <t>RA420,PRR_AUTO,MW,SI</t>
  </si>
  <si>
    <t>RA420,PRR_AUTO,MW,SE</t>
  </si>
  <si>
    <t>RA420,PRR_AUTO,MW,RS</t>
  </si>
  <si>
    <t>RA420,PRR_AUTO,MW,RO</t>
  </si>
  <si>
    <t>RA420,PRR_AUTO,MW,PT</t>
  </si>
  <si>
    <t>RA420,PRR_AUTO,MW,PL</t>
  </si>
  <si>
    <t>RA420,PRR_AUTO,MW,NO</t>
  </si>
  <si>
    <t>RA420,PRR_AUTO,MW,NL</t>
  </si>
  <si>
    <t>RA420,PRR_AUTO,MW,MT</t>
  </si>
  <si>
    <t>RA420,PRR_AUTO,MW,MK</t>
  </si>
  <si>
    <t>RA420,PRR_AUTO,MW,ME</t>
  </si>
  <si>
    <t>RA420,PRR_AUTO,MW,MD</t>
  </si>
  <si>
    <t>RA420,PRR_AUTO,MW,LV</t>
  </si>
  <si>
    <t>RA420,PRR_AUTO,MW,LU</t>
  </si>
  <si>
    <t>RA420,PRR_AUTO,MW,LT</t>
  </si>
  <si>
    <t>RA420,PRR_AUTO,MW,LI</t>
  </si>
  <si>
    <t>RA420,PRR_AUTO,MW,IT</t>
  </si>
  <si>
    <t>RA420,PRR_AUTO,MW,IS</t>
  </si>
  <si>
    <t>RA420,PRR_AUTO,MW,IE</t>
  </si>
  <si>
    <t>RA420,PRR_AUTO,MW,HU</t>
  </si>
  <si>
    <t>RA420,PRR_AUTO,MW,HR</t>
  </si>
  <si>
    <t>RA420,PRR_AUTO,MW,GE</t>
  </si>
  <si>
    <t>RA420,PRR_AUTO,MW,FR</t>
  </si>
  <si>
    <t>RA420,PRR_AUTO,MW,FI</t>
  </si>
  <si>
    <t>RA420,PRR_AUTO,MW,EU28</t>
  </si>
  <si>
    <t>RA420,PRR_AUTO,MW,EU27_2020</t>
  </si>
  <si>
    <t>RA420,PRR_AUTO,MW,ES</t>
  </si>
  <si>
    <t>RA420,PRR_AUTO,MW,EL</t>
  </si>
  <si>
    <t>RA420,PRR_AUTO,MW,EE</t>
  </si>
  <si>
    <t>RA420,PRR_AUTO,MW,EA19</t>
  </si>
  <si>
    <t>RA420,PRR_AUTO,MW,DK</t>
  </si>
  <si>
    <t>RA420,PRR_AUTO,MW,DE</t>
  </si>
  <si>
    <t>RA420,PRR_AUTO,MW,CZ</t>
  </si>
  <si>
    <t>RA420,PRR_AUTO,MW,CY</t>
  </si>
  <si>
    <t>RA420,PRR_AUTO,MW,BG</t>
  </si>
  <si>
    <t>RA420,PRR_AUTO,MW,BE</t>
  </si>
  <si>
    <t>RA420,PRR_AUTO,MW,BA</t>
  </si>
  <si>
    <t>RA420,PRR_AUTO,MW,AT</t>
  </si>
  <si>
    <t>RA420,PRR_AUTO,MW,AL</t>
  </si>
  <si>
    <t>RA410,PRR_MAIN,MW,XK</t>
  </si>
  <si>
    <t>RA410,PRR_MAIN,MW,UK</t>
  </si>
  <si>
    <t>RA410,PRR_MAIN,MW,UA</t>
  </si>
  <si>
    <t>RA410,PRR_MAIN,MW,TR</t>
  </si>
  <si>
    <t>RA410,PRR_MAIN,MW,SK</t>
  </si>
  <si>
    <t>RA410,PRR_MAIN,MW,SI</t>
  </si>
  <si>
    <t>RA410,PRR_MAIN,MW,SE</t>
  </si>
  <si>
    <t>RA410,PRR_MAIN,MW,RS</t>
  </si>
  <si>
    <t>RA410,PRR_MAIN,MW,RO</t>
  </si>
  <si>
    <t>RA410,PRR_MAIN,MW,PT</t>
  </si>
  <si>
    <t>RA410,PRR_MAIN,MW,PL</t>
  </si>
  <si>
    <t>RA410,PRR_MAIN,MW,NO</t>
  </si>
  <si>
    <t>RA410,PRR_MAIN,MW,NL</t>
  </si>
  <si>
    <t>RA410,PRR_MAIN,MW,MT</t>
  </si>
  <si>
    <t>RA410,PRR_MAIN,MW,MK</t>
  </si>
  <si>
    <t>RA410,PRR_MAIN,MW,ME</t>
  </si>
  <si>
    <t>RA410,PRR_MAIN,MW,MD</t>
  </si>
  <si>
    <t>RA410,PRR_MAIN,MW,LV</t>
  </si>
  <si>
    <t>RA410,PRR_MAIN,MW,LU</t>
  </si>
  <si>
    <t>RA410,PRR_MAIN,MW,LT</t>
  </si>
  <si>
    <t>RA410,PRR_MAIN,MW,LI</t>
  </si>
  <si>
    <t>RA410,PRR_MAIN,MW,IT</t>
  </si>
  <si>
    <t>RA410,PRR_MAIN,MW,IS</t>
  </si>
  <si>
    <t>RA410,PRR_MAIN,MW,IE</t>
  </si>
  <si>
    <t>RA410,PRR_MAIN,MW,HU</t>
  </si>
  <si>
    <t>RA410,PRR_MAIN,MW,HR</t>
  </si>
  <si>
    <t>RA410,PRR_MAIN,MW,GE</t>
  </si>
  <si>
    <t>RA410,PRR_MAIN,MW,FR</t>
  </si>
  <si>
    <t>RA410,PRR_MAIN,MW,FI</t>
  </si>
  <si>
    <t>Solar thermal</t>
  </si>
  <si>
    <t>RA410,PRR_MAIN,MW,EU28</t>
  </si>
  <si>
    <t>RA410,PRR_MAIN,MW,EU27_2020</t>
  </si>
  <si>
    <t>RA410,PRR_MAIN,MW,ES</t>
  </si>
  <si>
    <t>RA410,PRR_MAIN,MW,EL</t>
  </si>
  <si>
    <t>RA410,PRR_MAIN,MW,EE</t>
  </si>
  <si>
    <t>RA410,PRR_MAIN,MW,EA19</t>
  </si>
  <si>
    <t>RA410,PRR_MAIN,MW,DK</t>
  </si>
  <si>
    <t>RA410,PRR_MAIN,MW,DE</t>
  </si>
  <si>
    <t>RA410,PRR_MAIN,MW,CZ</t>
  </si>
  <si>
    <t>RA410,PRR_MAIN,MW,CY</t>
  </si>
  <si>
    <t>RA410,PRR_MAIN,MW,BG</t>
  </si>
  <si>
    <t>RA410,PRR_MAIN,MW,BE</t>
  </si>
  <si>
    <t>RA410,PRR_MAIN,MW,BA</t>
  </si>
  <si>
    <t>RA410,PRR_MAIN,MW,AT</t>
  </si>
  <si>
    <t>RA410,PRR_MAIN,MW,AL</t>
  </si>
  <si>
    <t>RA410,PRR_AUTO,MW,XK</t>
  </si>
  <si>
    <t>RA410,PRR_AUTO,MW,UK</t>
  </si>
  <si>
    <t>RA410,PRR_AUTO,MW,UA</t>
  </si>
  <si>
    <t>RA410,PRR_AUTO,MW,TR</t>
  </si>
  <si>
    <t>RA410,PRR_AUTO,MW,SK</t>
  </si>
  <si>
    <t>RA410,PRR_AUTO,MW,SI</t>
  </si>
  <si>
    <t>RA410,PRR_AUTO,MW,SE</t>
  </si>
  <si>
    <t>RA410,PRR_AUTO,MW,RS</t>
  </si>
  <si>
    <t>RA410,PRR_AUTO,MW,RO</t>
  </si>
  <si>
    <t>RA410,PRR_AUTO,MW,PT</t>
  </si>
  <si>
    <t>RA410,PRR_AUTO,MW,PL</t>
  </si>
  <si>
    <t>RA410,PRR_AUTO,MW,NO</t>
  </si>
  <si>
    <t>RA410,PRR_AUTO,MW,NL</t>
  </si>
  <si>
    <t>RA410,PRR_AUTO,MW,MT</t>
  </si>
  <si>
    <t>RA410,PRR_AUTO,MW,MK</t>
  </si>
  <si>
    <t>RA410,PRR_AUTO,MW,ME</t>
  </si>
  <si>
    <t>RA410,PRR_AUTO,MW,MD</t>
  </si>
  <si>
    <t>RA410,PRR_AUTO,MW,LV</t>
  </si>
  <si>
    <t>RA410,PRR_AUTO,MW,LU</t>
  </si>
  <si>
    <t>RA410,PRR_AUTO,MW,LT</t>
  </si>
  <si>
    <t>RA410,PRR_AUTO,MW,LI</t>
  </si>
  <si>
    <t>RA410,PRR_AUTO,MW,IT</t>
  </si>
  <si>
    <t>RA410,PRR_AUTO,MW,IS</t>
  </si>
  <si>
    <t>RA410,PRR_AUTO,MW,IE</t>
  </si>
  <si>
    <t>RA410,PRR_AUTO,MW,HU</t>
  </si>
  <si>
    <t>RA410,PRR_AUTO,MW,HR</t>
  </si>
  <si>
    <t>RA410,PRR_AUTO,MW,GE</t>
  </si>
  <si>
    <t>RA410,PRR_AUTO,MW,FR</t>
  </si>
  <si>
    <t>RA410,PRR_AUTO,MW,FI</t>
  </si>
  <si>
    <t>RA410,PRR_AUTO,MW,EU28</t>
  </si>
  <si>
    <t>RA410,PRR_AUTO,MW,EU27_2020</t>
  </si>
  <si>
    <t>RA410,PRR_AUTO,MW,ES</t>
  </si>
  <si>
    <t>RA410,PRR_AUTO,MW,EL</t>
  </si>
  <si>
    <t>RA410,PRR_AUTO,MW,EE</t>
  </si>
  <si>
    <t>RA410,PRR_AUTO,MW,EA19</t>
  </si>
  <si>
    <t>RA410,PRR_AUTO,MW,DK</t>
  </si>
  <si>
    <t>RA410,PRR_AUTO,MW,DE</t>
  </si>
  <si>
    <t>RA410,PRR_AUTO,MW,CZ</t>
  </si>
  <si>
    <t>RA410,PRR_AUTO,MW,CY</t>
  </si>
  <si>
    <t>RA410,PRR_AUTO,MW,BG</t>
  </si>
  <si>
    <t>RA410,PRR_AUTO,MW,BE</t>
  </si>
  <si>
    <t>RA410,PRR_AUTO,MW,BA</t>
  </si>
  <si>
    <t>RA410,PRR_AUTO,MW,AT</t>
  </si>
  <si>
    <t>RA410,PRR_AUTO,MW,AL</t>
  </si>
  <si>
    <t>RA300,PRR_MAIN,MW,XK</t>
  </si>
  <si>
    <t>RA300,PRR_MAIN,MW,UK</t>
  </si>
  <si>
    <t>RA300,PRR_MAIN,MW,UA</t>
  </si>
  <si>
    <t>RA300,PRR_MAIN,MW,TR</t>
  </si>
  <si>
    <t>RA300,PRR_MAIN,MW,SK</t>
  </si>
  <si>
    <t>RA300,PRR_MAIN,MW,SI</t>
  </si>
  <si>
    <t>RA300,PRR_MAIN,MW,SE</t>
  </si>
  <si>
    <t>RA300,PRR_MAIN,MW,RS</t>
  </si>
  <si>
    <t>RA300,PRR_MAIN,MW,RO</t>
  </si>
  <si>
    <t>RA300,PRR_MAIN,MW,PT</t>
  </si>
  <si>
    <t>RA300,PRR_MAIN,MW,PL</t>
  </si>
  <si>
    <t>RA300,PRR_MAIN,MW,NO</t>
  </si>
  <si>
    <t>RA300,PRR_MAIN,MW,NL</t>
  </si>
  <si>
    <t>RA300,PRR_MAIN,MW,MT</t>
  </si>
  <si>
    <t>RA300,PRR_MAIN,MW,MK</t>
  </si>
  <si>
    <t>RA300,PRR_MAIN,MW,ME</t>
  </si>
  <si>
    <t>RA300,PRR_MAIN,MW,MD</t>
  </si>
  <si>
    <t>RA300,PRR_MAIN,MW,LV</t>
  </si>
  <si>
    <t>RA300,PRR_MAIN,MW,LU</t>
  </si>
  <si>
    <t>RA300,PRR_MAIN,MW,LT</t>
  </si>
  <si>
    <t>RA300,PRR_MAIN,MW,LI</t>
  </si>
  <si>
    <t>RA300,PRR_MAIN,MW,IT</t>
  </si>
  <si>
    <t>RA300,PRR_MAIN,MW,IS</t>
  </si>
  <si>
    <t>RA300,PRR_MAIN,MW,IE</t>
  </si>
  <si>
    <t>RA300,PRR_MAIN,MW,HU</t>
  </si>
  <si>
    <t>RA300,PRR_MAIN,MW,HR</t>
  </si>
  <si>
    <t>RA300,PRR_MAIN,MW,GE</t>
  </si>
  <si>
    <t>RA300,PRR_MAIN,MW,FR</t>
  </si>
  <si>
    <t>RA300,PRR_MAIN,MW,FI</t>
  </si>
  <si>
    <t>RA300,PRR_MAIN,MW,EU28</t>
  </si>
  <si>
    <t>RA300,PRR_MAIN,MW,EU27_2020</t>
  </si>
  <si>
    <t>RA300,PRR_MAIN,MW,ES</t>
  </si>
  <si>
    <t>RA300,PRR_MAIN,MW,EL</t>
  </si>
  <si>
    <t>RA300,PRR_MAIN,MW,EE</t>
  </si>
  <si>
    <t>RA300,PRR_MAIN,MW,EA19</t>
  </si>
  <si>
    <t>RA300,PRR_MAIN,MW,DK</t>
  </si>
  <si>
    <t>RA300,PRR_MAIN,MW,DE</t>
  </si>
  <si>
    <t>RA300,PRR_MAIN,MW,CZ</t>
  </si>
  <si>
    <t>RA300,PRR_MAIN,MW,CY</t>
  </si>
  <si>
    <t>RA300,PRR_MAIN,MW,BG</t>
  </si>
  <si>
    <t>RA300,PRR_MAIN,MW,BE</t>
  </si>
  <si>
    <t>RA300,PRR_MAIN,MW,BA</t>
  </si>
  <si>
    <t>RA300,PRR_MAIN,MW,AT</t>
  </si>
  <si>
    <t>RA300,PRR_MAIN,MW,AL</t>
  </si>
  <si>
    <t>RA300,PRR_AUTO,MW,XK</t>
  </si>
  <si>
    <t>RA300,PRR_AUTO,MW,UK</t>
  </si>
  <si>
    <t>RA300,PRR_AUTO,MW,UA</t>
  </si>
  <si>
    <t>RA300,PRR_AUTO,MW,TR</t>
  </si>
  <si>
    <t>RA300,PRR_AUTO,MW,SK</t>
  </si>
  <si>
    <t>RA300,PRR_AUTO,MW,SI</t>
  </si>
  <si>
    <t>RA300,PRR_AUTO,MW,SE</t>
  </si>
  <si>
    <t>RA300,PRR_AUTO,MW,RS</t>
  </si>
  <si>
    <t>RA300,PRR_AUTO,MW,RO</t>
  </si>
  <si>
    <t>RA300,PRR_AUTO,MW,PT</t>
  </si>
  <si>
    <t>RA300,PRR_AUTO,MW,PL</t>
  </si>
  <si>
    <t>RA300,PRR_AUTO,MW,NO</t>
  </si>
  <si>
    <t>RA300,PRR_AUTO,MW,NL</t>
  </si>
  <si>
    <t>RA300,PRR_AUTO,MW,MT</t>
  </si>
  <si>
    <t>RA300,PRR_AUTO,MW,MK</t>
  </si>
  <si>
    <t>RA300,PRR_AUTO,MW,ME</t>
  </si>
  <si>
    <t>RA300,PRR_AUTO,MW,MD</t>
  </si>
  <si>
    <t>RA300,PRR_AUTO,MW,LV</t>
  </si>
  <si>
    <t>RA300,PRR_AUTO,MW,LU</t>
  </si>
  <si>
    <t>RA300,PRR_AUTO,MW,LT</t>
  </si>
  <si>
    <t>RA300,PRR_AUTO,MW,LI</t>
  </si>
  <si>
    <t>RA300,PRR_AUTO,MW,IT</t>
  </si>
  <si>
    <t>RA300,PRR_AUTO,MW,IS</t>
  </si>
  <si>
    <t>RA300,PRR_AUTO,MW,IE</t>
  </si>
  <si>
    <t>RA300,PRR_AUTO,MW,HU</t>
  </si>
  <si>
    <t>RA300,PRR_AUTO,MW,HR</t>
  </si>
  <si>
    <t>RA300,PRR_AUTO,MW,GE</t>
  </si>
  <si>
    <t>RA300,PRR_AUTO,MW,FR</t>
  </si>
  <si>
    <t>RA300,PRR_AUTO,MW,FI</t>
  </si>
  <si>
    <t>RA300,PRR_AUTO,MW,EU28</t>
  </si>
  <si>
    <t>RA300,PRR_AUTO,MW,EU27_2020</t>
  </si>
  <si>
    <t>RA300,PRR_AUTO,MW,ES</t>
  </si>
  <si>
    <t>RA300,PRR_AUTO,MW,EL</t>
  </si>
  <si>
    <t>RA300,PRR_AUTO,MW,EE</t>
  </si>
  <si>
    <t>RA300,PRR_AUTO,MW,EA19</t>
  </si>
  <si>
    <t>RA300,PRR_AUTO,MW,DK</t>
  </si>
  <si>
    <t>RA300,PRR_AUTO,MW,DE</t>
  </si>
  <si>
    <t>RA300,PRR_AUTO,MW,CZ</t>
  </si>
  <si>
    <t>RA300,PRR_AUTO,MW,CY</t>
  </si>
  <si>
    <t>RA300,PRR_AUTO,MW,BG</t>
  </si>
  <si>
    <t>RA300,PRR_AUTO,MW,BE</t>
  </si>
  <si>
    <t>RA300,PRR_AUTO,MW,BA</t>
  </si>
  <si>
    <t>RA300,PRR_AUTO,MW,AT</t>
  </si>
  <si>
    <t>RA300,PRR_AUTO,MW,AL</t>
  </si>
  <si>
    <t>RA200,PRR_MAIN,MW,XK</t>
  </si>
  <si>
    <t>RA200,PRR_MAIN,MW,UK</t>
  </si>
  <si>
    <t>RA200,PRR_MAIN,MW,UA</t>
  </si>
  <si>
    <t>RA200,PRR_MAIN,MW,TR</t>
  </si>
  <si>
    <t>RA200,PRR_MAIN,MW,SK</t>
  </si>
  <si>
    <t>RA200,PRR_MAIN,MW,SI</t>
  </si>
  <si>
    <t>RA200,PRR_MAIN,MW,SE</t>
  </si>
  <si>
    <t>RA200,PRR_MAIN,MW,RS</t>
  </si>
  <si>
    <t>RA200,PRR_MAIN,MW,RO</t>
  </si>
  <si>
    <t>RA200,PRR_MAIN,MW,PT</t>
  </si>
  <si>
    <t>RA200,PRR_MAIN,MW,PL</t>
  </si>
  <si>
    <t>RA200,PRR_MAIN,MW,NO</t>
  </si>
  <si>
    <t>RA200,PRR_MAIN,MW,NL</t>
  </si>
  <si>
    <t>RA200,PRR_MAIN,MW,MT</t>
  </si>
  <si>
    <t>RA200,PRR_MAIN,MW,MK</t>
  </si>
  <si>
    <t>RA200,PRR_MAIN,MW,ME</t>
  </si>
  <si>
    <t>RA200,PRR_MAIN,MW,MD</t>
  </si>
  <si>
    <t>RA200,PRR_MAIN,MW,LV</t>
  </si>
  <si>
    <t>RA200,PRR_MAIN,MW,LU</t>
  </si>
  <si>
    <t>RA200,PRR_MAIN,MW,LT</t>
  </si>
  <si>
    <t>RA200,PRR_MAIN,MW,LI</t>
  </si>
  <si>
    <t>RA200,PRR_MAIN,MW,IT</t>
  </si>
  <si>
    <t>RA200,PRR_MAIN,MW,IS</t>
  </si>
  <si>
    <t>RA200,PRR_MAIN,MW,IE</t>
  </si>
  <si>
    <t>RA200,PRR_MAIN,MW,HU</t>
  </si>
  <si>
    <t>RA200,PRR_MAIN,MW,HR</t>
  </si>
  <si>
    <t>RA200,PRR_MAIN,MW,GE</t>
  </si>
  <si>
    <t>RA200,PRR_MAIN,MW,FR</t>
  </si>
  <si>
    <t>RA200,PRR_MAIN,MW,FI</t>
  </si>
  <si>
    <t>RA200,PRR_MAIN,MW,EU28</t>
  </si>
  <si>
    <t>RA200,PRR_MAIN,MW,EU27_2020</t>
  </si>
  <si>
    <t>RA200,PRR_MAIN,MW,ES</t>
  </si>
  <si>
    <t>RA200,PRR_MAIN,MW,EL</t>
  </si>
  <si>
    <t>RA200,PRR_MAIN,MW,EE</t>
  </si>
  <si>
    <t>RA200,PRR_MAIN,MW,EA19</t>
  </si>
  <si>
    <t>RA200,PRR_MAIN,MW,DK</t>
  </si>
  <si>
    <t>RA200,PRR_MAIN,MW,DE</t>
  </si>
  <si>
    <t>RA200,PRR_MAIN,MW,CZ</t>
  </si>
  <si>
    <t>RA200,PRR_MAIN,MW,CY</t>
  </si>
  <si>
    <t>RA200,PRR_MAIN,MW,BG</t>
  </si>
  <si>
    <t>RA200,PRR_MAIN,MW,BE</t>
  </si>
  <si>
    <t>RA200,PRR_MAIN,MW,BA</t>
  </si>
  <si>
    <t>RA200,PRR_MAIN,MW,AT</t>
  </si>
  <si>
    <t>RA200,PRR_MAIN,MW,AL</t>
  </si>
  <si>
    <t>RA200,PRR_AUTO,MW,XK</t>
  </si>
  <si>
    <t>RA200,PRR_AUTO,MW,UK</t>
  </si>
  <si>
    <t>RA200,PRR_AUTO,MW,UA</t>
  </si>
  <si>
    <t>RA200,PRR_AUTO,MW,TR</t>
  </si>
  <si>
    <t>RA200,PRR_AUTO,MW,SK</t>
  </si>
  <si>
    <t>RA200,PRR_AUTO,MW,SI</t>
  </si>
  <si>
    <t>RA200,PRR_AUTO,MW,SE</t>
  </si>
  <si>
    <t>RA200,PRR_AUTO,MW,RS</t>
  </si>
  <si>
    <t>RA200,PRR_AUTO,MW,RO</t>
  </si>
  <si>
    <t>RA200,PRR_AUTO,MW,PT</t>
  </si>
  <si>
    <t>RA200,PRR_AUTO,MW,PL</t>
  </si>
  <si>
    <t>RA200,PRR_AUTO,MW,NO</t>
  </si>
  <si>
    <t>RA200,PRR_AUTO,MW,NL</t>
  </si>
  <si>
    <t>RA200,PRR_AUTO,MW,MT</t>
  </si>
  <si>
    <t>RA200,PRR_AUTO,MW,MK</t>
  </si>
  <si>
    <t>RA200,PRR_AUTO,MW,ME</t>
  </si>
  <si>
    <t>RA200,PRR_AUTO,MW,MD</t>
  </si>
  <si>
    <t>RA200,PRR_AUTO,MW,LV</t>
  </si>
  <si>
    <t>RA200,PRR_AUTO,MW,LU</t>
  </si>
  <si>
    <t>RA200,PRR_AUTO,MW,LT</t>
  </si>
  <si>
    <t>RA200,PRR_AUTO,MW,LI</t>
  </si>
  <si>
    <t>RA200,PRR_AUTO,MW,IT</t>
  </si>
  <si>
    <t>RA200,PRR_AUTO,MW,IS</t>
  </si>
  <si>
    <t>RA200,PRR_AUTO,MW,IE</t>
  </si>
  <si>
    <t>RA200,PRR_AUTO,MW,HU</t>
  </si>
  <si>
    <t>RA200,PRR_AUTO,MW,HR</t>
  </si>
  <si>
    <t>RA200,PRR_AUTO,MW,GE</t>
  </si>
  <si>
    <t>RA200,PRR_AUTO,MW,FR</t>
  </si>
  <si>
    <t>RA200,PRR_AUTO,MW,FI</t>
  </si>
  <si>
    <t>RA200,PRR_AUTO,MW,EU28</t>
  </si>
  <si>
    <t>RA200,PRR_AUTO,MW,EU27_2020</t>
  </si>
  <si>
    <t>RA200,PRR_AUTO,MW,ES</t>
  </si>
  <si>
    <t>RA200,PRR_AUTO,MW,EL</t>
  </si>
  <si>
    <t>RA200,PRR_AUTO,MW,EE</t>
  </si>
  <si>
    <t>RA200,PRR_AUTO,MW,EA19</t>
  </si>
  <si>
    <t>RA200,PRR_AUTO,MW,DK</t>
  </si>
  <si>
    <t>RA200,PRR_AUTO,MW,DE</t>
  </si>
  <si>
    <t>RA200,PRR_AUTO,MW,CZ</t>
  </si>
  <si>
    <t>RA200,PRR_AUTO,MW,CY</t>
  </si>
  <si>
    <t>RA200,PRR_AUTO,MW,BG</t>
  </si>
  <si>
    <t>RA200,PRR_AUTO,MW,BE</t>
  </si>
  <si>
    <t>RA200,PRR_AUTO,MW,BA</t>
  </si>
  <si>
    <t>RA200,PRR_AUTO,MW,AT</t>
  </si>
  <si>
    <t>RA200,PRR_AUTO,MW,AL</t>
  </si>
  <si>
    <t>RA130,PRR_MAIN,MW,XK</t>
  </si>
  <si>
    <t>RA130,PRR_MAIN,MW,UK</t>
  </si>
  <si>
    <t>RA130,PRR_MAIN,MW,UA</t>
  </si>
  <si>
    <t>RA130,PRR_MAIN,MW,TR</t>
  </si>
  <si>
    <t>RA130,PRR_MAIN,MW,SK</t>
  </si>
  <si>
    <t>RA130,PRR_MAIN,MW,SI</t>
  </si>
  <si>
    <t>RA130,PRR_MAIN,MW,SE</t>
  </si>
  <si>
    <t>RA130,PRR_MAIN,MW,RS</t>
  </si>
  <si>
    <t>RA130,PRR_MAIN,MW,RO</t>
  </si>
  <si>
    <t>RA130,PRR_MAIN,MW,PT</t>
  </si>
  <si>
    <t>RA130,PRR_MAIN,MW,PL</t>
  </si>
  <si>
    <t>RA130,PRR_MAIN,MW,NO</t>
  </si>
  <si>
    <t>RA130,PRR_MAIN,MW,NL</t>
  </si>
  <si>
    <t>RA130,PRR_MAIN,MW,MT</t>
  </si>
  <si>
    <t>RA130,PRR_MAIN,MW,MK</t>
  </si>
  <si>
    <t>RA130,PRR_MAIN,MW,ME</t>
  </si>
  <si>
    <t>RA130,PRR_MAIN,MW,MD</t>
  </si>
  <si>
    <t>RA130,PRR_MAIN,MW,LV</t>
  </si>
  <si>
    <t>RA130,PRR_MAIN,MW,LU</t>
  </si>
  <si>
    <t>RA130,PRR_MAIN,MW,LT</t>
  </si>
  <si>
    <t>RA130,PRR_MAIN,MW,LI</t>
  </si>
  <si>
    <t>RA130,PRR_MAIN,MW,IT</t>
  </si>
  <si>
    <t>RA130,PRR_MAIN,MW,IS</t>
  </si>
  <si>
    <t>RA130,PRR_MAIN,MW,IE</t>
  </si>
  <si>
    <t>RA130,PRR_MAIN,MW,HU</t>
  </si>
  <si>
    <t>RA130,PRR_MAIN,MW,HR</t>
  </si>
  <si>
    <t>RA130,PRR_MAIN,MW,GE</t>
  </si>
  <si>
    <t>RA130,PRR_MAIN,MW,FR</t>
  </si>
  <si>
    <t>RA130,PRR_MAIN,MW,FI</t>
  </si>
  <si>
    <t>Pumped Hydro</t>
  </si>
  <si>
    <t>RA130,PRR_MAIN,MW,EU28</t>
  </si>
  <si>
    <t>RA130,PRR_MAIN,MW,EU27_2020</t>
  </si>
  <si>
    <t>RA130,PRR_MAIN,MW,ES</t>
  </si>
  <si>
    <t>RA130,PRR_MAIN,MW,EL</t>
  </si>
  <si>
    <t>RA130,PRR_MAIN,MW,EE</t>
  </si>
  <si>
    <t>RA130,PRR_MAIN,MW,EA19</t>
  </si>
  <si>
    <t>RA130,PRR_MAIN,MW,DK</t>
  </si>
  <si>
    <t>RA130,PRR_MAIN,MW,DE</t>
  </si>
  <si>
    <t>RA130,PRR_MAIN,MW,CZ</t>
  </si>
  <si>
    <t>RA130,PRR_MAIN,MW,CY</t>
  </si>
  <si>
    <t>RA130,PRR_MAIN,MW,BG</t>
  </si>
  <si>
    <t>RA130,PRR_MAIN,MW,BE</t>
  </si>
  <si>
    <t>RA130,PRR_MAIN,MW,BA</t>
  </si>
  <si>
    <t>RA130,PRR_MAIN,MW,AT</t>
  </si>
  <si>
    <t>RA130,PRR_MAIN,MW,AL</t>
  </si>
  <si>
    <t>RA130,PRR_AUTO,MW,XK</t>
  </si>
  <si>
    <t>RA130,PRR_AUTO,MW,UK</t>
  </si>
  <si>
    <t>RA130,PRR_AUTO,MW,UA</t>
  </si>
  <si>
    <t>RA130,PRR_AUTO,MW,TR</t>
  </si>
  <si>
    <t>RA130,PRR_AUTO,MW,SK</t>
  </si>
  <si>
    <t>RA130,PRR_AUTO,MW,SI</t>
  </si>
  <si>
    <t>RA130,PRR_AUTO,MW,SE</t>
  </si>
  <si>
    <t>RA130,PRR_AUTO,MW,RS</t>
  </si>
  <si>
    <t>RA130,PRR_AUTO,MW,RO</t>
  </si>
  <si>
    <t>RA130,PRR_AUTO,MW,PT</t>
  </si>
  <si>
    <t>RA130,PRR_AUTO,MW,PL</t>
  </si>
  <si>
    <t>RA130,PRR_AUTO,MW,NO</t>
  </si>
  <si>
    <t>RA130,PRR_AUTO,MW,NL</t>
  </si>
  <si>
    <t>RA130,PRR_AUTO,MW,MT</t>
  </si>
  <si>
    <t>RA130,PRR_AUTO,MW,MK</t>
  </si>
  <si>
    <t>RA130,PRR_AUTO,MW,ME</t>
  </si>
  <si>
    <t>RA130,PRR_AUTO,MW,MD</t>
  </si>
  <si>
    <t>RA130,PRR_AUTO,MW,LV</t>
  </si>
  <si>
    <t>RA130,PRR_AUTO,MW,LU</t>
  </si>
  <si>
    <t>RA130,PRR_AUTO,MW,LT</t>
  </si>
  <si>
    <t>RA130,PRR_AUTO,MW,LI</t>
  </si>
  <si>
    <t>RA130,PRR_AUTO,MW,IT</t>
  </si>
  <si>
    <t>RA130,PRR_AUTO,MW,IS</t>
  </si>
  <si>
    <t>RA130,PRR_AUTO,MW,IE</t>
  </si>
  <si>
    <t>RA130,PRR_AUTO,MW,HU</t>
  </si>
  <si>
    <t>RA130,PRR_AUTO,MW,HR</t>
  </si>
  <si>
    <t>RA130,PRR_AUTO,MW,GE</t>
  </si>
  <si>
    <t>RA130,PRR_AUTO,MW,FR</t>
  </si>
  <si>
    <t>RA130,PRR_AUTO,MW,FI</t>
  </si>
  <si>
    <t>RA130,PRR_AUTO,MW,EU28</t>
  </si>
  <si>
    <t>RA130,PRR_AUTO,MW,EU27_2020</t>
  </si>
  <si>
    <t>RA130,PRR_AUTO,MW,ES</t>
  </si>
  <si>
    <t>RA130,PRR_AUTO,MW,EL</t>
  </si>
  <si>
    <t>RA130,PRR_AUTO,MW,EE</t>
  </si>
  <si>
    <t>RA130,PRR_AUTO,MW,EA19</t>
  </si>
  <si>
    <t>RA130,PRR_AUTO,MW,DK</t>
  </si>
  <si>
    <t>RA130,PRR_AUTO,MW,DE</t>
  </si>
  <si>
    <t>RA130,PRR_AUTO,MW,CZ</t>
  </si>
  <si>
    <t>RA130,PRR_AUTO,MW,CY</t>
  </si>
  <si>
    <t>RA130,PRR_AUTO,MW,BG</t>
  </si>
  <si>
    <t>RA130,PRR_AUTO,MW,BE</t>
  </si>
  <si>
    <t>RA130,PRR_AUTO,MW,BA</t>
  </si>
  <si>
    <t>RA130,PRR_AUTO,MW,AT</t>
  </si>
  <si>
    <t>RA130,PRR_AUTO,MW,AL</t>
  </si>
  <si>
    <t>RA120,PRR_MAIN,MW,XK</t>
  </si>
  <si>
    <t>RA120,PRR_MAIN,MW,UK</t>
  </si>
  <si>
    <t>RA120,PRR_MAIN,MW,UA</t>
  </si>
  <si>
    <t>RA120,PRR_MAIN,MW,TR</t>
  </si>
  <si>
    <t>RA120,PRR_MAIN,MW,SK</t>
  </si>
  <si>
    <t>RA120,PRR_MAIN,MW,SI</t>
  </si>
  <si>
    <t>RA120,PRR_MAIN,MW,SE</t>
  </si>
  <si>
    <t>RA120,PRR_MAIN,MW,RS</t>
  </si>
  <si>
    <t>RA120,PRR_MAIN,MW,RO</t>
  </si>
  <si>
    <t>RA120,PRR_MAIN,MW,PT</t>
  </si>
  <si>
    <t>RA120,PRR_MAIN,MW,PL</t>
  </si>
  <si>
    <t>RA120,PRR_MAIN,MW,NO</t>
  </si>
  <si>
    <t>RA120,PRR_MAIN,MW,NL</t>
  </si>
  <si>
    <t>RA120,PRR_MAIN,MW,MT</t>
  </si>
  <si>
    <t>RA120,PRR_MAIN,MW,MK</t>
  </si>
  <si>
    <t>RA120,PRR_MAIN,MW,ME</t>
  </si>
  <si>
    <t>RA120,PRR_MAIN,MW,MD</t>
  </si>
  <si>
    <t>RA120,PRR_MAIN,MW,LV</t>
  </si>
  <si>
    <t>RA120,PRR_MAIN,MW,LU</t>
  </si>
  <si>
    <t>RA120,PRR_MAIN,MW,LT</t>
  </si>
  <si>
    <t>RA120,PRR_MAIN,MW,LI</t>
  </si>
  <si>
    <t>RA120,PRR_MAIN,MW,IT</t>
  </si>
  <si>
    <t>RA120,PRR_MAIN,MW,IS</t>
  </si>
  <si>
    <t>RA120,PRR_MAIN,MW,IE</t>
  </si>
  <si>
    <t>RA120,PRR_MAIN,MW,HU</t>
  </si>
  <si>
    <t>RA120,PRR_MAIN,MW,HR</t>
  </si>
  <si>
    <t>RA120,PRR_MAIN,MW,GE</t>
  </si>
  <si>
    <t>RA120,PRR_MAIN,MW,FR</t>
  </si>
  <si>
    <t>RA120,PRR_MAIN,MW,FI</t>
  </si>
  <si>
    <t>Mixed Hydro</t>
  </si>
  <si>
    <t>RA120,PRR_MAIN,MW,EU28</t>
  </si>
  <si>
    <t>RA120,PRR_MAIN,MW,EU27_2020</t>
  </si>
  <si>
    <t>RA120,PRR_MAIN,MW,ES</t>
  </si>
  <si>
    <t>RA120,PRR_MAIN,MW,EL</t>
  </si>
  <si>
    <t>RA120,PRR_MAIN,MW,EE</t>
  </si>
  <si>
    <t>RA120,PRR_MAIN,MW,EA19</t>
  </si>
  <si>
    <t>RA120,PRR_MAIN,MW,DK</t>
  </si>
  <si>
    <t>RA120,PRR_MAIN,MW,DE</t>
  </si>
  <si>
    <t>RA120,PRR_MAIN,MW,CZ</t>
  </si>
  <si>
    <t>RA120,PRR_MAIN,MW,CY</t>
  </si>
  <si>
    <t>RA120,PRR_MAIN,MW,BG</t>
  </si>
  <si>
    <t>RA120,PRR_MAIN,MW,BE</t>
  </si>
  <si>
    <t>RA120,PRR_MAIN,MW,BA</t>
  </si>
  <si>
    <t>RA120,PRR_MAIN,MW,AT</t>
  </si>
  <si>
    <t>RA120,PRR_MAIN,MW,AL</t>
  </si>
  <si>
    <t>RA120,PRR_AUTO,MW,XK</t>
  </si>
  <si>
    <t>RA120,PRR_AUTO,MW,UK</t>
  </si>
  <si>
    <t>RA120,PRR_AUTO,MW,UA</t>
  </si>
  <si>
    <t>RA120,PRR_AUTO,MW,TR</t>
  </si>
  <si>
    <t>RA120,PRR_AUTO,MW,SK</t>
  </si>
  <si>
    <t>RA120,PRR_AUTO,MW,SI</t>
  </si>
  <si>
    <t>RA120,PRR_AUTO,MW,SE</t>
  </si>
  <si>
    <t>RA120,PRR_AUTO,MW,RS</t>
  </si>
  <si>
    <t>RA120,PRR_AUTO,MW,RO</t>
  </si>
  <si>
    <t>RA120,PRR_AUTO,MW,PT</t>
  </si>
  <si>
    <t>RA120,PRR_AUTO,MW,PL</t>
  </si>
  <si>
    <t>RA120,PRR_AUTO,MW,NO</t>
  </si>
  <si>
    <t>RA120,PRR_AUTO,MW,NL</t>
  </si>
  <si>
    <t>RA120,PRR_AUTO,MW,MT</t>
  </si>
  <si>
    <t>RA120,PRR_AUTO,MW,MK</t>
  </si>
  <si>
    <t>RA120,PRR_AUTO,MW,ME</t>
  </si>
  <si>
    <t>RA120,PRR_AUTO,MW,MD</t>
  </si>
  <si>
    <t>RA120,PRR_AUTO,MW,LV</t>
  </si>
  <si>
    <t>RA120,PRR_AUTO,MW,LU</t>
  </si>
  <si>
    <t>RA120,PRR_AUTO,MW,LT</t>
  </si>
  <si>
    <t>RA120,PRR_AUTO,MW,LI</t>
  </si>
  <si>
    <t>RA120,PRR_AUTO,MW,IT</t>
  </si>
  <si>
    <t>RA120,PRR_AUTO,MW,IS</t>
  </si>
  <si>
    <t>RA120,PRR_AUTO,MW,IE</t>
  </si>
  <si>
    <t>RA120,PRR_AUTO,MW,HU</t>
  </si>
  <si>
    <t>RA120,PRR_AUTO,MW,HR</t>
  </si>
  <si>
    <t>RA120,PRR_AUTO,MW,GE</t>
  </si>
  <si>
    <t>RA120,PRR_AUTO,MW,FR</t>
  </si>
  <si>
    <t>RA120,PRR_AUTO,MW,FI</t>
  </si>
  <si>
    <t>RA120,PRR_AUTO,MW,EU28</t>
  </si>
  <si>
    <t>RA120,PRR_AUTO,MW,EU27_2020</t>
  </si>
  <si>
    <t>RA120,PRR_AUTO,MW,ES</t>
  </si>
  <si>
    <t>RA120,PRR_AUTO,MW,EL</t>
  </si>
  <si>
    <t>RA120,PRR_AUTO,MW,EE</t>
  </si>
  <si>
    <t>RA120,PRR_AUTO,MW,EA19</t>
  </si>
  <si>
    <t>RA120,PRR_AUTO,MW,DK</t>
  </si>
  <si>
    <t>RA120,PRR_AUTO,MW,DE</t>
  </si>
  <si>
    <t>RA120,PRR_AUTO,MW,CZ</t>
  </si>
  <si>
    <t>RA120,PRR_AUTO,MW,CY</t>
  </si>
  <si>
    <t>RA120,PRR_AUTO,MW,BG</t>
  </si>
  <si>
    <t>RA120,PRR_AUTO,MW,BE</t>
  </si>
  <si>
    <t>RA120,PRR_AUTO,MW,BA</t>
  </si>
  <si>
    <t>RA120,PRR_AUTO,MW,AT</t>
  </si>
  <si>
    <t>RA120,PRR_AUTO,MW,AL</t>
  </si>
  <si>
    <t>RA110,PRR_MAIN,MW,XK</t>
  </si>
  <si>
    <t>RA110,PRR_MAIN,MW,UK</t>
  </si>
  <si>
    <t>RA110,PRR_MAIN,MW,UA</t>
  </si>
  <si>
    <t>RA110,PRR_MAIN,MW,TR</t>
  </si>
  <si>
    <t>RA110,PRR_MAIN,MW,SK</t>
  </si>
  <si>
    <t>RA110,PRR_MAIN,MW,SI</t>
  </si>
  <si>
    <t>RA110,PRR_MAIN,MW,SE</t>
  </si>
  <si>
    <t>RA110,PRR_MAIN,MW,RS</t>
  </si>
  <si>
    <t>RA110,PRR_MAIN,MW,RO</t>
  </si>
  <si>
    <t>RA110,PRR_MAIN,MW,PT</t>
  </si>
  <si>
    <t>RA110,PRR_MAIN,MW,PL</t>
  </si>
  <si>
    <t>RA110,PRR_MAIN,MW,NO</t>
  </si>
  <si>
    <t>RA110,PRR_MAIN,MW,NL</t>
  </si>
  <si>
    <t>RA110,PRR_MAIN,MW,MT</t>
  </si>
  <si>
    <t>RA110,PRR_MAIN,MW,MK</t>
  </si>
  <si>
    <t>RA110,PRR_MAIN,MW,ME</t>
  </si>
  <si>
    <t>RA110,PRR_MAIN,MW,MD</t>
  </si>
  <si>
    <t>RA110,PRR_MAIN,MW,LV</t>
  </si>
  <si>
    <t>RA110,PRR_MAIN,MW,LU</t>
  </si>
  <si>
    <t>RA110,PRR_MAIN,MW,LT</t>
  </si>
  <si>
    <t>RA110,PRR_MAIN,MW,LI</t>
  </si>
  <si>
    <t>RA110,PRR_MAIN,MW,IT</t>
  </si>
  <si>
    <t>RA110,PRR_MAIN,MW,IS</t>
  </si>
  <si>
    <t>RA110,PRR_MAIN,MW,IE</t>
  </si>
  <si>
    <t>RA110,PRR_MAIN,MW,HU</t>
  </si>
  <si>
    <t>RA110,PRR_MAIN,MW,HR</t>
  </si>
  <si>
    <t>RA110,PRR_MAIN,MW,GE</t>
  </si>
  <si>
    <t>RA110,PRR_MAIN,MW,FR</t>
  </si>
  <si>
    <t>RA110,PRR_MAIN,MW,FI</t>
  </si>
  <si>
    <t>Pure Hydro</t>
  </si>
  <si>
    <t>RA110,PRR_MAIN,MW,EU28</t>
  </si>
  <si>
    <t>RA110,PRR_MAIN,MW,EU27_2020</t>
  </si>
  <si>
    <t>RA110,PRR_MAIN,MW,ES</t>
  </si>
  <si>
    <t>RA110,PRR_MAIN,MW,EL</t>
  </si>
  <si>
    <t>RA110,PRR_MAIN,MW,EE</t>
  </si>
  <si>
    <t>RA110,PRR_MAIN,MW,EA19</t>
  </si>
  <si>
    <t>RA110,PRR_MAIN,MW,DK</t>
  </si>
  <si>
    <t>RA110,PRR_MAIN,MW,DE</t>
  </si>
  <si>
    <t>RA110,PRR_MAIN,MW,CZ</t>
  </si>
  <si>
    <t>RA110,PRR_MAIN,MW,CY</t>
  </si>
  <si>
    <t>RA110,PRR_MAIN,MW,BG</t>
  </si>
  <si>
    <t>RA110,PRR_MAIN,MW,BE</t>
  </si>
  <si>
    <t>RA110,PRR_MAIN,MW,BA</t>
  </si>
  <si>
    <t>RA110,PRR_MAIN,MW,AT</t>
  </si>
  <si>
    <t>RA110,PRR_MAIN,MW,AL</t>
  </si>
  <si>
    <t>RA110,PRR_AUTO,MW,XK</t>
  </si>
  <si>
    <t>RA110,PRR_AUTO,MW,UK</t>
  </si>
  <si>
    <t>RA110,PRR_AUTO,MW,UA</t>
  </si>
  <si>
    <t>RA110,PRR_AUTO,MW,TR</t>
  </si>
  <si>
    <t>RA110,PRR_AUTO,MW,SK</t>
  </si>
  <si>
    <t>RA110,PRR_AUTO,MW,SI</t>
  </si>
  <si>
    <t>RA110,PRR_AUTO,MW,SE</t>
  </si>
  <si>
    <t>RA110,PRR_AUTO,MW,RS</t>
  </si>
  <si>
    <t>RA110,PRR_AUTO,MW,RO</t>
  </si>
  <si>
    <t>RA110,PRR_AUTO,MW,PT</t>
  </si>
  <si>
    <t>RA110,PRR_AUTO,MW,PL</t>
  </si>
  <si>
    <t>RA110,PRR_AUTO,MW,NO</t>
  </si>
  <si>
    <t>RA110,PRR_AUTO,MW,NL</t>
  </si>
  <si>
    <t>RA110,PRR_AUTO,MW,MT</t>
  </si>
  <si>
    <t>RA110,PRR_AUTO,MW,MK</t>
  </si>
  <si>
    <t>RA110,PRR_AUTO,MW,ME</t>
  </si>
  <si>
    <t>RA110,PRR_AUTO,MW,MD</t>
  </si>
  <si>
    <t>RA110,PRR_AUTO,MW,LV</t>
  </si>
  <si>
    <t>RA110,PRR_AUTO,MW,LU</t>
  </si>
  <si>
    <t>RA110,PRR_AUTO,MW,LT</t>
  </si>
  <si>
    <t>RA110,PRR_AUTO,MW,LI</t>
  </si>
  <si>
    <t>RA110,PRR_AUTO,MW,IT</t>
  </si>
  <si>
    <t>RA110,PRR_AUTO,MW,IS</t>
  </si>
  <si>
    <t>RA110,PRR_AUTO,MW,IE</t>
  </si>
  <si>
    <t>RA110,PRR_AUTO,MW,HU</t>
  </si>
  <si>
    <t>RA110,PRR_AUTO,MW,HR</t>
  </si>
  <si>
    <t>RA110,PRR_AUTO,MW,GE</t>
  </si>
  <si>
    <t>RA110,PRR_AUTO,MW,FR</t>
  </si>
  <si>
    <t>RA110,PRR_AUTO,MW,FI</t>
  </si>
  <si>
    <t>RA110,PRR_AUTO,MW,EU28</t>
  </si>
  <si>
    <t>RA110,PRR_AUTO,MW,EU27_2020</t>
  </si>
  <si>
    <t>RA110,PRR_AUTO,MW,ES</t>
  </si>
  <si>
    <t>RA110,PRR_AUTO,MW,EL</t>
  </si>
  <si>
    <t>RA110,PRR_AUTO,MW,EE</t>
  </si>
  <si>
    <t>RA110,PRR_AUTO,MW,EA19</t>
  </si>
  <si>
    <t>RA110,PRR_AUTO,MW,DK</t>
  </si>
  <si>
    <t>RA110,PRR_AUTO,MW,DE</t>
  </si>
  <si>
    <t>RA110,PRR_AUTO,MW,CZ</t>
  </si>
  <si>
    <t>RA110,PRR_AUTO,MW,CY</t>
  </si>
  <si>
    <t>RA110,PRR_AUTO,MW,BG</t>
  </si>
  <si>
    <t>RA110,PRR_AUTO,MW,BE</t>
  </si>
  <si>
    <t>RA110,PRR_AUTO,MW,BA</t>
  </si>
  <si>
    <t>RA110,PRR_AUTO,MW,AT</t>
  </si>
  <si>
    <t>RA110,PRR_AUTO,MW,AL</t>
  </si>
  <si>
    <t>RA100,PRR_MAIN,MW,XK</t>
  </si>
  <si>
    <t>RA100,PRR_MAIN,MW,UK</t>
  </si>
  <si>
    <t>RA100,PRR_MAIN,MW,UA</t>
  </si>
  <si>
    <t>RA100,PRR_MAIN,MW,TR</t>
  </si>
  <si>
    <t>RA100,PRR_MAIN,MW,SK</t>
  </si>
  <si>
    <t>RA100,PRR_MAIN,MW,SI</t>
  </si>
  <si>
    <t>RA100,PRR_MAIN,MW,SE</t>
  </si>
  <si>
    <t>RA100,PRR_MAIN,MW,RS</t>
  </si>
  <si>
    <t>RA100,PRR_MAIN,MW,RO</t>
  </si>
  <si>
    <t>RA100,PRR_MAIN,MW,PT</t>
  </si>
  <si>
    <t>RA100,PRR_MAIN,MW,PL</t>
  </si>
  <si>
    <t>RA100,PRR_MAIN,MW,NO</t>
  </si>
  <si>
    <t>RA100,PRR_MAIN,MW,NL</t>
  </si>
  <si>
    <t>RA100,PRR_MAIN,MW,MT</t>
  </si>
  <si>
    <t>RA100,PRR_MAIN,MW,MK</t>
  </si>
  <si>
    <t>RA100,PRR_MAIN,MW,ME</t>
  </si>
  <si>
    <t>RA100,PRR_MAIN,MW,MD</t>
  </si>
  <si>
    <t>RA100,PRR_MAIN,MW,LV</t>
  </si>
  <si>
    <t>RA100,PRR_MAIN,MW,LU</t>
  </si>
  <si>
    <t>RA100,PRR_MAIN,MW,LT</t>
  </si>
  <si>
    <t>RA100,PRR_MAIN,MW,LI</t>
  </si>
  <si>
    <t>RA100,PRR_MAIN,MW,IT</t>
  </si>
  <si>
    <t>RA100,PRR_MAIN,MW,IS</t>
  </si>
  <si>
    <t>RA100,PRR_MAIN,MW,IE</t>
  </si>
  <si>
    <t>RA100,PRR_MAIN,MW,HU</t>
  </si>
  <si>
    <t>RA100,PRR_MAIN,MW,HR</t>
  </si>
  <si>
    <t>RA100,PRR_MAIN,MW,GE</t>
  </si>
  <si>
    <t>RA100,PRR_MAIN,MW,FR</t>
  </si>
  <si>
    <t>RA100,PRR_MAIN,MW,FI</t>
  </si>
  <si>
    <t>All Hydro</t>
  </si>
  <si>
    <t>RA100,PRR_MAIN,MW,EU28</t>
  </si>
  <si>
    <t>RA100,PRR_MAIN,MW,EU27_2020</t>
  </si>
  <si>
    <t>RA100,PRR_MAIN,MW,ES</t>
  </si>
  <si>
    <t>RA100,PRR_MAIN,MW,EL</t>
  </si>
  <si>
    <t>RA100,PRR_MAIN,MW,EE</t>
  </si>
  <si>
    <t>RA100,PRR_MAIN,MW,EA19</t>
  </si>
  <si>
    <t>RA100,PRR_MAIN,MW,DK</t>
  </si>
  <si>
    <t>RA100,PRR_MAIN,MW,DE</t>
  </si>
  <si>
    <t>RA100,PRR_MAIN,MW,CZ</t>
  </si>
  <si>
    <t>RA100,PRR_MAIN,MW,CY</t>
  </si>
  <si>
    <t>RA100,PRR_MAIN,MW,BG</t>
  </si>
  <si>
    <t>RA100,PRR_MAIN,MW,BE</t>
  </si>
  <si>
    <t>RA100,PRR_MAIN,MW,BA</t>
  </si>
  <si>
    <t>RA100,PRR_MAIN,MW,AT</t>
  </si>
  <si>
    <t>RA100,PRR_MAIN,MW,AL</t>
  </si>
  <si>
    <t>RA100,PRR_AUTO,MW,XK</t>
  </si>
  <si>
    <t>RA100,PRR_AUTO,MW,UK</t>
  </si>
  <si>
    <t>RA100,PRR_AUTO,MW,UA</t>
  </si>
  <si>
    <t>RA100,PRR_AUTO,MW,TR</t>
  </si>
  <si>
    <t>RA100,PRR_AUTO,MW,SK</t>
  </si>
  <si>
    <t>RA100,PRR_AUTO,MW,SI</t>
  </si>
  <si>
    <t>RA100,PRR_AUTO,MW,SE</t>
  </si>
  <si>
    <t>RA100,PRR_AUTO,MW,RS</t>
  </si>
  <si>
    <t>RA100,PRR_AUTO,MW,RO</t>
  </si>
  <si>
    <t>RA100,PRR_AUTO,MW,PT</t>
  </si>
  <si>
    <t>RA100,PRR_AUTO,MW,PL</t>
  </si>
  <si>
    <t>RA100,PRR_AUTO,MW,NO</t>
  </si>
  <si>
    <t>RA100,PRR_AUTO,MW,NL</t>
  </si>
  <si>
    <t>RA100,PRR_AUTO,MW,MT</t>
  </si>
  <si>
    <t>RA100,PRR_AUTO,MW,MK</t>
  </si>
  <si>
    <t>RA100,PRR_AUTO,MW,ME</t>
  </si>
  <si>
    <t>RA100,PRR_AUTO,MW,MD</t>
  </si>
  <si>
    <t>RA100,PRR_AUTO,MW,LV</t>
  </si>
  <si>
    <t>RA100,PRR_AUTO,MW,LU</t>
  </si>
  <si>
    <t>RA100,PRR_AUTO,MW,LT</t>
  </si>
  <si>
    <t>RA100,PRR_AUTO,MW,LI</t>
  </si>
  <si>
    <t>RA100,PRR_AUTO,MW,IT</t>
  </si>
  <si>
    <t>RA100,PRR_AUTO,MW,IS</t>
  </si>
  <si>
    <t>RA100,PRR_AUTO,MW,IE</t>
  </si>
  <si>
    <t>RA100,PRR_AUTO,MW,HU</t>
  </si>
  <si>
    <t>RA100,PRR_AUTO,MW,HR</t>
  </si>
  <si>
    <t>RA100,PRR_AUTO,MW,GE</t>
  </si>
  <si>
    <t>RA100,PRR_AUTO,MW,FR</t>
  </si>
  <si>
    <t>RA100,PRR_AUTO,MW,FI</t>
  </si>
  <si>
    <t>RA100,PRR_AUTO,MW,EU28</t>
  </si>
  <si>
    <t>RA100,PRR_AUTO,MW,EU27_2020</t>
  </si>
  <si>
    <t>RA100,PRR_AUTO,MW,ES</t>
  </si>
  <si>
    <t>RA100,PRR_AUTO,MW,EL</t>
  </si>
  <si>
    <t>RA100,PRR_AUTO,MW,EE</t>
  </si>
  <si>
    <t>RA100,PRR_AUTO,MW,EA19</t>
  </si>
  <si>
    <t>RA100,PRR_AUTO,MW,DK</t>
  </si>
  <si>
    <t>RA100,PRR_AUTO,MW,DE</t>
  </si>
  <si>
    <t>RA100,PRR_AUTO,MW,CZ</t>
  </si>
  <si>
    <t>RA100,PRR_AUTO,MW,CY</t>
  </si>
  <si>
    <t>RA100,PRR_AUTO,MW,BG</t>
  </si>
  <si>
    <t>RA100,PRR_AUTO,MW,BE</t>
  </si>
  <si>
    <t>RA100,PRR_AUTO,MW,BA</t>
  </si>
  <si>
    <t>RA100,PRR_AUTO,MW,AT</t>
  </si>
  <si>
    <t>RA100,PRR_AUTO,MW,AL</t>
  </si>
  <si>
    <t>N9000,PRR_MAIN,MW,XK</t>
  </si>
  <si>
    <t>N9000,PRR_MAIN,MW,UK</t>
  </si>
  <si>
    <t>N9000,PRR_MAIN,MW,UA</t>
  </si>
  <si>
    <t>N9000,PRR_MAIN,MW,TR</t>
  </si>
  <si>
    <t>N9000,PRR_MAIN,MW,SK</t>
  </si>
  <si>
    <t>N9000,PRR_MAIN,MW,SI</t>
  </si>
  <si>
    <t>N9000,PRR_MAIN,MW,SE</t>
  </si>
  <si>
    <t>N9000,PRR_MAIN,MW,RS</t>
  </si>
  <si>
    <t>N9000,PRR_MAIN,MW,RO</t>
  </si>
  <si>
    <t>N9000,PRR_MAIN,MW,PT</t>
  </si>
  <si>
    <t>N9000,PRR_MAIN,MW,PL</t>
  </si>
  <si>
    <t>N9000,PRR_MAIN,MW,NO</t>
  </si>
  <si>
    <t>N9000,PRR_MAIN,MW,NL</t>
  </si>
  <si>
    <t>N9000,PRR_MAIN,MW,MT</t>
  </si>
  <si>
    <t>N9000,PRR_MAIN,MW,MK</t>
  </si>
  <si>
    <t>N9000,PRR_MAIN,MW,ME</t>
  </si>
  <si>
    <t>N9000,PRR_MAIN,MW,MD</t>
  </si>
  <si>
    <t>N9000,PRR_MAIN,MW,LV</t>
  </si>
  <si>
    <t>N9000,PRR_MAIN,MW,LU</t>
  </si>
  <si>
    <t>N9000,PRR_MAIN,MW,LT</t>
  </si>
  <si>
    <t>N9000,PRR_MAIN,MW,LI</t>
  </si>
  <si>
    <t>N9000,PRR_MAIN,MW,IT</t>
  </si>
  <si>
    <t>N9000,PRR_MAIN,MW,IS</t>
  </si>
  <si>
    <t>N9000,PRR_MAIN,MW,IE</t>
  </si>
  <si>
    <t>N9000,PRR_MAIN,MW,HU</t>
  </si>
  <si>
    <t>N9000,PRR_MAIN,MW,HR</t>
  </si>
  <si>
    <t>N9000,PRR_MAIN,MW,GE</t>
  </si>
  <si>
    <t>N9000,PRR_MAIN,MW,FR</t>
  </si>
  <si>
    <t>N9000,PRR_MAIN,MW,FI</t>
  </si>
  <si>
    <t xml:space="preserve">Nuclear </t>
  </si>
  <si>
    <t>N9000,PRR_MAIN,MW,EU28</t>
  </si>
  <si>
    <t>N9000,PRR_MAIN,MW,EU27_2020</t>
  </si>
  <si>
    <t>N9000,PRR_MAIN,MW,ES</t>
  </si>
  <si>
    <t>N9000,PRR_MAIN,MW,EL</t>
  </si>
  <si>
    <t>N9000,PRR_MAIN,MW,EE</t>
  </si>
  <si>
    <t>N9000,PRR_MAIN,MW,EA19</t>
  </si>
  <si>
    <t>N9000,PRR_MAIN,MW,DK</t>
  </si>
  <si>
    <t>N9000,PRR_MAIN,MW,DE</t>
  </si>
  <si>
    <t>N9000,PRR_MAIN,MW,CZ</t>
  </si>
  <si>
    <t>N9000,PRR_MAIN,MW,CY</t>
  </si>
  <si>
    <t>N9000,PRR_MAIN,MW,BG</t>
  </si>
  <si>
    <t>N9000,PRR_MAIN,MW,BE</t>
  </si>
  <si>
    <t>N9000,PRR_MAIN,MW,BA</t>
  </si>
  <si>
    <t>N9000,PRR_MAIN,MW,AT</t>
  </si>
  <si>
    <t>N9000,PRR_MAIN,MW,AL</t>
  </si>
  <si>
    <t>N9000,PRR_AUTO,MW,XK</t>
  </si>
  <si>
    <t>N9000,PRR_AUTO,MW,UK</t>
  </si>
  <si>
    <t>N9000,PRR_AUTO,MW,UA</t>
  </si>
  <si>
    <t>N9000,PRR_AUTO,MW,TR</t>
  </si>
  <si>
    <t>N9000,PRR_AUTO,MW,SK</t>
  </si>
  <si>
    <t>N9000,PRR_AUTO,MW,SI</t>
  </si>
  <si>
    <t>N9000,PRR_AUTO,MW,SE</t>
  </si>
  <si>
    <t>N9000,PRR_AUTO,MW,RS</t>
  </si>
  <si>
    <t>N9000,PRR_AUTO,MW,RO</t>
  </si>
  <si>
    <t>N9000,PRR_AUTO,MW,PT</t>
  </si>
  <si>
    <t>N9000,PRR_AUTO,MW,PL</t>
  </si>
  <si>
    <t>N9000,PRR_AUTO,MW,NO</t>
  </si>
  <si>
    <t>N9000,PRR_AUTO,MW,NL</t>
  </si>
  <si>
    <t>N9000,PRR_AUTO,MW,MT</t>
  </si>
  <si>
    <t>N9000,PRR_AUTO,MW,MK</t>
  </si>
  <si>
    <t>N9000,PRR_AUTO,MW,ME</t>
  </si>
  <si>
    <t>N9000,PRR_AUTO,MW,MD</t>
  </si>
  <si>
    <t>N9000,PRR_AUTO,MW,LV</t>
  </si>
  <si>
    <t>N9000,PRR_AUTO,MW,LU</t>
  </si>
  <si>
    <t>N9000,PRR_AUTO,MW,LT</t>
  </si>
  <si>
    <t>N9000,PRR_AUTO,MW,LI</t>
  </si>
  <si>
    <t>N9000,PRR_AUTO,MW,IT</t>
  </si>
  <si>
    <t>N9000,PRR_AUTO,MW,IS</t>
  </si>
  <si>
    <t>N9000,PRR_AUTO,MW,IE</t>
  </si>
  <si>
    <t>N9000,PRR_AUTO,MW,HU</t>
  </si>
  <si>
    <t>N9000,PRR_AUTO,MW,HR</t>
  </si>
  <si>
    <t>N9000,PRR_AUTO,MW,GE</t>
  </si>
  <si>
    <t>N9000,PRR_AUTO,MW,FR</t>
  </si>
  <si>
    <t>N9000,PRR_AUTO,MW,FI</t>
  </si>
  <si>
    <t>N9000,PRR_AUTO,MW,EU28</t>
  </si>
  <si>
    <t>N9000,PRR_AUTO,MW,EU27_2020</t>
  </si>
  <si>
    <t>N9000,PRR_AUTO,MW,ES</t>
  </si>
  <si>
    <t>N9000,PRR_AUTO,MW,EL</t>
  </si>
  <si>
    <t>N9000,PRR_AUTO,MW,EE</t>
  </si>
  <si>
    <t>N9000,PRR_AUTO,MW,EA19</t>
  </si>
  <si>
    <t>N9000,PRR_AUTO,MW,DK</t>
  </si>
  <si>
    <t>N9000,PRR_AUTO,MW,DE</t>
  </si>
  <si>
    <t>N9000,PRR_AUTO,MW,CZ</t>
  </si>
  <si>
    <t>N9000,PRR_AUTO,MW,CY</t>
  </si>
  <si>
    <t>N9000,PRR_AUTO,MW,BG</t>
  </si>
  <si>
    <t>N9000,PRR_AUTO,MW,BE</t>
  </si>
  <si>
    <t>N9000,PRR_AUTO,MW,BA</t>
  </si>
  <si>
    <t>N9000,PRR_AUTO,MW,AT</t>
  </si>
  <si>
    <t>N9000,PRR_AUTO,MW,AL</t>
  </si>
  <si>
    <t>CF,PRR_MAIN,MW,XK</t>
  </si>
  <si>
    <t>CF,PRR_MAIN,MW,UK</t>
  </si>
  <si>
    <t>CF,PRR_MAIN,MW,UA</t>
  </si>
  <si>
    <t>CF,PRR_MAIN,MW,TR</t>
  </si>
  <si>
    <t>CF,PRR_MAIN,MW,SK</t>
  </si>
  <si>
    <t>CF,PRR_MAIN,MW,SI</t>
  </si>
  <si>
    <t>CF,PRR_MAIN,MW,SE</t>
  </si>
  <si>
    <t>CF,PRR_MAIN,MW,RS</t>
  </si>
  <si>
    <t>CF,PRR_MAIN,MW,RO</t>
  </si>
  <si>
    <t>CF,PRR_MAIN,MW,PT</t>
  </si>
  <si>
    <t>CF,PRR_MAIN,MW,PL</t>
  </si>
  <si>
    <t>CF,PRR_MAIN,MW,NO</t>
  </si>
  <si>
    <t>CF,PRR_MAIN,MW,NL</t>
  </si>
  <si>
    <t>CF,PRR_MAIN,MW,MT</t>
  </si>
  <si>
    <t>CF,PRR_MAIN,MW,MK</t>
  </si>
  <si>
    <t>CF,PRR_MAIN,MW,ME</t>
  </si>
  <si>
    <t>CF,PRR_MAIN,MW,MD</t>
  </si>
  <si>
    <t>CF,PRR_MAIN,MW,LV</t>
  </si>
  <si>
    <t>CF,PRR_MAIN,MW,LU</t>
  </si>
  <si>
    <t>CF,PRR_MAIN,MW,LT</t>
  </si>
  <si>
    <t>CF,PRR_MAIN,MW,LI</t>
  </si>
  <si>
    <t>CF,PRR_MAIN,MW,IT</t>
  </si>
  <si>
    <t>CF,PRR_MAIN,MW,IS</t>
  </si>
  <si>
    <t>CF,PRR_MAIN,MW,IE</t>
  </si>
  <si>
    <t>CF,PRR_MAIN,MW,HU</t>
  </si>
  <si>
    <t>CF,PRR_MAIN,MW,HR</t>
  </si>
  <si>
    <t>CF,PRR_MAIN,MW,GE</t>
  </si>
  <si>
    <t>CF,PRR_MAIN,MW,FR</t>
  </si>
  <si>
    <t>CF,PRR_MAIN,MW,FI</t>
  </si>
  <si>
    <t>Combustible fuels</t>
  </si>
  <si>
    <t>CF,PRR_MAIN,MW,EU28</t>
  </si>
  <si>
    <t>CF,PRR_MAIN,MW,EU27_2020</t>
  </si>
  <si>
    <t>CF,PRR_MAIN,MW,ES</t>
  </si>
  <si>
    <t>CF,PRR_MAIN,MW,EL</t>
  </si>
  <si>
    <t>CF,PRR_MAIN,MW,EE</t>
  </si>
  <si>
    <t>CF,PRR_MAIN,MW,EA19</t>
  </si>
  <si>
    <t>CF,PRR_MAIN,MW,DK</t>
  </si>
  <si>
    <t>CF,PRR_MAIN,MW,DE</t>
  </si>
  <si>
    <t>CF,PRR_MAIN,MW,CZ</t>
  </si>
  <si>
    <t>CF,PRR_MAIN,MW,CY</t>
  </si>
  <si>
    <t>CF,PRR_MAIN,MW,BG</t>
  </si>
  <si>
    <t>CF,PRR_MAIN,MW,BE</t>
  </si>
  <si>
    <t>CF,PRR_MAIN,MW,BA</t>
  </si>
  <si>
    <t>CF,PRR_MAIN,MW,AT</t>
  </si>
  <si>
    <t>CF,PRR_MAIN,MW,AL</t>
  </si>
  <si>
    <t>CF,PRR_AUTO,MW,XK</t>
  </si>
  <si>
    <t>CF,PRR_AUTO,MW,UK</t>
  </si>
  <si>
    <t>CF,PRR_AUTO,MW,UA</t>
  </si>
  <si>
    <t>CF,PRR_AUTO,MW,TR</t>
  </si>
  <si>
    <t>CF,PRR_AUTO,MW,SK</t>
  </si>
  <si>
    <t>CF,PRR_AUTO,MW,SI</t>
  </si>
  <si>
    <t>CF,PRR_AUTO,MW,SE</t>
  </si>
  <si>
    <t>CF,PRR_AUTO,MW,RS</t>
  </si>
  <si>
    <t>CF,PRR_AUTO,MW,RO</t>
  </si>
  <si>
    <t>CF,PRR_AUTO,MW,PT</t>
  </si>
  <si>
    <t>CF,PRR_AUTO,MW,PL</t>
  </si>
  <si>
    <t>CF,PRR_AUTO,MW,NO</t>
  </si>
  <si>
    <t>CF,PRR_AUTO,MW,NL</t>
  </si>
  <si>
    <t>CF,PRR_AUTO,MW,MT</t>
  </si>
  <si>
    <t>CF,PRR_AUTO,MW,MK</t>
  </si>
  <si>
    <t>CF,PRR_AUTO,MW,ME</t>
  </si>
  <si>
    <t>CF,PRR_AUTO,MW,MD</t>
  </si>
  <si>
    <t>CF,PRR_AUTO,MW,LV</t>
  </si>
  <si>
    <t>CF,PRR_AUTO,MW,LU</t>
  </si>
  <si>
    <t>CF,PRR_AUTO,MW,LT</t>
  </si>
  <si>
    <t>CF,PRR_AUTO,MW,LI</t>
  </si>
  <si>
    <t>CF,PRR_AUTO,MW,IT</t>
  </si>
  <si>
    <t>CF,PRR_AUTO,MW,IS</t>
  </si>
  <si>
    <t>CF,PRR_AUTO,MW,IE</t>
  </si>
  <si>
    <t>CF,PRR_AUTO,MW,HU</t>
  </si>
  <si>
    <t>CF,PRR_AUTO,MW,HR</t>
  </si>
  <si>
    <t>CF,PRR_AUTO,MW,GE</t>
  </si>
  <si>
    <t>CF,PRR_AUTO,MW,FR</t>
  </si>
  <si>
    <t>CF,PRR_AUTO,MW,FI</t>
  </si>
  <si>
    <t>CF,PRR_AUTO,MW,EU28</t>
  </si>
  <si>
    <t>CF,PRR_AUTO,MW,EU27_2020</t>
  </si>
  <si>
    <t>CF,PRR_AUTO,MW,ES</t>
  </si>
  <si>
    <t>CF,PRR_AUTO,MW,EL</t>
  </si>
  <si>
    <t>CF,PRR_AUTO,MW,EE</t>
  </si>
  <si>
    <t>CF,PRR_AUTO,MW,EA19</t>
  </si>
  <si>
    <t>CF,PRR_AUTO,MW,DK</t>
  </si>
  <si>
    <t>CF,PRR_AUTO,MW,DE</t>
  </si>
  <si>
    <t>CF,PRR_AUTO,MW,CZ</t>
  </si>
  <si>
    <t>CF,PRR_AUTO,MW,CY</t>
  </si>
  <si>
    <t>CF,PRR_AUTO,MW,BG</t>
  </si>
  <si>
    <t>CF,PRR_AUTO,MW,BE</t>
  </si>
  <si>
    <t>CF,PRR_AUTO,MW,BA</t>
  </si>
  <si>
    <t>CF,PRR_AUTO,MW,AT</t>
  </si>
  <si>
    <t>CF,PRR_AUTO,MW,AL</t>
  </si>
  <si>
    <t>Region</t>
  </si>
  <si>
    <t>Eurostat Definition</t>
  </si>
  <si>
    <t>siec,operator,unit,geo\time</t>
  </si>
  <si>
    <t>PRR_MAIN,THCV_STM,MW,XK</t>
  </si>
  <si>
    <t>PRR_MAIN,THCV_STM,MW,UK</t>
  </si>
  <si>
    <t>PRR_MAIN,THCV_STM,MW,UA</t>
  </si>
  <si>
    <t>PRR_MAIN,THCV_STM,MW,TR</t>
  </si>
  <si>
    <t>PRR_MAIN,THCV_STM,MW,SK</t>
  </si>
  <si>
    <t>PRR_MAIN,THCV_STM,MW,SI</t>
  </si>
  <si>
    <t>PRR_MAIN,THCV_STM,MW,SE</t>
  </si>
  <si>
    <t>PRR_MAIN,THCV_STM,MW,RS</t>
  </si>
  <si>
    <t>PRR_MAIN,THCV_STM,MW,RO</t>
  </si>
  <si>
    <t>PRR_MAIN,THCV_STM,MW,PT</t>
  </si>
  <si>
    <t>PRR_MAIN,THCV_STM,MW,PL</t>
  </si>
  <si>
    <t>PRR_MAIN,THCV_STM,MW,NO</t>
  </si>
  <si>
    <t>PRR_MAIN,THCV_STM,MW,NL</t>
  </si>
  <si>
    <t>PRR_MAIN,THCV_STM,MW,MT</t>
  </si>
  <si>
    <t>PRR_MAIN,THCV_STM,MW,MK</t>
  </si>
  <si>
    <t>PRR_MAIN,THCV_STM,MW,ME</t>
  </si>
  <si>
    <t>PRR_MAIN,THCV_STM,MW,MD</t>
  </si>
  <si>
    <t>PRR_MAIN,THCV_STM,MW,LV</t>
  </si>
  <si>
    <t>PRR_MAIN,THCV_STM,MW,LU</t>
  </si>
  <si>
    <t>PRR_MAIN,THCV_STM,MW,LT</t>
  </si>
  <si>
    <t>PRR_MAIN,THCV_STM,MW,LI</t>
  </si>
  <si>
    <t>PRR_MAIN,THCV_STM,MW,IT</t>
  </si>
  <si>
    <t>PRR_MAIN,THCV_STM,MW,IS</t>
  </si>
  <si>
    <t>PRR_MAIN,THCV_STM,MW,IE</t>
  </si>
  <si>
    <t>PRR_MAIN,THCV_STM,MW,HU</t>
  </si>
  <si>
    <t>PRR_MAIN,THCV_STM,MW,HR</t>
  </si>
  <si>
    <t>PRR_MAIN,THCV_STM,MW,GE</t>
  </si>
  <si>
    <t>PRR_MAIN,THCV_STM,MW,FR</t>
  </si>
  <si>
    <t>PRR_MAIN,THCV_STM,MW,FI</t>
  </si>
  <si>
    <t>Steam</t>
  </si>
  <si>
    <t>PRR_MAIN,THCV_STM,MW,EU28</t>
  </si>
  <si>
    <t>PRR_MAIN,THCV_STM,MW,EU27_2020</t>
  </si>
  <si>
    <t>PRR_MAIN,THCV_STM,MW,ES</t>
  </si>
  <si>
    <t>PRR_MAIN,THCV_STM,MW,EL</t>
  </si>
  <si>
    <t>PRR_MAIN,THCV_STM,MW,EE</t>
  </si>
  <si>
    <t>PRR_MAIN,THCV_STM,MW,EA19</t>
  </si>
  <si>
    <t>PRR_MAIN,THCV_STM,MW,DK</t>
  </si>
  <si>
    <t>PRR_MAIN,THCV_STM,MW,DE</t>
  </si>
  <si>
    <t>PRR_MAIN,THCV_STM,MW,CZ</t>
  </si>
  <si>
    <t>PRR_MAIN,THCV_STM,MW,CY</t>
  </si>
  <si>
    <t>PRR_MAIN,THCV_STM,MW,BG</t>
  </si>
  <si>
    <t>PRR_MAIN,THCV_STM,MW,BE</t>
  </si>
  <si>
    <t>PRR_MAIN,THCV_STM,MW,BA</t>
  </si>
  <si>
    <t>PRR_MAIN,THCV_STM,MW,AT</t>
  </si>
  <si>
    <t>PRR_MAIN,THCV_STM,MW,AL</t>
  </si>
  <si>
    <t>PRR_MAIN,THCV_OTH,MW,XK</t>
  </si>
  <si>
    <t>PRR_MAIN,THCV_OTH,MW,UK</t>
  </si>
  <si>
    <t>PRR_MAIN,THCV_OTH,MW,UA</t>
  </si>
  <si>
    <t>PRR_MAIN,THCV_OTH,MW,TR</t>
  </si>
  <si>
    <t>PRR_MAIN,THCV_OTH,MW,SK</t>
  </si>
  <si>
    <t>PRR_MAIN,THCV_OTH,MW,SI</t>
  </si>
  <si>
    <t>PRR_MAIN,THCV_OTH,MW,SE</t>
  </si>
  <si>
    <t>PRR_MAIN,THCV_OTH,MW,RS</t>
  </si>
  <si>
    <t>PRR_MAIN,THCV_OTH,MW,RO</t>
  </si>
  <si>
    <t>PRR_MAIN,THCV_OTH,MW,PT</t>
  </si>
  <si>
    <t>PRR_MAIN,THCV_OTH,MW,PL</t>
  </si>
  <si>
    <t>PRR_MAIN,THCV_OTH,MW,NO</t>
  </si>
  <si>
    <t>PRR_MAIN,THCV_OTH,MW,NL</t>
  </si>
  <si>
    <t>PRR_MAIN,THCV_OTH,MW,MT</t>
  </si>
  <si>
    <t>PRR_MAIN,THCV_OTH,MW,MK</t>
  </si>
  <si>
    <t>PRR_MAIN,THCV_OTH,MW,ME</t>
  </si>
  <si>
    <t>PRR_MAIN,THCV_OTH,MW,MD</t>
  </si>
  <si>
    <t>PRR_MAIN,THCV_OTH,MW,LV</t>
  </si>
  <si>
    <t>PRR_MAIN,THCV_OTH,MW,LU</t>
  </si>
  <si>
    <t>PRR_MAIN,THCV_OTH,MW,LT</t>
  </si>
  <si>
    <t>PRR_MAIN,THCV_OTH,MW,LI</t>
  </si>
  <si>
    <t>PRR_MAIN,THCV_OTH,MW,IT</t>
  </si>
  <si>
    <t>PRR_MAIN,THCV_OTH,MW,IS</t>
  </si>
  <si>
    <t>PRR_MAIN,THCV_OTH,MW,IE</t>
  </si>
  <si>
    <t>PRR_MAIN,THCV_OTH,MW,HU</t>
  </si>
  <si>
    <t>PRR_MAIN,THCV_OTH,MW,HR</t>
  </si>
  <si>
    <t>PRR_MAIN,THCV_OTH,MW,GE</t>
  </si>
  <si>
    <t>PRR_MAIN,THCV_OTH,MW,FR</t>
  </si>
  <si>
    <t>PRR_MAIN,THCV_OTH,MW,FI</t>
  </si>
  <si>
    <t>Other type of generation</t>
  </si>
  <si>
    <t>PRR_MAIN,THCV_OTH,MW,EU28</t>
  </si>
  <si>
    <t>PRR_MAIN,THCV_OTH,MW,EU27_2020</t>
  </si>
  <si>
    <t>PRR_MAIN,THCV_OTH,MW,ES</t>
  </si>
  <si>
    <t>PRR_MAIN,THCV_OTH,MW,EL</t>
  </si>
  <si>
    <t>PRR_MAIN,THCV_OTH,MW,EE</t>
  </si>
  <si>
    <t>PRR_MAIN,THCV_OTH,MW,EA19</t>
  </si>
  <si>
    <t>PRR_MAIN,THCV_OTH,MW,DK</t>
  </si>
  <si>
    <t>PRR_MAIN,THCV_OTH,MW,DE</t>
  </si>
  <si>
    <t>PRR_MAIN,THCV_OTH,MW,CZ</t>
  </si>
  <si>
    <t>PRR_MAIN,THCV_OTH,MW,CY</t>
  </si>
  <si>
    <t>PRR_MAIN,THCV_OTH,MW,BG</t>
  </si>
  <si>
    <t>PRR_MAIN,THCV_OTH,MW,BE</t>
  </si>
  <si>
    <t>PRR_MAIN,THCV_OTH,MW,BA</t>
  </si>
  <si>
    <t>PRR_MAIN,THCV_OTH,MW,AT</t>
  </si>
  <si>
    <t>PRR_MAIN,THCV_OTH,MW,AL</t>
  </si>
  <si>
    <t>PRR_MAIN,THCV_INCOMB,MW,XK</t>
  </si>
  <si>
    <t>PRR_MAIN,THCV_INCOMB,MW,UK</t>
  </si>
  <si>
    <t>PRR_MAIN,THCV_INCOMB,MW,UA</t>
  </si>
  <si>
    <t>PRR_MAIN,THCV_INCOMB,MW,TR</t>
  </si>
  <si>
    <t>PRR_MAIN,THCV_INCOMB,MW,SK</t>
  </si>
  <si>
    <t>PRR_MAIN,THCV_INCOMB,MW,SI</t>
  </si>
  <si>
    <t>PRR_MAIN,THCV_INCOMB,MW,SE</t>
  </si>
  <si>
    <t>PRR_MAIN,THCV_INCOMB,MW,RS</t>
  </si>
  <si>
    <t>PRR_MAIN,THCV_INCOMB,MW,RO</t>
  </si>
  <si>
    <t>PRR_MAIN,THCV_INCOMB,MW,PT</t>
  </si>
  <si>
    <t>PRR_MAIN,THCV_INCOMB,MW,PL</t>
  </si>
  <si>
    <t>PRR_MAIN,THCV_INCOMB,MW,NO</t>
  </si>
  <si>
    <t>PRR_MAIN,THCV_INCOMB,MW,NL</t>
  </si>
  <si>
    <t>PRR_MAIN,THCV_INCOMB,MW,MT</t>
  </si>
  <si>
    <t>PRR_MAIN,THCV_INCOMB,MW,MK</t>
  </si>
  <si>
    <t>PRR_MAIN,THCV_INCOMB,MW,ME</t>
  </si>
  <si>
    <t>PRR_MAIN,THCV_INCOMB,MW,MD</t>
  </si>
  <si>
    <t>PRR_MAIN,THCV_INCOMB,MW,LV</t>
  </si>
  <si>
    <t>PRR_MAIN,THCV_INCOMB,MW,LU</t>
  </si>
  <si>
    <t>PRR_MAIN,THCV_INCOMB,MW,LT</t>
  </si>
  <si>
    <t>PRR_MAIN,THCV_INCOMB,MW,LI</t>
  </si>
  <si>
    <t>PRR_MAIN,THCV_INCOMB,MW,IT</t>
  </si>
  <si>
    <t>PRR_MAIN,THCV_INCOMB,MW,IS</t>
  </si>
  <si>
    <t>PRR_MAIN,THCV_INCOMB,MW,IE</t>
  </si>
  <si>
    <t>PRR_MAIN,THCV_INCOMB,MW,HU</t>
  </si>
  <si>
    <t>PRR_MAIN,THCV_INCOMB,MW,HR</t>
  </si>
  <si>
    <t>PRR_MAIN,THCV_INCOMB,MW,GE</t>
  </si>
  <si>
    <t>PRR_MAIN,THCV_INCOMB,MW,FR</t>
  </si>
  <si>
    <t>PRR_MAIN,THCV_INCOMB,MW,FI</t>
  </si>
  <si>
    <t>Internal combustion</t>
  </si>
  <si>
    <t>PRR_MAIN,THCV_INCOMB,MW,EU28</t>
  </si>
  <si>
    <t>PRR_MAIN,THCV_INCOMB,MW,EU27_2020</t>
  </si>
  <si>
    <t>PRR_MAIN,THCV_INCOMB,MW,ES</t>
  </si>
  <si>
    <t>PRR_MAIN,THCV_INCOMB,MW,EL</t>
  </si>
  <si>
    <t>PRR_MAIN,THCV_INCOMB,MW,EE</t>
  </si>
  <si>
    <t>PRR_MAIN,THCV_INCOMB,MW,EA19</t>
  </si>
  <si>
    <t>PRR_MAIN,THCV_INCOMB,MW,DK</t>
  </si>
  <si>
    <t>PRR_MAIN,THCV_INCOMB,MW,DE</t>
  </si>
  <si>
    <t>PRR_MAIN,THCV_INCOMB,MW,CZ</t>
  </si>
  <si>
    <t>PRR_MAIN,THCV_INCOMB,MW,CY</t>
  </si>
  <si>
    <t>PRR_MAIN,THCV_INCOMB,MW,BG</t>
  </si>
  <si>
    <t>PRR_MAIN,THCV_INCOMB,MW,BE</t>
  </si>
  <si>
    <t>PRR_MAIN,THCV_INCOMB,MW,BA</t>
  </si>
  <si>
    <t>PRR_MAIN,THCV_INCOMB,MW,AT</t>
  </si>
  <si>
    <t>PRR_MAIN,THCV_INCOMB,MW,AL</t>
  </si>
  <si>
    <t>PRR_MAIN,THCV_GTURB,MW,XK</t>
  </si>
  <si>
    <t>PRR_MAIN,THCV_GTURB,MW,UK</t>
  </si>
  <si>
    <t>PRR_MAIN,THCV_GTURB,MW,UA</t>
  </si>
  <si>
    <t>PRR_MAIN,THCV_GTURB,MW,TR</t>
  </si>
  <si>
    <t>PRR_MAIN,THCV_GTURB,MW,SK</t>
  </si>
  <si>
    <t>PRR_MAIN,THCV_GTURB,MW,SI</t>
  </si>
  <si>
    <t>PRR_MAIN,THCV_GTURB,MW,SE</t>
  </si>
  <si>
    <t>PRR_MAIN,THCV_GTURB,MW,RS</t>
  </si>
  <si>
    <t>PRR_MAIN,THCV_GTURB,MW,RO</t>
  </si>
  <si>
    <t>PRR_MAIN,THCV_GTURB,MW,PT</t>
  </si>
  <si>
    <t>PRR_MAIN,THCV_GTURB,MW,PL</t>
  </si>
  <si>
    <t>PRR_MAIN,THCV_GTURB,MW,NO</t>
  </si>
  <si>
    <t>PRR_MAIN,THCV_GTURB,MW,NL</t>
  </si>
  <si>
    <t>PRR_MAIN,THCV_GTURB,MW,MT</t>
  </si>
  <si>
    <t>PRR_MAIN,THCV_GTURB,MW,MK</t>
  </si>
  <si>
    <t>PRR_MAIN,THCV_GTURB,MW,ME</t>
  </si>
  <si>
    <t>PRR_MAIN,THCV_GTURB,MW,MD</t>
  </si>
  <si>
    <t>PRR_MAIN,THCV_GTURB,MW,LV</t>
  </si>
  <si>
    <t>PRR_MAIN,THCV_GTURB,MW,LU</t>
  </si>
  <si>
    <t>PRR_MAIN,THCV_GTURB,MW,LT</t>
  </si>
  <si>
    <t>PRR_MAIN,THCV_GTURB,MW,LI</t>
  </si>
  <si>
    <t>PRR_MAIN,THCV_GTURB,MW,IT</t>
  </si>
  <si>
    <t>PRR_MAIN,THCV_GTURB,MW,IS</t>
  </si>
  <si>
    <t>PRR_MAIN,THCV_GTURB,MW,IE</t>
  </si>
  <si>
    <t>PRR_MAIN,THCV_GTURB,MW,HU</t>
  </si>
  <si>
    <t>PRR_MAIN,THCV_GTURB,MW,HR</t>
  </si>
  <si>
    <t>PRR_MAIN,THCV_GTURB,MW,GE</t>
  </si>
  <si>
    <t>PRR_MAIN,THCV_GTURB,MW,FR</t>
  </si>
  <si>
    <t>PRR_MAIN,THCV_GTURB,MW,FI</t>
  </si>
  <si>
    <t>Gas turbine</t>
  </si>
  <si>
    <t>PRR_MAIN,THCV_GTURB,MW,EU28</t>
  </si>
  <si>
    <t>PRR_MAIN,THCV_GTURB,MW,EU27_2020</t>
  </si>
  <si>
    <t>PRR_MAIN,THCV_GTURB,MW,ES</t>
  </si>
  <si>
    <t>PRR_MAIN,THCV_GTURB,MW,EL</t>
  </si>
  <si>
    <t>PRR_MAIN,THCV_GTURB,MW,EE</t>
  </si>
  <si>
    <t>PRR_MAIN,THCV_GTURB,MW,EA19</t>
  </si>
  <si>
    <t>PRR_MAIN,THCV_GTURB,MW,DK</t>
  </si>
  <si>
    <t>PRR_MAIN,THCV_GTURB,MW,DE</t>
  </si>
  <si>
    <t>PRR_MAIN,THCV_GTURB,MW,CZ</t>
  </si>
  <si>
    <t>PRR_MAIN,THCV_GTURB,MW,CY</t>
  </si>
  <si>
    <t>PRR_MAIN,THCV_GTURB,MW,BG</t>
  </si>
  <si>
    <t>PRR_MAIN,THCV_GTURB,MW,BE</t>
  </si>
  <si>
    <t>PRR_MAIN,THCV_GTURB,MW,BA</t>
  </si>
  <si>
    <t>PRR_MAIN,THCV_GTURB,MW,AT</t>
  </si>
  <si>
    <t>PRR_MAIN,THCV_GTURB,MW,AL</t>
  </si>
  <si>
    <t>PRR_MAIN,THCV_CCYCLE,MW,XK</t>
  </si>
  <si>
    <t>PRR_MAIN,THCV_CCYCLE,MW,UK</t>
  </si>
  <si>
    <t>PRR_MAIN,THCV_CCYCLE,MW,UA</t>
  </si>
  <si>
    <t>PRR_MAIN,THCV_CCYCLE,MW,TR</t>
  </si>
  <si>
    <t>PRR_MAIN,THCV_CCYCLE,MW,SK</t>
  </si>
  <si>
    <t>PRR_MAIN,THCV_CCYCLE,MW,SI</t>
  </si>
  <si>
    <t>PRR_MAIN,THCV_CCYCLE,MW,SE</t>
  </si>
  <si>
    <t>PRR_MAIN,THCV_CCYCLE,MW,RS</t>
  </si>
  <si>
    <t>PRR_MAIN,THCV_CCYCLE,MW,RO</t>
  </si>
  <si>
    <t>PRR_MAIN,THCV_CCYCLE,MW,PT</t>
  </si>
  <si>
    <t>PRR_MAIN,THCV_CCYCLE,MW,PL</t>
  </si>
  <si>
    <t>PRR_MAIN,THCV_CCYCLE,MW,NO</t>
  </si>
  <si>
    <t>PRR_MAIN,THCV_CCYCLE,MW,NL</t>
  </si>
  <si>
    <t>PRR_MAIN,THCV_CCYCLE,MW,MT</t>
  </si>
  <si>
    <t>PRR_MAIN,THCV_CCYCLE,MW,MK</t>
  </si>
  <si>
    <t>PRR_MAIN,THCV_CCYCLE,MW,ME</t>
  </si>
  <si>
    <t>PRR_MAIN,THCV_CCYCLE,MW,MD</t>
  </si>
  <si>
    <t>PRR_MAIN,THCV_CCYCLE,MW,LV</t>
  </si>
  <si>
    <t>PRR_MAIN,THCV_CCYCLE,MW,LU</t>
  </si>
  <si>
    <t>PRR_MAIN,THCV_CCYCLE,MW,LT</t>
  </si>
  <si>
    <t>PRR_MAIN,THCV_CCYCLE,MW,LI</t>
  </si>
  <si>
    <t>PRR_MAIN,THCV_CCYCLE,MW,IT</t>
  </si>
  <si>
    <t>PRR_MAIN,THCV_CCYCLE,MW,IS</t>
  </si>
  <si>
    <t>PRR_MAIN,THCV_CCYCLE,MW,IE</t>
  </si>
  <si>
    <t>PRR_MAIN,THCV_CCYCLE,MW,HU</t>
  </si>
  <si>
    <t>PRR_MAIN,THCV_CCYCLE,MW,HR</t>
  </si>
  <si>
    <t>PRR_MAIN,THCV_CCYCLE,MW,GE</t>
  </si>
  <si>
    <t>PRR_MAIN,THCV_CCYCLE,MW,FR</t>
  </si>
  <si>
    <t>PRR_MAIN,THCV_CCYCLE,MW,FI</t>
  </si>
  <si>
    <t>Combined cycle</t>
  </si>
  <si>
    <t>PRR_MAIN,THCV_CCYCLE,MW,EU28</t>
  </si>
  <si>
    <t>PRR_MAIN,THCV_CCYCLE,MW,EU27_2020</t>
  </si>
  <si>
    <t>PRR_MAIN,THCV_CCYCLE,MW,ES</t>
  </si>
  <si>
    <t>PRR_MAIN,THCV_CCYCLE,MW,EL</t>
  </si>
  <si>
    <t>PRR_MAIN,THCV_CCYCLE,MW,EE</t>
  </si>
  <si>
    <t>PRR_MAIN,THCV_CCYCLE,MW,EA19</t>
  </si>
  <si>
    <t>PRR_MAIN,THCV_CCYCLE,MW,DK</t>
  </si>
  <si>
    <t>PRR_MAIN,THCV_CCYCLE,MW,DE</t>
  </si>
  <si>
    <t>PRR_MAIN,THCV_CCYCLE,MW,CZ</t>
  </si>
  <si>
    <t>PRR_MAIN,THCV_CCYCLE,MW,CY</t>
  </si>
  <si>
    <t>PRR_MAIN,THCV_CCYCLE,MW,BG</t>
  </si>
  <si>
    <t>PRR_MAIN,THCV_CCYCLE,MW,BE</t>
  </si>
  <si>
    <t>PRR_MAIN,THCV_CCYCLE,MW,BA</t>
  </si>
  <si>
    <t>PRR_MAIN,THCV_CCYCLE,MW,AT</t>
  </si>
  <si>
    <t>PRR_MAIN,THCV_CCYCLE,MW,AL</t>
  </si>
  <si>
    <t>PRR_AUTO,THCV_STM,MW,XK</t>
  </si>
  <si>
    <t>PRR_AUTO,THCV_STM,MW,UK</t>
  </si>
  <si>
    <t>PRR_AUTO,THCV_STM,MW,UA</t>
  </si>
  <si>
    <t>PRR_AUTO,THCV_STM,MW,TR</t>
  </si>
  <si>
    <t>PRR_AUTO,THCV_STM,MW,SK</t>
  </si>
  <si>
    <t>PRR_AUTO,THCV_STM,MW,SI</t>
  </si>
  <si>
    <t>PRR_AUTO,THCV_STM,MW,SE</t>
  </si>
  <si>
    <t>PRR_AUTO,THCV_STM,MW,RS</t>
  </si>
  <si>
    <t>PRR_AUTO,THCV_STM,MW,RO</t>
  </si>
  <si>
    <t>PRR_AUTO,THCV_STM,MW,PT</t>
  </si>
  <si>
    <t>PRR_AUTO,THCV_STM,MW,PL</t>
  </si>
  <si>
    <t>PRR_AUTO,THCV_STM,MW,NO</t>
  </si>
  <si>
    <t>PRR_AUTO,THCV_STM,MW,NL</t>
  </si>
  <si>
    <t>PRR_AUTO,THCV_STM,MW,MT</t>
  </si>
  <si>
    <t>PRR_AUTO,THCV_STM,MW,MK</t>
  </si>
  <si>
    <t>PRR_AUTO,THCV_STM,MW,ME</t>
  </si>
  <si>
    <t>PRR_AUTO,THCV_STM,MW,MD</t>
  </si>
  <si>
    <t>PRR_AUTO,THCV_STM,MW,LV</t>
  </si>
  <si>
    <t>PRR_AUTO,THCV_STM,MW,LU</t>
  </si>
  <si>
    <t>PRR_AUTO,THCV_STM,MW,LT</t>
  </si>
  <si>
    <t>PRR_AUTO,THCV_STM,MW,LI</t>
  </si>
  <si>
    <t>PRR_AUTO,THCV_STM,MW,IT</t>
  </si>
  <si>
    <t>PRR_AUTO,THCV_STM,MW,IS</t>
  </si>
  <si>
    <t>PRR_AUTO,THCV_STM,MW,IE</t>
  </si>
  <si>
    <t>PRR_AUTO,THCV_STM,MW,HU</t>
  </si>
  <si>
    <t>PRR_AUTO,THCV_STM,MW,HR</t>
  </si>
  <si>
    <t>PRR_AUTO,THCV_STM,MW,GE</t>
  </si>
  <si>
    <t>PRR_AUTO,THCV_STM,MW,FR</t>
  </si>
  <si>
    <t>PRR_AUTO,THCV_STM,MW,FI</t>
  </si>
  <si>
    <t>PRR_AUTO,THCV_STM,MW,EU28</t>
  </si>
  <si>
    <t>PRR_AUTO,THCV_STM,MW,EU27_2020</t>
  </si>
  <si>
    <t>PRR_AUTO,THCV_STM,MW,ES</t>
  </si>
  <si>
    <t>PRR_AUTO,THCV_STM,MW,EL</t>
  </si>
  <si>
    <t>PRR_AUTO,THCV_STM,MW,EE</t>
  </si>
  <si>
    <t>PRR_AUTO,THCV_STM,MW,EA19</t>
  </si>
  <si>
    <t>PRR_AUTO,THCV_STM,MW,DK</t>
  </si>
  <si>
    <t>PRR_AUTO,THCV_STM,MW,DE</t>
  </si>
  <si>
    <t>PRR_AUTO,THCV_STM,MW,CZ</t>
  </si>
  <si>
    <t>PRR_AUTO,THCV_STM,MW,CY</t>
  </si>
  <si>
    <t>PRR_AUTO,THCV_STM,MW,BG</t>
  </si>
  <si>
    <t>PRR_AUTO,THCV_STM,MW,BE</t>
  </si>
  <si>
    <t>PRR_AUTO,THCV_STM,MW,BA</t>
  </si>
  <si>
    <t>PRR_AUTO,THCV_STM,MW,AT</t>
  </si>
  <si>
    <t>PRR_AUTO,THCV_STM,MW,AL</t>
  </si>
  <si>
    <t>PRR_AUTO,THCV_OTH,MW,XK</t>
  </si>
  <si>
    <t>PRR_AUTO,THCV_OTH,MW,UK</t>
  </si>
  <si>
    <t>PRR_AUTO,THCV_OTH,MW,UA</t>
  </si>
  <si>
    <t>PRR_AUTO,THCV_OTH,MW,TR</t>
  </si>
  <si>
    <t>PRR_AUTO,THCV_OTH,MW,SK</t>
  </si>
  <si>
    <t>PRR_AUTO,THCV_OTH,MW,SI</t>
  </si>
  <si>
    <t>PRR_AUTO,THCV_OTH,MW,SE</t>
  </si>
  <si>
    <t>PRR_AUTO,THCV_OTH,MW,RS</t>
  </si>
  <si>
    <t>PRR_AUTO,THCV_OTH,MW,RO</t>
  </si>
  <si>
    <t>PRR_AUTO,THCV_OTH,MW,PT</t>
  </si>
  <si>
    <t>PRR_AUTO,THCV_OTH,MW,PL</t>
  </si>
  <si>
    <t>PRR_AUTO,THCV_OTH,MW,NO</t>
  </si>
  <si>
    <t>PRR_AUTO,THCV_OTH,MW,NL</t>
  </si>
  <si>
    <t>PRR_AUTO,THCV_OTH,MW,MT</t>
  </si>
  <si>
    <t>PRR_AUTO,THCV_OTH,MW,MK</t>
  </si>
  <si>
    <t>PRR_AUTO,THCV_OTH,MW,ME</t>
  </si>
  <si>
    <t>PRR_AUTO,THCV_OTH,MW,MD</t>
  </si>
  <si>
    <t>PRR_AUTO,THCV_OTH,MW,LV</t>
  </si>
  <si>
    <t>PRR_AUTO,THCV_OTH,MW,LU</t>
  </si>
  <si>
    <t>PRR_AUTO,THCV_OTH,MW,LT</t>
  </si>
  <si>
    <t>PRR_AUTO,THCV_OTH,MW,LI</t>
  </si>
  <si>
    <t>PRR_AUTO,THCV_OTH,MW,IT</t>
  </si>
  <si>
    <t>PRR_AUTO,THCV_OTH,MW,IS</t>
  </si>
  <si>
    <t>PRR_AUTO,THCV_OTH,MW,IE</t>
  </si>
  <si>
    <t>PRR_AUTO,THCV_OTH,MW,HU</t>
  </si>
  <si>
    <t>PRR_AUTO,THCV_OTH,MW,HR</t>
  </si>
  <si>
    <t>PRR_AUTO,THCV_OTH,MW,GE</t>
  </si>
  <si>
    <t>PRR_AUTO,THCV_OTH,MW,FR</t>
  </si>
  <si>
    <t>PRR_AUTO,THCV_OTH,MW,FI</t>
  </si>
  <si>
    <t>PRR_AUTO,THCV_OTH,MW,EU28</t>
  </si>
  <si>
    <t>PRR_AUTO,THCV_OTH,MW,EU27_2020</t>
  </si>
  <si>
    <t>PRR_AUTO,THCV_OTH,MW,ES</t>
  </si>
  <si>
    <t>PRR_AUTO,THCV_OTH,MW,EL</t>
  </si>
  <si>
    <t>PRR_AUTO,THCV_OTH,MW,EE</t>
  </si>
  <si>
    <t>PRR_AUTO,THCV_OTH,MW,EA19</t>
  </si>
  <si>
    <t>PRR_AUTO,THCV_OTH,MW,DK</t>
  </si>
  <si>
    <t>PRR_AUTO,THCV_OTH,MW,DE</t>
  </si>
  <si>
    <t>PRR_AUTO,THCV_OTH,MW,CZ</t>
  </si>
  <si>
    <t>PRR_AUTO,THCV_OTH,MW,CY</t>
  </si>
  <si>
    <t>PRR_AUTO,THCV_OTH,MW,BG</t>
  </si>
  <si>
    <t>PRR_AUTO,THCV_OTH,MW,BE</t>
  </si>
  <si>
    <t>PRR_AUTO,THCV_OTH,MW,BA</t>
  </si>
  <si>
    <t>PRR_AUTO,THCV_OTH,MW,AT</t>
  </si>
  <si>
    <t>PRR_AUTO,THCV_OTH,MW,AL</t>
  </si>
  <si>
    <t>PRR_AUTO,THCV_INCOMB,MW,XK</t>
  </si>
  <si>
    <t>PRR_AUTO,THCV_INCOMB,MW,UK</t>
  </si>
  <si>
    <t>PRR_AUTO,THCV_INCOMB,MW,UA</t>
  </si>
  <si>
    <t>PRR_AUTO,THCV_INCOMB,MW,TR</t>
  </si>
  <si>
    <t>PRR_AUTO,THCV_INCOMB,MW,SK</t>
  </si>
  <si>
    <t>PRR_AUTO,THCV_INCOMB,MW,SI</t>
  </si>
  <si>
    <t>PRR_AUTO,THCV_INCOMB,MW,SE</t>
  </si>
  <si>
    <t>PRR_AUTO,THCV_INCOMB,MW,RS</t>
  </si>
  <si>
    <t>PRR_AUTO,THCV_INCOMB,MW,RO</t>
  </si>
  <si>
    <t>PRR_AUTO,THCV_INCOMB,MW,PT</t>
  </si>
  <si>
    <t>PRR_AUTO,THCV_INCOMB,MW,PL</t>
  </si>
  <si>
    <t>PRR_AUTO,THCV_INCOMB,MW,NO</t>
  </si>
  <si>
    <t>PRR_AUTO,THCV_INCOMB,MW,NL</t>
  </si>
  <si>
    <t>PRR_AUTO,THCV_INCOMB,MW,MT</t>
  </si>
  <si>
    <t>PRR_AUTO,THCV_INCOMB,MW,MK</t>
  </si>
  <si>
    <t>PRR_AUTO,THCV_INCOMB,MW,ME</t>
  </si>
  <si>
    <t>PRR_AUTO,THCV_INCOMB,MW,MD</t>
  </si>
  <si>
    <t>PRR_AUTO,THCV_INCOMB,MW,LV</t>
  </si>
  <si>
    <t>PRR_AUTO,THCV_INCOMB,MW,LU</t>
  </si>
  <si>
    <t>PRR_AUTO,THCV_INCOMB,MW,LT</t>
  </si>
  <si>
    <t>PRR_AUTO,THCV_INCOMB,MW,LI</t>
  </si>
  <si>
    <t>PRR_AUTO,THCV_INCOMB,MW,IT</t>
  </si>
  <si>
    <t>PRR_AUTO,THCV_INCOMB,MW,IS</t>
  </si>
  <si>
    <t>PRR_AUTO,THCV_INCOMB,MW,IE</t>
  </si>
  <si>
    <t>PRR_AUTO,THCV_INCOMB,MW,HU</t>
  </si>
  <si>
    <t>PRR_AUTO,THCV_INCOMB,MW,HR</t>
  </si>
  <si>
    <t>PRR_AUTO,THCV_INCOMB,MW,GE</t>
  </si>
  <si>
    <t>PRR_AUTO,THCV_INCOMB,MW,FR</t>
  </si>
  <si>
    <t>PRR_AUTO,THCV_INCOMB,MW,FI</t>
  </si>
  <si>
    <t>PRR_AUTO,THCV_INCOMB,MW,EU28</t>
  </si>
  <si>
    <t>PRR_AUTO,THCV_INCOMB,MW,EU27_2020</t>
  </si>
  <si>
    <t>PRR_AUTO,THCV_INCOMB,MW,ES</t>
  </si>
  <si>
    <t>PRR_AUTO,THCV_INCOMB,MW,EL</t>
  </si>
  <si>
    <t>PRR_AUTO,THCV_INCOMB,MW,EE</t>
  </si>
  <si>
    <t>PRR_AUTO,THCV_INCOMB,MW,EA19</t>
  </si>
  <si>
    <t>PRR_AUTO,THCV_INCOMB,MW,DK</t>
  </si>
  <si>
    <t>PRR_AUTO,THCV_INCOMB,MW,DE</t>
  </si>
  <si>
    <t>PRR_AUTO,THCV_INCOMB,MW,CZ</t>
  </si>
  <si>
    <t>PRR_AUTO,THCV_INCOMB,MW,CY</t>
  </si>
  <si>
    <t>PRR_AUTO,THCV_INCOMB,MW,BG</t>
  </si>
  <si>
    <t>PRR_AUTO,THCV_INCOMB,MW,BE</t>
  </si>
  <si>
    <t>PRR_AUTO,THCV_INCOMB,MW,BA</t>
  </si>
  <si>
    <t>PRR_AUTO,THCV_INCOMB,MW,AT</t>
  </si>
  <si>
    <t>PRR_AUTO,THCV_INCOMB,MW,AL</t>
  </si>
  <si>
    <t>PRR_AUTO,THCV_GTURB,MW,XK</t>
  </si>
  <si>
    <t>PRR_AUTO,THCV_GTURB,MW,UK</t>
  </si>
  <si>
    <t>PRR_AUTO,THCV_GTURB,MW,UA</t>
  </si>
  <si>
    <t>PRR_AUTO,THCV_GTURB,MW,TR</t>
  </si>
  <si>
    <t>PRR_AUTO,THCV_GTURB,MW,SK</t>
  </si>
  <si>
    <t>PRR_AUTO,THCV_GTURB,MW,SI</t>
  </si>
  <si>
    <t>PRR_AUTO,THCV_GTURB,MW,SE</t>
  </si>
  <si>
    <t>PRR_AUTO,THCV_GTURB,MW,RS</t>
  </si>
  <si>
    <t>PRR_AUTO,THCV_GTURB,MW,RO</t>
  </si>
  <si>
    <t>PRR_AUTO,THCV_GTURB,MW,PT</t>
  </si>
  <si>
    <t>PRR_AUTO,THCV_GTURB,MW,PL</t>
  </si>
  <si>
    <t>PRR_AUTO,THCV_GTURB,MW,NO</t>
  </si>
  <si>
    <t>PRR_AUTO,THCV_GTURB,MW,NL</t>
  </si>
  <si>
    <t>PRR_AUTO,THCV_GTURB,MW,MT</t>
  </si>
  <si>
    <t>PRR_AUTO,THCV_GTURB,MW,MK</t>
  </si>
  <si>
    <t>PRR_AUTO,THCV_GTURB,MW,ME</t>
  </si>
  <si>
    <t>PRR_AUTO,THCV_GTURB,MW,MD</t>
  </si>
  <si>
    <t>PRR_AUTO,THCV_GTURB,MW,LV</t>
  </si>
  <si>
    <t>PRR_AUTO,THCV_GTURB,MW,LU</t>
  </si>
  <si>
    <t>PRR_AUTO,THCV_GTURB,MW,LT</t>
  </si>
  <si>
    <t>PRR_AUTO,THCV_GTURB,MW,LI</t>
  </si>
  <si>
    <t>PRR_AUTO,THCV_GTURB,MW,IT</t>
  </si>
  <si>
    <t>PRR_AUTO,THCV_GTURB,MW,IS</t>
  </si>
  <si>
    <t>PRR_AUTO,THCV_GTURB,MW,IE</t>
  </si>
  <si>
    <t>PRR_AUTO,THCV_GTURB,MW,HU</t>
  </si>
  <si>
    <t>PRR_AUTO,THCV_GTURB,MW,HR</t>
  </si>
  <si>
    <t>PRR_AUTO,THCV_GTURB,MW,GE</t>
  </si>
  <si>
    <t>PRR_AUTO,THCV_GTURB,MW,FR</t>
  </si>
  <si>
    <t>PRR_AUTO,THCV_GTURB,MW,FI</t>
  </si>
  <si>
    <t>PRR_AUTO,THCV_GTURB,MW,EU28</t>
  </si>
  <si>
    <t>PRR_AUTO,THCV_GTURB,MW,EU27_2020</t>
  </si>
  <si>
    <t>PRR_AUTO,THCV_GTURB,MW,ES</t>
  </si>
  <si>
    <t>PRR_AUTO,THCV_GTURB,MW,EL</t>
  </si>
  <si>
    <t>PRR_AUTO,THCV_GTURB,MW,EE</t>
  </si>
  <si>
    <t>PRR_AUTO,THCV_GTURB,MW,EA19</t>
  </si>
  <si>
    <t>PRR_AUTO,THCV_GTURB,MW,DK</t>
  </si>
  <si>
    <t>PRR_AUTO,THCV_GTURB,MW,DE</t>
  </si>
  <si>
    <t>PRR_AUTO,THCV_GTURB,MW,CZ</t>
  </si>
  <si>
    <t>PRR_AUTO,THCV_GTURB,MW,CY</t>
  </si>
  <si>
    <t>PRR_AUTO,THCV_GTURB,MW,BG</t>
  </si>
  <si>
    <t>PRR_AUTO,THCV_GTURB,MW,BE</t>
  </si>
  <si>
    <t>PRR_AUTO,THCV_GTURB,MW,BA</t>
  </si>
  <si>
    <t>PRR_AUTO,THCV_GTURB,MW,AT</t>
  </si>
  <si>
    <t>PRR_AUTO,THCV_GTURB,MW,AL</t>
  </si>
  <si>
    <t>PRR_AUTO,THCV_CCYCLE,MW,XK</t>
  </si>
  <si>
    <t>PRR_AUTO,THCV_CCYCLE,MW,UK</t>
  </si>
  <si>
    <t>PRR_AUTO,THCV_CCYCLE,MW,UA</t>
  </si>
  <si>
    <t>PRR_AUTO,THCV_CCYCLE,MW,TR</t>
  </si>
  <si>
    <t>PRR_AUTO,THCV_CCYCLE,MW,SK</t>
  </si>
  <si>
    <t>PRR_AUTO,THCV_CCYCLE,MW,SI</t>
  </si>
  <si>
    <t>PRR_AUTO,THCV_CCYCLE,MW,SE</t>
  </si>
  <si>
    <t>PRR_AUTO,THCV_CCYCLE,MW,RS</t>
  </si>
  <si>
    <t>PRR_AUTO,THCV_CCYCLE,MW,RO</t>
  </si>
  <si>
    <t>PRR_AUTO,THCV_CCYCLE,MW,PT</t>
  </si>
  <si>
    <t>PRR_AUTO,THCV_CCYCLE,MW,PL</t>
  </si>
  <si>
    <t>PRR_AUTO,THCV_CCYCLE,MW,NO</t>
  </si>
  <si>
    <t>PRR_AUTO,THCV_CCYCLE,MW,NL</t>
  </si>
  <si>
    <t>PRR_AUTO,THCV_CCYCLE,MW,MT</t>
  </si>
  <si>
    <t>PRR_AUTO,THCV_CCYCLE,MW,MK</t>
  </si>
  <si>
    <t>PRR_AUTO,THCV_CCYCLE,MW,ME</t>
  </si>
  <si>
    <t>PRR_AUTO,THCV_CCYCLE,MW,MD</t>
  </si>
  <si>
    <t>PRR_AUTO,THCV_CCYCLE,MW,LV</t>
  </si>
  <si>
    <t>PRR_AUTO,THCV_CCYCLE,MW,LU</t>
  </si>
  <si>
    <t>PRR_AUTO,THCV_CCYCLE,MW,LT</t>
  </si>
  <si>
    <t>PRR_AUTO,THCV_CCYCLE,MW,LI</t>
  </si>
  <si>
    <t>PRR_AUTO,THCV_CCYCLE,MW,IT</t>
  </si>
  <si>
    <t>PRR_AUTO,THCV_CCYCLE,MW,IS</t>
  </si>
  <si>
    <t>PRR_AUTO,THCV_CCYCLE,MW,IE</t>
  </si>
  <si>
    <t>PRR_AUTO,THCV_CCYCLE,MW,HU</t>
  </si>
  <si>
    <t>PRR_AUTO,THCV_CCYCLE,MW,HR</t>
  </si>
  <si>
    <t>PRR_AUTO,THCV_CCYCLE,MW,GE</t>
  </si>
  <si>
    <t>PRR_AUTO,THCV_CCYCLE,MW,FR</t>
  </si>
  <si>
    <t>PRR_AUTO,THCV_CCYCLE,MW,FI</t>
  </si>
  <si>
    <t>PRR_AUTO,THCV_CCYCLE,MW,EU28</t>
  </si>
  <si>
    <t>PRR_AUTO,THCV_CCYCLE,MW,EU27_2020</t>
  </si>
  <si>
    <t>PRR_AUTO,THCV_CCYCLE,MW,ES</t>
  </si>
  <si>
    <t>PRR_AUTO,THCV_CCYCLE,MW,EL</t>
  </si>
  <si>
    <t>PRR_AUTO,THCV_CCYCLE,MW,EE</t>
  </si>
  <si>
    <t>PRR_AUTO,THCV_CCYCLE,MW,EA19</t>
  </si>
  <si>
    <t>PRR_AUTO,THCV_CCYCLE,MW,DK</t>
  </si>
  <si>
    <t>PRR_AUTO,THCV_CCYCLE,MW,DE</t>
  </si>
  <si>
    <t>PRR_AUTO,THCV_CCYCLE,MW,CZ</t>
  </si>
  <si>
    <t>PRR_AUTO,THCV_CCYCLE,MW,CY</t>
  </si>
  <si>
    <t>PRR_AUTO,THCV_CCYCLE,MW,BG</t>
  </si>
  <si>
    <t>PRR_AUTO,THCV_CCYCLE,MW,BE</t>
  </si>
  <si>
    <t>PRR_AUTO,THCV_CCYCLE,MW,BA</t>
  </si>
  <si>
    <t>PRR_AUTO,THCV_CCYCLE,MW,AT</t>
  </si>
  <si>
    <t>PRR_AUTO,THCV_CCYCLE,MW,AL</t>
  </si>
  <si>
    <t>operator,gen_tech,unit,geo\time</t>
  </si>
  <si>
    <t>W6200,CAP_NET_ELC,MW,XK</t>
  </si>
  <si>
    <t>W6200,CAP_NET_ELC,MW,UK</t>
  </si>
  <si>
    <t>W6200,CAP_NET_ELC,MW,UA</t>
  </si>
  <si>
    <t>W6200,CAP_NET_ELC,MW,TR</t>
  </si>
  <si>
    <t>W6200,CAP_NET_ELC,MW,SK</t>
  </si>
  <si>
    <t>W6200,CAP_NET_ELC,MW,SI</t>
  </si>
  <si>
    <t>W6200,CAP_NET_ELC,MW,SE</t>
  </si>
  <si>
    <t>W6200,CAP_NET_ELC,MW,RS</t>
  </si>
  <si>
    <t>W6200,CAP_NET_ELC,MW,RO</t>
  </si>
  <si>
    <t>W6200,CAP_NET_ELC,MW,PT</t>
  </si>
  <si>
    <t>W6200,CAP_NET_ELC,MW,PL</t>
  </si>
  <si>
    <t>W6200,CAP_NET_ELC,MW,NO</t>
  </si>
  <si>
    <t>W6200,CAP_NET_ELC,MW,NL</t>
  </si>
  <si>
    <t>W6200,CAP_NET_ELC,MW,MT</t>
  </si>
  <si>
    <t>W6200,CAP_NET_ELC,MW,MK</t>
  </si>
  <si>
    <t>W6200,CAP_NET_ELC,MW,ME</t>
  </si>
  <si>
    <t>W6200,CAP_NET_ELC,MW,MD</t>
  </si>
  <si>
    <t>W6200,CAP_NET_ELC,MW,LV</t>
  </si>
  <si>
    <t>W6200,CAP_NET_ELC,MW,LU</t>
  </si>
  <si>
    <t>W6200,CAP_NET_ELC,MW,LT</t>
  </si>
  <si>
    <t>W6200,CAP_NET_ELC,MW,IT</t>
  </si>
  <si>
    <t>W6200,CAP_NET_ELC,MW,IS</t>
  </si>
  <si>
    <t>W6200,CAP_NET_ELC,MW,IE</t>
  </si>
  <si>
    <t>W6200,CAP_NET_ELC,MW,HU</t>
  </si>
  <si>
    <t>W6200,CAP_NET_ELC,MW,HR</t>
  </si>
  <si>
    <t>W6200,CAP_NET_ELC,MW,GE</t>
  </si>
  <si>
    <t>W6200,CAP_NET_ELC,MW,FR</t>
  </si>
  <si>
    <t>W6200,CAP_NET_ELC,MW,FI</t>
  </si>
  <si>
    <t>Non-renewable waste</t>
  </si>
  <si>
    <t>W6200,CAP_NET_ELC,MW,EU28</t>
  </si>
  <si>
    <t>W6200,CAP_NET_ELC,MW,EU27_2020</t>
  </si>
  <si>
    <t>W6200,CAP_NET_ELC,MW,ES</t>
  </si>
  <si>
    <t>W6200,CAP_NET_ELC,MW,EL</t>
  </si>
  <si>
    <t>W6200,CAP_NET_ELC,MW,EE</t>
  </si>
  <si>
    <t>W6200,CAP_NET_ELC,MW,EA19</t>
  </si>
  <si>
    <t>W6200,CAP_NET_ELC,MW,DK</t>
  </si>
  <si>
    <t>W6200,CAP_NET_ELC,MW,DE</t>
  </si>
  <si>
    <t>W6200,CAP_NET_ELC,MW,CZ</t>
  </si>
  <si>
    <t>W6200,CAP_NET_ELC,MW,CY</t>
  </si>
  <si>
    <t>W6200,CAP_NET_ELC,MW,BG</t>
  </si>
  <si>
    <t>W6200,CAP_NET_ELC,MW,BE</t>
  </si>
  <si>
    <t>W6200,CAP_NET_ELC,MW,BA</t>
  </si>
  <si>
    <t>W6200,CAP_NET_ELC,MW,AT</t>
  </si>
  <si>
    <t>W6200,CAP_NET_ELC,MW,AL</t>
  </si>
  <si>
    <t>W6100,CAP_NET_ELC,MW,XK</t>
  </si>
  <si>
    <t>W6100,CAP_NET_ELC,MW,UK</t>
  </si>
  <si>
    <t>W6100,CAP_NET_ELC,MW,UA</t>
  </si>
  <si>
    <t>W6100,CAP_NET_ELC,MW,TR</t>
  </si>
  <si>
    <t>W6100,CAP_NET_ELC,MW,SK</t>
  </si>
  <si>
    <t>W6100,CAP_NET_ELC,MW,SI</t>
  </si>
  <si>
    <t>W6100,CAP_NET_ELC,MW,SE</t>
  </si>
  <si>
    <t>W6100,CAP_NET_ELC,MW,RS</t>
  </si>
  <si>
    <t>W6100,CAP_NET_ELC,MW,RO</t>
  </si>
  <si>
    <t>W6100,CAP_NET_ELC,MW,PT</t>
  </si>
  <si>
    <t>W6100,CAP_NET_ELC,MW,PL</t>
  </si>
  <si>
    <t>W6100,CAP_NET_ELC,MW,NO</t>
  </si>
  <si>
    <t>W6100,CAP_NET_ELC,MW,NL</t>
  </si>
  <si>
    <t>W6100,CAP_NET_ELC,MW,MT</t>
  </si>
  <si>
    <t>W6100,CAP_NET_ELC,MW,MK</t>
  </si>
  <si>
    <t>W6100,CAP_NET_ELC,MW,ME</t>
  </si>
  <si>
    <t>W6100,CAP_NET_ELC,MW,MD</t>
  </si>
  <si>
    <t>W6100,CAP_NET_ELC,MW,LV</t>
  </si>
  <si>
    <t>W6100,CAP_NET_ELC,MW,LU</t>
  </si>
  <si>
    <t>W6100,CAP_NET_ELC,MW,LT</t>
  </si>
  <si>
    <t>W6100,CAP_NET_ELC,MW,IT</t>
  </si>
  <si>
    <t>W6100,CAP_NET_ELC,MW,IS</t>
  </si>
  <si>
    <t>W6100,CAP_NET_ELC,MW,IE</t>
  </si>
  <si>
    <t>W6100,CAP_NET_ELC,MW,HU</t>
  </si>
  <si>
    <t>W6100,CAP_NET_ELC,MW,HR</t>
  </si>
  <si>
    <t>W6100,CAP_NET_ELC,MW,GE</t>
  </si>
  <si>
    <t>W6100,CAP_NET_ELC,MW,FR</t>
  </si>
  <si>
    <t>W6100,CAP_NET_ELC,MW,FI</t>
  </si>
  <si>
    <t>W6100,CAP_NET_ELC,MW,EU28</t>
  </si>
  <si>
    <t>W6100,CAP_NET_ELC,MW,EU27_2020</t>
  </si>
  <si>
    <t>W6100,CAP_NET_ELC,MW,ES</t>
  </si>
  <si>
    <t>W6100,CAP_NET_ELC,MW,EL</t>
  </si>
  <si>
    <t>W6100,CAP_NET_ELC,MW,EE</t>
  </si>
  <si>
    <t>W6100,CAP_NET_ELC,MW,EA19</t>
  </si>
  <si>
    <t>W6100,CAP_NET_ELC,MW,DK</t>
  </si>
  <si>
    <t>W6100,CAP_NET_ELC,MW,DE</t>
  </si>
  <si>
    <t>W6100,CAP_NET_ELC,MW,CZ</t>
  </si>
  <si>
    <t>W6100,CAP_NET_ELC,MW,CY</t>
  </si>
  <si>
    <t>W6100,CAP_NET_ELC,MW,BG</t>
  </si>
  <si>
    <t>W6100,CAP_NET_ELC,MW,BE</t>
  </si>
  <si>
    <t>W6100,CAP_NET_ELC,MW,BA</t>
  </si>
  <si>
    <t>W6100,CAP_NET_ELC,MW,AT</t>
  </si>
  <si>
    <t>W6100,CAP_NET_ELC,MW,AL</t>
  </si>
  <si>
    <t>W6000,CAP_NET_ELC,MW,XK</t>
  </si>
  <si>
    <t>W6000,CAP_NET_ELC,MW,UK</t>
  </si>
  <si>
    <t>W6000,CAP_NET_ELC,MW,UA</t>
  </si>
  <si>
    <t>W6000,CAP_NET_ELC,MW,TR</t>
  </si>
  <si>
    <t>W6000,CAP_NET_ELC,MW,SK</t>
  </si>
  <si>
    <t>W6000,CAP_NET_ELC,MW,SI</t>
  </si>
  <si>
    <t>W6000,CAP_NET_ELC,MW,SE</t>
  </si>
  <si>
    <t>W6000,CAP_NET_ELC,MW,RS</t>
  </si>
  <si>
    <t>W6000,CAP_NET_ELC,MW,RO</t>
  </si>
  <si>
    <t>W6000,CAP_NET_ELC,MW,PT</t>
  </si>
  <si>
    <t>W6000,CAP_NET_ELC,MW,PL</t>
  </si>
  <si>
    <t>W6000,CAP_NET_ELC,MW,NO</t>
  </si>
  <si>
    <t>W6000,CAP_NET_ELC,MW,NL</t>
  </si>
  <si>
    <t>W6000,CAP_NET_ELC,MW,MT</t>
  </si>
  <si>
    <t>W6000,CAP_NET_ELC,MW,MK</t>
  </si>
  <si>
    <t>W6000,CAP_NET_ELC,MW,ME</t>
  </si>
  <si>
    <t>W6000,CAP_NET_ELC,MW,MD</t>
  </si>
  <si>
    <t>W6000,CAP_NET_ELC,MW,LV</t>
  </si>
  <si>
    <t>W6000,CAP_NET_ELC,MW,LU</t>
  </si>
  <si>
    <t>W6000,CAP_NET_ELC,MW,LT</t>
  </si>
  <si>
    <t>W6000,CAP_NET_ELC,MW,IT</t>
  </si>
  <si>
    <t>W6000,CAP_NET_ELC,MW,IS</t>
  </si>
  <si>
    <t>W6000,CAP_NET_ELC,MW,IE</t>
  </si>
  <si>
    <t>W6000,CAP_NET_ELC,MW,HU</t>
  </si>
  <si>
    <t>W6000,CAP_NET_ELC,MW,HR</t>
  </si>
  <si>
    <t>W6000,CAP_NET_ELC,MW,GE</t>
  </si>
  <si>
    <t>W6000,CAP_NET_ELC,MW,FR</t>
  </si>
  <si>
    <t>W6000,CAP_NET_ELC,MW,FI</t>
  </si>
  <si>
    <t>W6000,CAP_NET_ELC,MW,EU28</t>
  </si>
  <si>
    <t>W6000,CAP_NET_ELC,MW,EU27_2020</t>
  </si>
  <si>
    <t>W6000,CAP_NET_ELC,MW,ES</t>
  </si>
  <si>
    <t>W6000,CAP_NET_ELC,MW,EL</t>
  </si>
  <si>
    <t>W6000,CAP_NET_ELC,MW,EE</t>
  </si>
  <si>
    <t>W6000,CAP_NET_ELC,MW,EA19</t>
  </si>
  <si>
    <t>W6000,CAP_NET_ELC,MW,DK</t>
  </si>
  <si>
    <t>W6000,CAP_NET_ELC,MW,DE</t>
  </si>
  <si>
    <t>W6000,CAP_NET_ELC,MW,CZ</t>
  </si>
  <si>
    <t>W6000,CAP_NET_ELC,MW,CY</t>
  </si>
  <si>
    <t>W6000,CAP_NET_ELC,MW,BG</t>
  </si>
  <si>
    <t>W6000,CAP_NET_ELC,MW,BE</t>
  </si>
  <si>
    <t>W6000,CAP_NET_ELC,MW,BA</t>
  </si>
  <si>
    <t>W6000,CAP_NET_ELC,MW,AT</t>
  </si>
  <si>
    <t>W6000,CAP_NET_ELC,MW,AL</t>
  </si>
  <si>
    <t>RA500,CAP_NET_ELC,MW,XK</t>
  </si>
  <si>
    <t>RA500,CAP_NET_ELC,MW,UK</t>
  </si>
  <si>
    <t>RA500,CAP_NET_ELC,MW,UA</t>
  </si>
  <si>
    <t>RA500,CAP_NET_ELC,MW,TR</t>
  </si>
  <si>
    <t>RA500,CAP_NET_ELC,MW,SK</t>
  </si>
  <si>
    <t>RA500,CAP_NET_ELC,MW,SI</t>
  </si>
  <si>
    <t>RA500,CAP_NET_ELC,MW,SE</t>
  </si>
  <si>
    <t>RA500,CAP_NET_ELC,MW,RS</t>
  </si>
  <si>
    <t>RA500,CAP_NET_ELC,MW,RO</t>
  </si>
  <si>
    <t>RA500,CAP_NET_ELC,MW,PT</t>
  </si>
  <si>
    <t>RA500,CAP_NET_ELC,MW,PL</t>
  </si>
  <si>
    <t>RA500,CAP_NET_ELC,MW,NO</t>
  </si>
  <si>
    <t>RA500,CAP_NET_ELC,MW,NL</t>
  </si>
  <si>
    <t>RA500,CAP_NET_ELC,MW,MT</t>
  </si>
  <si>
    <t>RA500,CAP_NET_ELC,MW,MK</t>
  </si>
  <si>
    <t>RA500,CAP_NET_ELC,MW,ME</t>
  </si>
  <si>
    <t>RA500,CAP_NET_ELC,MW,MD</t>
  </si>
  <si>
    <t>RA500,CAP_NET_ELC,MW,LV</t>
  </si>
  <si>
    <t>RA500,CAP_NET_ELC,MW,LU</t>
  </si>
  <si>
    <t>RA500,CAP_NET_ELC,MW,LT</t>
  </si>
  <si>
    <t>RA500,CAP_NET_ELC,MW,IT</t>
  </si>
  <si>
    <t>RA500,CAP_NET_ELC,MW,IS</t>
  </si>
  <si>
    <t>RA500,CAP_NET_ELC,MW,IE</t>
  </si>
  <si>
    <t>RA500,CAP_NET_ELC,MW,HU</t>
  </si>
  <si>
    <t>RA500,CAP_NET_ELC,MW,HR</t>
  </si>
  <si>
    <t>RA500,CAP_NET_ELC,MW,GE</t>
  </si>
  <si>
    <t>RA500,CAP_NET_ELC,MW,FR</t>
  </si>
  <si>
    <t>RA500,CAP_NET_ELC,MW,FI</t>
  </si>
  <si>
    <t>RA500,CAP_NET_ELC,MW,EU28</t>
  </si>
  <si>
    <t>RA500,CAP_NET_ELC,MW,EU27_2020</t>
  </si>
  <si>
    <t>RA500,CAP_NET_ELC,MW,ES</t>
  </si>
  <si>
    <t>RA500,CAP_NET_ELC,MW,EL</t>
  </si>
  <si>
    <t>RA500,CAP_NET_ELC,MW,EE</t>
  </si>
  <si>
    <t>RA500,CAP_NET_ELC,MW,EA19</t>
  </si>
  <si>
    <t>RA500,CAP_NET_ELC,MW,DK</t>
  </si>
  <si>
    <t>RA500,CAP_NET_ELC,MW,DE</t>
  </si>
  <si>
    <t>RA500,CAP_NET_ELC,MW,CZ</t>
  </si>
  <si>
    <t>RA500,CAP_NET_ELC,MW,CY</t>
  </si>
  <si>
    <t>RA500,CAP_NET_ELC,MW,BG</t>
  </si>
  <si>
    <t>RA500,CAP_NET_ELC,MW,BE</t>
  </si>
  <si>
    <t>RA500,CAP_NET_ELC,MW,BA</t>
  </si>
  <si>
    <t>RA500,CAP_NET_ELC,MW,AT</t>
  </si>
  <si>
    <t>RA500,CAP_NET_ELC,MW,AL</t>
  </si>
  <si>
    <t>RA420OG,CAP_NET_ELC,MW,XK</t>
  </si>
  <si>
    <t>RA420OG,CAP_NET_ELC,MW,UK</t>
  </si>
  <si>
    <t>RA420OG,CAP_NET_ELC,MW,UA</t>
  </si>
  <si>
    <t>RA420OG,CAP_NET_ELC,MW,TR</t>
  </si>
  <si>
    <t>RA420OG,CAP_NET_ELC,MW,SK</t>
  </si>
  <si>
    <t>RA420OG,CAP_NET_ELC,MW,SI</t>
  </si>
  <si>
    <t>RA420OG,CAP_NET_ELC,MW,SE</t>
  </si>
  <si>
    <t>RA420OG,CAP_NET_ELC,MW,RS</t>
  </si>
  <si>
    <t>RA420OG,CAP_NET_ELC,MW,RO</t>
  </si>
  <si>
    <t>RA420OG,CAP_NET_ELC,MW,PT</t>
  </si>
  <si>
    <t>RA420OG,CAP_NET_ELC,MW,PL</t>
  </si>
  <si>
    <t>RA420OG,CAP_NET_ELC,MW,NO</t>
  </si>
  <si>
    <t>RA420OG,CAP_NET_ELC,MW,NL</t>
  </si>
  <si>
    <t>RA420OG,CAP_NET_ELC,MW,MT</t>
  </si>
  <si>
    <t>RA420OG,CAP_NET_ELC,MW,MK</t>
  </si>
  <si>
    <t>RA420OG,CAP_NET_ELC,MW,ME</t>
  </si>
  <si>
    <t>RA420OG,CAP_NET_ELC,MW,MD</t>
  </si>
  <si>
    <t>RA420OG,CAP_NET_ELC,MW,LV</t>
  </si>
  <si>
    <t>RA420OG,CAP_NET_ELC,MW,LU</t>
  </si>
  <si>
    <t>RA420OG,CAP_NET_ELC,MW,LT</t>
  </si>
  <si>
    <t>RA420OG,CAP_NET_ELC,MW,IT</t>
  </si>
  <si>
    <t>RA420OG,CAP_NET_ELC,MW,IS</t>
  </si>
  <si>
    <t>RA420OG,CAP_NET_ELC,MW,IE</t>
  </si>
  <si>
    <t>RA420OG,CAP_NET_ELC,MW,HU</t>
  </si>
  <si>
    <t>RA420OG,CAP_NET_ELC,MW,HR</t>
  </si>
  <si>
    <t>RA420OG,CAP_NET_ELC,MW,GE</t>
  </si>
  <si>
    <t>RA420OG,CAP_NET_ELC,MW,FR</t>
  </si>
  <si>
    <t>RA420OG,CAP_NET_ELC,MW,FI</t>
  </si>
  <si>
    <t>RA420OG,CAP_NET_ELC,MW,EU28</t>
  </si>
  <si>
    <t>RA420OG,CAP_NET_ELC,MW,EU27_2020</t>
  </si>
  <si>
    <t>RA420OG,CAP_NET_ELC,MW,ES</t>
  </si>
  <si>
    <t>RA420OG,CAP_NET_ELC,MW,EL</t>
  </si>
  <si>
    <t>RA420OG,CAP_NET_ELC,MW,EE</t>
  </si>
  <si>
    <t>RA420OG,CAP_NET_ELC,MW,EA19</t>
  </si>
  <si>
    <t>RA420OG,CAP_NET_ELC,MW,DK</t>
  </si>
  <si>
    <t>RA420OG,CAP_NET_ELC,MW,DE</t>
  </si>
  <si>
    <t>RA420OG,CAP_NET_ELC,MW,CZ</t>
  </si>
  <si>
    <t>RA420OG,CAP_NET_ELC,MW,CY</t>
  </si>
  <si>
    <t>RA420OG,CAP_NET_ELC,MW,BG</t>
  </si>
  <si>
    <t>RA420OG,CAP_NET_ELC,MW,BE</t>
  </si>
  <si>
    <t>RA420OG,CAP_NET_ELC,MW,BA</t>
  </si>
  <si>
    <t>RA420OG,CAP_NET_ELC,MW,AT</t>
  </si>
  <si>
    <t>RA420OG,CAP_NET_ELC,MW,AL</t>
  </si>
  <si>
    <t>RA420MW_GT1,CAP_NET_ELC,MW,XK</t>
  </si>
  <si>
    <t>RA420MW_GT1,CAP_NET_ELC,MW,UK</t>
  </si>
  <si>
    <t>RA420MW_GT1,CAP_NET_ELC,MW,UA</t>
  </si>
  <si>
    <t>RA420MW_GT1,CAP_NET_ELC,MW,TR</t>
  </si>
  <si>
    <t>RA420MW_GT1,CAP_NET_ELC,MW,SK</t>
  </si>
  <si>
    <t>RA420MW_GT1,CAP_NET_ELC,MW,SI</t>
  </si>
  <si>
    <t>RA420MW_GT1,CAP_NET_ELC,MW,SE</t>
  </si>
  <si>
    <t>RA420MW_GT1,CAP_NET_ELC,MW,RS</t>
  </si>
  <si>
    <t>RA420MW_GT1,CAP_NET_ELC,MW,RO</t>
  </si>
  <si>
    <t>RA420MW_GT1,CAP_NET_ELC,MW,PT</t>
  </si>
  <si>
    <t>RA420MW_GT1,CAP_NET_ELC,MW,PL</t>
  </si>
  <si>
    <t>RA420MW_GT1,CAP_NET_ELC,MW,NO</t>
  </si>
  <si>
    <t>RA420MW_GT1,CAP_NET_ELC,MW,NL</t>
  </si>
  <si>
    <t>RA420MW_GT1,CAP_NET_ELC,MW,MT</t>
  </si>
  <si>
    <t>RA420MW_GT1,CAP_NET_ELC,MW,MK</t>
  </si>
  <si>
    <t>RA420MW_GT1,CAP_NET_ELC,MW,ME</t>
  </si>
  <si>
    <t>RA420MW_GT1,CAP_NET_ELC,MW,MD</t>
  </si>
  <si>
    <t>RA420MW_GT1,CAP_NET_ELC,MW,LV</t>
  </si>
  <si>
    <t>RA420MW_GT1,CAP_NET_ELC,MW,LU</t>
  </si>
  <si>
    <t>RA420MW_GT1,CAP_NET_ELC,MW,LT</t>
  </si>
  <si>
    <t>RA420MW_GT1,CAP_NET_ELC,MW,IT</t>
  </si>
  <si>
    <t>RA420MW_GT1,CAP_NET_ELC,MW,IS</t>
  </si>
  <si>
    <t>RA420MW_GT1,CAP_NET_ELC,MW,IE</t>
  </si>
  <si>
    <t>RA420MW_GT1,CAP_NET_ELC,MW,HU</t>
  </si>
  <si>
    <t>RA420MW_GT1,CAP_NET_ELC,MW,HR</t>
  </si>
  <si>
    <t>RA420MW_GT1,CAP_NET_ELC,MW,GE</t>
  </si>
  <si>
    <t>RA420MW_GT1,CAP_NET_ELC,MW,FR</t>
  </si>
  <si>
    <t>RA420MW_GT1,CAP_NET_ELC,MW,FI</t>
  </si>
  <si>
    <t>RA420MW_GT1,CAP_NET_ELC,MW,EU28</t>
  </si>
  <si>
    <t>RA420MW_GT1,CAP_NET_ELC,MW,EU27_2020</t>
  </si>
  <si>
    <t>RA420MW_GT1,CAP_NET_ELC,MW,ES</t>
  </si>
  <si>
    <t>RA420MW_GT1,CAP_NET_ELC,MW,EL</t>
  </si>
  <si>
    <t>RA420MW_GT1,CAP_NET_ELC,MW,EE</t>
  </si>
  <si>
    <t>RA420MW_GT1,CAP_NET_ELC,MW,EA19</t>
  </si>
  <si>
    <t>RA420MW_GT1,CAP_NET_ELC,MW,DK</t>
  </si>
  <si>
    <t>RA420MW_GT1,CAP_NET_ELC,MW,DE</t>
  </si>
  <si>
    <t>RA420MW_GT1,CAP_NET_ELC,MW,CZ</t>
  </si>
  <si>
    <t>RA420MW_GT1,CAP_NET_ELC,MW,CY</t>
  </si>
  <si>
    <t>RA420MW_GT1,CAP_NET_ELC,MW,BG</t>
  </si>
  <si>
    <t>RA420MW_GT1,CAP_NET_ELC,MW,BE</t>
  </si>
  <si>
    <t>RA420MW_GT1,CAP_NET_ELC,MW,BA</t>
  </si>
  <si>
    <t>RA420MW_GT1,CAP_NET_ELC,MW,AT</t>
  </si>
  <si>
    <t>RA420MW_GT1,CAP_NET_ELC,MW,AL</t>
  </si>
  <si>
    <t>RA420KW_LT20,CAP_NET_ELC,MW,XK</t>
  </si>
  <si>
    <t>RA420KW_LT20,CAP_NET_ELC,MW,UK</t>
  </si>
  <si>
    <t>RA420KW_LT20,CAP_NET_ELC,MW,UA</t>
  </si>
  <si>
    <t>RA420KW_LT20,CAP_NET_ELC,MW,TR</t>
  </si>
  <si>
    <t>RA420KW_LT20,CAP_NET_ELC,MW,SK</t>
  </si>
  <si>
    <t>RA420KW_LT20,CAP_NET_ELC,MW,SI</t>
  </si>
  <si>
    <t>RA420KW_LT20,CAP_NET_ELC,MW,SE</t>
  </si>
  <si>
    <t>RA420KW_LT20,CAP_NET_ELC,MW,RS</t>
  </si>
  <si>
    <t>RA420KW_LT20,CAP_NET_ELC,MW,RO</t>
  </si>
  <si>
    <t>RA420KW_LT20,CAP_NET_ELC,MW,PT</t>
  </si>
  <si>
    <t>RA420KW_LT20,CAP_NET_ELC,MW,PL</t>
  </si>
  <si>
    <t>RA420KW_LT20,CAP_NET_ELC,MW,NO</t>
  </si>
  <si>
    <t>RA420KW_LT20,CAP_NET_ELC,MW,NL</t>
  </si>
  <si>
    <t>RA420KW_LT20,CAP_NET_ELC,MW,MT</t>
  </si>
  <si>
    <t>RA420KW_LT20,CAP_NET_ELC,MW,MK</t>
  </si>
  <si>
    <t>RA420KW_LT20,CAP_NET_ELC,MW,ME</t>
  </si>
  <si>
    <t>RA420KW_LT20,CAP_NET_ELC,MW,MD</t>
  </si>
  <si>
    <t>RA420KW_LT20,CAP_NET_ELC,MW,LV</t>
  </si>
  <si>
    <t>RA420KW_LT20,CAP_NET_ELC,MW,LU</t>
  </si>
  <si>
    <t>RA420KW_LT20,CAP_NET_ELC,MW,LT</t>
  </si>
  <si>
    <t>RA420KW_LT20,CAP_NET_ELC,MW,IT</t>
  </si>
  <si>
    <t>RA420KW_LT20,CAP_NET_ELC,MW,IS</t>
  </si>
  <si>
    <t>RA420KW_LT20,CAP_NET_ELC,MW,IE</t>
  </si>
  <si>
    <t>RA420KW_LT20,CAP_NET_ELC,MW,HU</t>
  </si>
  <si>
    <t>RA420KW_LT20,CAP_NET_ELC,MW,HR</t>
  </si>
  <si>
    <t>RA420KW_LT20,CAP_NET_ELC,MW,GE</t>
  </si>
  <si>
    <t>RA420KW_LT20,CAP_NET_ELC,MW,FR</t>
  </si>
  <si>
    <t>RA420KW_LT20,CAP_NET_ELC,MW,FI</t>
  </si>
  <si>
    <t>RA420KW_LT20,CAP_NET_ELC,MW,EU28</t>
  </si>
  <si>
    <t>RA420KW_LT20,CAP_NET_ELC,MW,EU27_2020</t>
  </si>
  <si>
    <t>RA420KW_LT20,CAP_NET_ELC,MW,ES</t>
  </si>
  <si>
    <t>RA420KW_LT20,CAP_NET_ELC,MW,EL</t>
  </si>
  <si>
    <t>RA420KW_LT20,CAP_NET_ELC,MW,EE</t>
  </si>
  <si>
    <t>RA420KW_LT20,CAP_NET_ELC,MW,EA19</t>
  </si>
  <si>
    <t>RA420KW_LT20,CAP_NET_ELC,MW,DK</t>
  </si>
  <si>
    <t>RA420KW_LT20,CAP_NET_ELC,MW,DE</t>
  </si>
  <si>
    <t>RA420KW_LT20,CAP_NET_ELC,MW,CZ</t>
  </si>
  <si>
    <t>RA420KW_LT20,CAP_NET_ELC,MW,CY</t>
  </si>
  <si>
    <t>RA420KW_LT20,CAP_NET_ELC,MW,BG</t>
  </si>
  <si>
    <t>RA420KW_LT20,CAP_NET_ELC,MW,BE</t>
  </si>
  <si>
    <t>RA420KW_LT20,CAP_NET_ELC,MW,BA</t>
  </si>
  <si>
    <t>RA420KW_LT20,CAP_NET_ELC,MW,AT</t>
  </si>
  <si>
    <t>RA420KW_LT20,CAP_NET_ELC,MW,AL</t>
  </si>
  <si>
    <t>RA420KW20-1000,CAP_NET_ELC,MW,XK</t>
  </si>
  <si>
    <t>RA420KW20-1000,CAP_NET_ELC,MW,UK</t>
  </si>
  <si>
    <t>RA420KW20-1000,CAP_NET_ELC,MW,UA</t>
  </si>
  <si>
    <t>RA420KW20-1000,CAP_NET_ELC,MW,TR</t>
  </si>
  <si>
    <t>RA420KW20-1000,CAP_NET_ELC,MW,SK</t>
  </si>
  <si>
    <t>RA420KW20-1000,CAP_NET_ELC,MW,SI</t>
  </si>
  <si>
    <t>RA420KW20-1000,CAP_NET_ELC,MW,SE</t>
  </si>
  <si>
    <t>RA420KW20-1000,CAP_NET_ELC,MW,RS</t>
  </si>
  <si>
    <t>RA420KW20-1000,CAP_NET_ELC,MW,RO</t>
  </si>
  <si>
    <t>RA420KW20-1000,CAP_NET_ELC,MW,PT</t>
  </si>
  <si>
    <t>RA420KW20-1000,CAP_NET_ELC,MW,PL</t>
  </si>
  <si>
    <t>RA420KW20-1000,CAP_NET_ELC,MW,NO</t>
  </si>
  <si>
    <t>RA420KW20-1000,CAP_NET_ELC,MW,NL</t>
  </si>
  <si>
    <t>RA420KW20-1000,CAP_NET_ELC,MW,MT</t>
  </si>
  <si>
    <t>RA420KW20-1000,CAP_NET_ELC,MW,MK</t>
  </si>
  <si>
    <t>RA420KW20-1000,CAP_NET_ELC,MW,ME</t>
  </si>
  <si>
    <t>RA420KW20-1000,CAP_NET_ELC,MW,MD</t>
  </si>
  <si>
    <t>RA420KW20-1000,CAP_NET_ELC,MW,LV</t>
  </si>
  <si>
    <t>RA420KW20-1000,CAP_NET_ELC,MW,LU</t>
  </si>
  <si>
    <t>RA420KW20-1000,CAP_NET_ELC,MW,LT</t>
  </si>
  <si>
    <t>RA420KW20-1000,CAP_NET_ELC,MW,IT</t>
  </si>
  <si>
    <t>RA420KW20-1000,CAP_NET_ELC,MW,IS</t>
  </si>
  <si>
    <t>RA420KW20-1000,CAP_NET_ELC,MW,IE</t>
  </si>
  <si>
    <t>RA420KW20-1000,CAP_NET_ELC,MW,HU</t>
  </si>
  <si>
    <t>RA420KW20-1000,CAP_NET_ELC,MW,HR</t>
  </si>
  <si>
    <t>RA420KW20-1000,CAP_NET_ELC,MW,GE</t>
  </si>
  <si>
    <t>RA420KW20-1000,CAP_NET_ELC,MW,FR</t>
  </si>
  <si>
    <t>RA420KW20-1000,CAP_NET_ELC,MW,FI</t>
  </si>
  <si>
    <t>RA420KW20-1000,CAP_NET_ELC,MW,EU28</t>
  </si>
  <si>
    <t>RA420KW20-1000,CAP_NET_ELC,MW,EU27_2020</t>
  </si>
  <si>
    <t>RA420KW20-1000,CAP_NET_ELC,MW,ES</t>
  </si>
  <si>
    <t>RA420KW20-1000,CAP_NET_ELC,MW,EL</t>
  </si>
  <si>
    <t>RA420KW20-1000,CAP_NET_ELC,MW,EE</t>
  </si>
  <si>
    <t>RA420KW20-1000,CAP_NET_ELC,MW,EA19</t>
  </si>
  <si>
    <t>RA420KW20-1000,CAP_NET_ELC,MW,DK</t>
  </si>
  <si>
    <t>RA420KW20-1000,CAP_NET_ELC,MW,DE</t>
  </si>
  <si>
    <t>RA420KW20-1000,CAP_NET_ELC,MW,CZ</t>
  </si>
  <si>
    <t>RA420KW20-1000,CAP_NET_ELC,MW,CY</t>
  </si>
  <si>
    <t>RA420KW20-1000,CAP_NET_ELC,MW,BG</t>
  </si>
  <si>
    <t>RA420KW20-1000,CAP_NET_ELC,MW,BE</t>
  </si>
  <si>
    <t>RA420KW20-1000,CAP_NET_ELC,MW,BA</t>
  </si>
  <si>
    <t>RA420KW20-1000,CAP_NET_ELC,MW,AT</t>
  </si>
  <si>
    <t>RA420KW20-1000,CAP_NET_ELC,MW,AL</t>
  </si>
  <si>
    <t>RA420,CAP_NET_ELC,MW,XK</t>
  </si>
  <si>
    <t>RA420,CAP_NET_ELC,MW,UK</t>
  </si>
  <si>
    <t>RA420,CAP_NET_ELC,MW,UA</t>
  </si>
  <si>
    <t>RA420,CAP_NET_ELC,MW,TR</t>
  </si>
  <si>
    <t>RA420,CAP_NET_ELC,MW,SK</t>
  </si>
  <si>
    <t>RA420,CAP_NET_ELC,MW,SI</t>
  </si>
  <si>
    <t>RA420,CAP_NET_ELC,MW,SE</t>
  </si>
  <si>
    <t>RA420,CAP_NET_ELC,MW,RS</t>
  </si>
  <si>
    <t>RA420,CAP_NET_ELC,MW,RO</t>
  </si>
  <si>
    <t>RA420,CAP_NET_ELC,MW,PT</t>
  </si>
  <si>
    <t>RA420,CAP_NET_ELC,MW,PL</t>
  </si>
  <si>
    <t>RA420,CAP_NET_ELC,MW,NO</t>
  </si>
  <si>
    <t>RA420,CAP_NET_ELC,MW,NL</t>
  </si>
  <si>
    <t>RA420,CAP_NET_ELC,MW,MT</t>
  </si>
  <si>
    <t>RA420,CAP_NET_ELC,MW,MK</t>
  </si>
  <si>
    <t>RA420,CAP_NET_ELC,MW,ME</t>
  </si>
  <si>
    <t>RA420,CAP_NET_ELC,MW,MD</t>
  </si>
  <si>
    <t>RA420,CAP_NET_ELC,MW,LV</t>
  </si>
  <si>
    <t>RA420,CAP_NET_ELC,MW,LU</t>
  </si>
  <si>
    <t>RA420,CAP_NET_ELC,MW,LT</t>
  </si>
  <si>
    <t>RA420,CAP_NET_ELC,MW,IT</t>
  </si>
  <si>
    <t>RA420,CAP_NET_ELC,MW,IS</t>
  </si>
  <si>
    <t>RA420,CAP_NET_ELC,MW,IE</t>
  </si>
  <si>
    <t>RA420,CAP_NET_ELC,MW,HU</t>
  </si>
  <si>
    <t>RA420,CAP_NET_ELC,MW,HR</t>
  </si>
  <si>
    <t>RA420,CAP_NET_ELC,MW,GE</t>
  </si>
  <si>
    <t>RA420,CAP_NET_ELC,MW,FR</t>
  </si>
  <si>
    <t>RA420,CAP_NET_ELC,MW,FI</t>
  </si>
  <si>
    <t>RA420,CAP_NET_ELC,MW,EU28</t>
  </si>
  <si>
    <t>RA420,CAP_NET_ELC,MW,EU27_2020</t>
  </si>
  <si>
    <t>RA420,CAP_NET_ELC,MW,ES</t>
  </si>
  <si>
    <t>RA420,CAP_NET_ELC,MW,EL</t>
  </si>
  <si>
    <t>RA420,CAP_NET_ELC,MW,EE</t>
  </si>
  <si>
    <t>RA420,CAP_NET_ELC,MW,EA19</t>
  </si>
  <si>
    <t>RA420,CAP_NET_ELC,MW,DK</t>
  </si>
  <si>
    <t>RA420,CAP_NET_ELC,MW,DE</t>
  </si>
  <si>
    <t>RA420,CAP_NET_ELC,MW,CZ</t>
  </si>
  <si>
    <t>RA420,CAP_NET_ELC,MW,CY</t>
  </si>
  <si>
    <t>RA420,CAP_NET_ELC,MW,BG</t>
  </si>
  <si>
    <t>RA420,CAP_NET_ELC,MW,BE</t>
  </si>
  <si>
    <t>RA420,CAP_NET_ELC,MW,BA</t>
  </si>
  <si>
    <t>RA420,CAP_NET_ELC,MW,AT</t>
  </si>
  <si>
    <t>RA420,CAP_NET_ELC,MW,AL</t>
  </si>
  <si>
    <t>RA410,CAP_NET_ELC,MW,XK</t>
  </si>
  <si>
    <t>RA410,CAP_NET_ELC,MW,UK</t>
  </si>
  <si>
    <t>RA410,CAP_NET_ELC,MW,UA</t>
  </si>
  <si>
    <t>RA410,CAP_NET_ELC,MW,TR</t>
  </si>
  <si>
    <t>RA410,CAP_NET_ELC,MW,SK</t>
  </si>
  <si>
    <t>RA410,CAP_NET_ELC,MW,SI</t>
  </si>
  <si>
    <t>RA410,CAP_NET_ELC,MW,SE</t>
  </si>
  <si>
    <t>RA410,CAP_NET_ELC,MW,RS</t>
  </si>
  <si>
    <t>RA410,CAP_NET_ELC,MW,RO</t>
  </si>
  <si>
    <t>RA410,CAP_NET_ELC,MW,PT</t>
  </si>
  <si>
    <t>RA410,CAP_NET_ELC,MW,PL</t>
  </si>
  <si>
    <t>RA410,CAP_NET_ELC,MW,NO</t>
  </si>
  <si>
    <t>RA410,CAP_NET_ELC,MW,NL</t>
  </si>
  <si>
    <t>RA410,CAP_NET_ELC,MW,MT</t>
  </si>
  <si>
    <t>RA410,CAP_NET_ELC,MW,MK</t>
  </si>
  <si>
    <t>RA410,CAP_NET_ELC,MW,ME</t>
  </si>
  <si>
    <t>RA410,CAP_NET_ELC,MW,MD</t>
  </si>
  <si>
    <t>RA410,CAP_NET_ELC,MW,LV</t>
  </si>
  <si>
    <t>RA410,CAP_NET_ELC,MW,LU</t>
  </si>
  <si>
    <t>RA410,CAP_NET_ELC,MW,LT</t>
  </si>
  <si>
    <t>RA410,CAP_NET_ELC,MW,IT</t>
  </si>
  <si>
    <t>RA410,CAP_NET_ELC,MW,IS</t>
  </si>
  <si>
    <t>RA410,CAP_NET_ELC,MW,IE</t>
  </si>
  <si>
    <t>RA410,CAP_NET_ELC,MW,HU</t>
  </si>
  <si>
    <t>RA410,CAP_NET_ELC,MW,HR</t>
  </si>
  <si>
    <t>RA410,CAP_NET_ELC,MW,GE</t>
  </si>
  <si>
    <t>RA410,CAP_NET_ELC,MW,FR</t>
  </si>
  <si>
    <t>RA410,CAP_NET_ELC,MW,FI</t>
  </si>
  <si>
    <t>RA410,CAP_NET_ELC,MW,EU28</t>
  </si>
  <si>
    <t>RA410,CAP_NET_ELC,MW,EU27_2020</t>
  </si>
  <si>
    <t>RA410,CAP_NET_ELC,MW,ES</t>
  </si>
  <si>
    <t>RA410,CAP_NET_ELC,MW,EL</t>
  </si>
  <si>
    <t>RA410,CAP_NET_ELC,MW,EE</t>
  </si>
  <si>
    <t>RA410,CAP_NET_ELC,MW,EA19</t>
  </si>
  <si>
    <t>RA410,CAP_NET_ELC,MW,DK</t>
  </si>
  <si>
    <t>RA410,CAP_NET_ELC,MW,DE</t>
  </si>
  <si>
    <t>RA410,CAP_NET_ELC,MW,CZ</t>
  </si>
  <si>
    <t>RA410,CAP_NET_ELC,MW,CY</t>
  </si>
  <si>
    <t>RA410,CAP_NET_ELC,MW,BG</t>
  </si>
  <si>
    <t>RA410,CAP_NET_ELC,MW,BE</t>
  </si>
  <si>
    <t>RA410,CAP_NET_ELC,MW,BA</t>
  </si>
  <si>
    <t>RA410,CAP_NET_ELC,MW,AT</t>
  </si>
  <si>
    <t>RA410,CAP_NET_ELC,MW,AL</t>
  </si>
  <si>
    <t>RA400,CAP_NET_ELC,MW,XK</t>
  </si>
  <si>
    <t>RA400,CAP_NET_ELC,MW,UK</t>
  </si>
  <si>
    <t>RA400,CAP_NET_ELC,MW,UA</t>
  </si>
  <si>
    <t>RA400,CAP_NET_ELC,MW,TR</t>
  </si>
  <si>
    <t>RA400,CAP_NET_ELC,MW,SK</t>
  </si>
  <si>
    <t>RA400,CAP_NET_ELC,MW,SI</t>
  </si>
  <si>
    <t>RA400,CAP_NET_ELC,MW,SE</t>
  </si>
  <si>
    <t>RA400,CAP_NET_ELC,MW,RS</t>
  </si>
  <si>
    <t>RA400,CAP_NET_ELC,MW,RO</t>
  </si>
  <si>
    <t>RA400,CAP_NET_ELC,MW,PT</t>
  </si>
  <si>
    <t>RA400,CAP_NET_ELC,MW,PL</t>
  </si>
  <si>
    <t>RA400,CAP_NET_ELC,MW,NO</t>
  </si>
  <si>
    <t>RA400,CAP_NET_ELC,MW,NL</t>
  </si>
  <si>
    <t>RA400,CAP_NET_ELC,MW,MT</t>
  </si>
  <si>
    <t>RA400,CAP_NET_ELC,MW,MK</t>
  </si>
  <si>
    <t>RA400,CAP_NET_ELC,MW,ME</t>
  </si>
  <si>
    <t>RA400,CAP_NET_ELC,MW,MD</t>
  </si>
  <si>
    <t>RA400,CAP_NET_ELC,MW,LV</t>
  </si>
  <si>
    <t>RA400,CAP_NET_ELC,MW,LU</t>
  </si>
  <si>
    <t>RA400,CAP_NET_ELC,MW,LT</t>
  </si>
  <si>
    <t>RA400,CAP_NET_ELC,MW,IT</t>
  </si>
  <si>
    <t>RA400,CAP_NET_ELC,MW,IS</t>
  </si>
  <si>
    <t>RA400,CAP_NET_ELC,MW,IE</t>
  </si>
  <si>
    <t>RA400,CAP_NET_ELC,MW,HU</t>
  </si>
  <si>
    <t>RA400,CAP_NET_ELC,MW,HR</t>
  </si>
  <si>
    <t>RA400,CAP_NET_ELC,MW,GE</t>
  </si>
  <si>
    <t>RA400,CAP_NET_ELC,MW,FR</t>
  </si>
  <si>
    <t>RA400,CAP_NET_ELC,MW,FI</t>
  </si>
  <si>
    <t>RA400,CAP_NET_ELC,MW,EU28</t>
  </si>
  <si>
    <t>RA400,CAP_NET_ELC,MW,EU27_2020</t>
  </si>
  <si>
    <t>RA400,CAP_NET_ELC,MW,ES</t>
  </si>
  <si>
    <t>RA400,CAP_NET_ELC,MW,EL</t>
  </si>
  <si>
    <t>RA400,CAP_NET_ELC,MW,EE</t>
  </si>
  <si>
    <t>RA400,CAP_NET_ELC,MW,EA19</t>
  </si>
  <si>
    <t>RA400,CAP_NET_ELC,MW,DK</t>
  </si>
  <si>
    <t>RA400,CAP_NET_ELC,MW,DE</t>
  </si>
  <si>
    <t>RA400,CAP_NET_ELC,MW,CZ</t>
  </si>
  <si>
    <t>RA400,CAP_NET_ELC,MW,CY</t>
  </si>
  <si>
    <t>RA400,CAP_NET_ELC,MW,BG</t>
  </si>
  <si>
    <t>RA400,CAP_NET_ELC,MW,BE</t>
  </si>
  <si>
    <t>RA400,CAP_NET_ELC,MW,BA</t>
  </si>
  <si>
    <t>RA400,CAP_NET_ELC,MW,AT</t>
  </si>
  <si>
    <t>RA400,CAP_NET_ELC,MW,AL</t>
  </si>
  <si>
    <t>RA320,CAP_NET_ELC,MW,XK</t>
  </si>
  <si>
    <t>RA320,CAP_NET_ELC,MW,UK</t>
  </si>
  <si>
    <t>RA320,CAP_NET_ELC,MW,UA</t>
  </si>
  <si>
    <t>RA320,CAP_NET_ELC,MW,TR</t>
  </si>
  <si>
    <t>RA320,CAP_NET_ELC,MW,SK</t>
  </si>
  <si>
    <t>RA320,CAP_NET_ELC,MW,SI</t>
  </si>
  <si>
    <t>RA320,CAP_NET_ELC,MW,SE</t>
  </si>
  <si>
    <t>RA320,CAP_NET_ELC,MW,RS</t>
  </si>
  <si>
    <t>RA320,CAP_NET_ELC,MW,RO</t>
  </si>
  <si>
    <t>RA320,CAP_NET_ELC,MW,PT</t>
  </si>
  <si>
    <t>RA320,CAP_NET_ELC,MW,PL</t>
  </si>
  <si>
    <t>RA320,CAP_NET_ELC,MW,NO</t>
  </si>
  <si>
    <t>RA320,CAP_NET_ELC,MW,NL</t>
  </si>
  <si>
    <t>RA320,CAP_NET_ELC,MW,MT</t>
  </si>
  <si>
    <t>RA320,CAP_NET_ELC,MW,MK</t>
  </si>
  <si>
    <t>RA320,CAP_NET_ELC,MW,ME</t>
  </si>
  <si>
    <t>RA320,CAP_NET_ELC,MW,MD</t>
  </si>
  <si>
    <t>RA320,CAP_NET_ELC,MW,LV</t>
  </si>
  <si>
    <t>RA320,CAP_NET_ELC,MW,LU</t>
  </si>
  <si>
    <t>RA320,CAP_NET_ELC,MW,LT</t>
  </si>
  <si>
    <t>RA320,CAP_NET_ELC,MW,IT</t>
  </si>
  <si>
    <t>RA320,CAP_NET_ELC,MW,IS</t>
  </si>
  <si>
    <t>RA320,CAP_NET_ELC,MW,IE</t>
  </si>
  <si>
    <t>RA320,CAP_NET_ELC,MW,HU</t>
  </si>
  <si>
    <t>RA320,CAP_NET_ELC,MW,HR</t>
  </si>
  <si>
    <t>RA320,CAP_NET_ELC,MW,GE</t>
  </si>
  <si>
    <t>RA320,CAP_NET_ELC,MW,FR</t>
  </si>
  <si>
    <t>RA320,CAP_NET_ELC,MW,FI</t>
  </si>
  <si>
    <t>RA320,CAP_NET_ELC,MW,EU28</t>
  </si>
  <si>
    <t>RA320,CAP_NET_ELC,MW,EU27_2020</t>
  </si>
  <si>
    <t>RA320,CAP_NET_ELC,MW,ES</t>
  </si>
  <si>
    <t>RA320,CAP_NET_ELC,MW,EL</t>
  </si>
  <si>
    <t>RA320,CAP_NET_ELC,MW,EE</t>
  </si>
  <si>
    <t>RA320,CAP_NET_ELC,MW,EA19</t>
  </si>
  <si>
    <t>RA320,CAP_NET_ELC,MW,DK</t>
  </si>
  <si>
    <t>RA320,CAP_NET_ELC,MW,DE</t>
  </si>
  <si>
    <t>RA320,CAP_NET_ELC,MW,CZ</t>
  </si>
  <si>
    <t>RA320,CAP_NET_ELC,MW,CY</t>
  </si>
  <si>
    <t>RA320,CAP_NET_ELC,MW,BG</t>
  </si>
  <si>
    <t>RA320,CAP_NET_ELC,MW,BE</t>
  </si>
  <si>
    <t>RA320,CAP_NET_ELC,MW,BA</t>
  </si>
  <si>
    <t>RA320,CAP_NET_ELC,MW,AT</t>
  </si>
  <si>
    <t>RA320,CAP_NET_ELC,MW,AL</t>
  </si>
  <si>
    <t>RA310,CAP_NET_ELC,MW,XK</t>
  </si>
  <si>
    <t>RA310,CAP_NET_ELC,MW,UK</t>
  </si>
  <si>
    <t>RA310,CAP_NET_ELC,MW,UA</t>
  </si>
  <si>
    <t>RA310,CAP_NET_ELC,MW,TR</t>
  </si>
  <si>
    <t>RA310,CAP_NET_ELC,MW,SK</t>
  </si>
  <si>
    <t>RA310,CAP_NET_ELC,MW,SI</t>
  </si>
  <si>
    <t>RA310,CAP_NET_ELC,MW,SE</t>
  </si>
  <si>
    <t>RA310,CAP_NET_ELC,MW,RS</t>
  </si>
  <si>
    <t>RA310,CAP_NET_ELC,MW,RO</t>
  </si>
  <si>
    <t>RA310,CAP_NET_ELC,MW,PT</t>
  </si>
  <si>
    <t>RA310,CAP_NET_ELC,MW,PL</t>
  </si>
  <si>
    <t>RA310,CAP_NET_ELC,MW,NO</t>
  </si>
  <si>
    <t>RA310,CAP_NET_ELC,MW,NL</t>
  </si>
  <si>
    <t>RA310,CAP_NET_ELC,MW,MT</t>
  </si>
  <si>
    <t>RA310,CAP_NET_ELC,MW,MK</t>
  </si>
  <si>
    <t>RA310,CAP_NET_ELC,MW,ME</t>
  </si>
  <si>
    <t>RA310,CAP_NET_ELC,MW,MD</t>
  </si>
  <si>
    <t>RA310,CAP_NET_ELC,MW,LV</t>
  </si>
  <si>
    <t>RA310,CAP_NET_ELC,MW,LU</t>
  </si>
  <si>
    <t>RA310,CAP_NET_ELC,MW,LT</t>
  </si>
  <si>
    <t>RA310,CAP_NET_ELC,MW,IT</t>
  </si>
  <si>
    <t>RA310,CAP_NET_ELC,MW,IS</t>
  </si>
  <si>
    <t>RA310,CAP_NET_ELC,MW,IE</t>
  </si>
  <si>
    <t>RA310,CAP_NET_ELC,MW,HU</t>
  </si>
  <si>
    <t>RA310,CAP_NET_ELC,MW,HR</t>
  </si>
  <si>
    <t>RA310,CAP_NET_ELC,MW,GE</t>
  </si>
  <si>
    <t>RA310,CAP_NET_ELC,MW,FR</t>
  </si>
  <si>
    <t>RA310,CAP_NET_ELC,MW,FI</t>
  </si>
  <si>
    <t>RA310,CAP_NET_ELC,MW,EU28</t>
  </si>
  <si>
    <t>RA310,CAP_NET_ELC,MW,EU27_2020</t>
  </si>
  <si>
    <t>RA310,CAP_NET_ELC,MW,ES</t>
  </si>
  <si>
    <t>RA310,CAP_NET_ELC,MW,EL</t>
  </si>
  <si>
    <t>RA310,CAP_NET_ELC,MW,EE</t>
  </si>
  <si>
    <t>RA310,CAP_NET_ELC,MW,EA19</t>
  </si>
  <si>
    <t>RA310,CAP_NET_ELC,MW,DK</t>
  </si>
  <si>
    <t>RA310,CAP_NET_ELC,MW,DE</t>
  </si>
  <si>
    <t>RA310,CAP_NET_ELC,MW,CZ</t>
  </si>
  <si>
    <t>RA310,CAP_NET_ELC,MW,CY</t>
  </si>
  <si>
    <t>RA310,CAP_NET_ELC,MW,BG</t>
  </si>
  <si>
    <t>RA310,CAP_NET_ELC,MW,BE</t>
  </si>
  <si>
    <t>RA310,CAP_NET_ELC,MW,BA</t>
  </si>
  <si>
    <t>RA310,CAP_NET_ELC,MW,AT</t>
  </si>
  <si>
    <t>RA310,CAP_NET_ELC,MW,AL</t>
  </si>
  <si>
    <t>RA300,CAP_NET_ELC,MW,XK</t>
  </si>
  <si>
    <t>RA300,CAP_NET_ELC,MW,UK</t>
  </si>
  <si>
    <t>RA300,CAP_NET_ELC,MW,UA</t>
  </si>
  <si>
    <t>RA300,CAP_NET_ELC,MW,TR</t>
  </si>
  <si>
    <t>RA300,CAP_NET_ELC,MW,SK</t>
  </si>
  <si>
    <t>RA300,CAP_NET_ELC,MW,SI</t>
  </si>
  <si>
    <t>RA300,CAP_NET_ELC,MW,SE</t>
  </si>
  <si>
    <t>RA300,CAP_NET_ELC,MW,RS</t>
  </si>
  <si>
    <t>RA300,CAP_NET_ELC,MW,RO</t>
  </si>
  <si>
    <t>RA300,CAP_NET_ELC,MW,PT</t>
  </si>
  <si>
    <t>RA300,CAP_NET_ELC,MW,PL</t>
  </si>
  <si>
    <t>RA300,CAP_NET_ELC,MW,NO</t>
  </si>
  <si>
    <t>RA300,CAP_NET_ELC,MW,NL</t>
  </si>
  <si>
    <t>RA300,CAP_NET_ELC,MW,MT</t>
  </si>
  <si>
    <t>RA300,CAP_NET_ELC,MW,MK</t>
  </si>
  <si>
    <t>RA300,CAP_NET_ELC,MW,ME</t>
  </si>
  <si>
    <t>RA300,CAP_NET_ELC,MW,MD</t>
  </si>
  <si>
    <t>RA300,CAP_NET_ELC,MW,LV</t>
  </si>
  <si>
    <t>RA300,CAP_NET_ELC,MW,LU</t>
  </si>
  <si>
    <t>RA300,CAP_NET_ELC,MW,LT</t>
  </si>
  <si>
    <t>RA300,CAP_NET_ELC,MW,IT</t>
  </si>
  <si>
    <t>RA300,CAP_NET_ELC,MW,IS</t>
  </si>
  <si>
    <t>RA300,CAP_NET_ELC,MW,IE</t>
  </si>
  <si>
    <t>RA300,CAP_NET_ELC,MW,HU</t>
  </si>
  <si>
    <t>RA300,CAP_NET_ELC,MW,HR</t>
  </si>
  <si>
    <t>RA300,CAP_NET_ELC,MW,GE</t>
  </si>
  <si>
    <t>RA300,CAP_NET_ELC,MW,FR</t>
  </si>
  <si>
    <t>RA300,CAP_NET_ELC,MW,FI</t>
  </si>
  <si>
    <t>RA300,CAP_NET_ELC,MW,EU28</t>
  </si>
  <si>
    <t>RA300,CAP_NET_ELC,MW,EU27_2020</t>
  </si>
  <si>
    <t>RA300,CAP_NET_ELC,MW,ES</t>
  </si>
  <si>
    <t>RA300,CAP_NET_ELC,MW,EL</t>
  </si>
  <si>
    <t>RA300,CAP_NET_ELC,MW,EE</t>
  </si>
  <si>
    <t>RA300,CAP_NET_ELC,MW,EA19</t>
  </si>
  <si>
    <t>RA300,CAP_NET_ELC,MW,DK</t>
  </si>
  <si>
    <t>RA300,CAP_NET_ELC,MW,DE</t>
  </si>
  <si>
    <t>RA300,CAP_NET_ELC,MW,CZ</t>
  </si>
  <si>
    <t>RA300,CAP_NET_ELC,MW,CY</t>
  </si>
  <si>
    <t>RA300,CAP_NET_ELC,MW,BG</t>
  </si>
  <si>
    <t>RA300,CAP_NET_ELC,MW,BE</t>
  </si>
  <si>
    <t>RA300,CAP_NET_ELC,MW,BA</t>
  </si>
  <si>
    <t>RA300,CAP_NET_ELC,MW,AT</t>
  </si>
  <si>
    <t>RA300,CAP_NET_ELC,MW,AL</t>
  </si>
  <si>
    <t>RA200,CAP_NET_ELC,MW,XK</t>
  </si>
  <si>
    <t>RA200,CAP_NET_ELC,MW,UK</t>
  </si>
  <si>
    <t>RA200,CAP_NET_ELC,MW,UA</t>
  </si>
  <si>
    <t>RA200,CAP_NET_ELC,MW,TR</t>
  </si>
  <si>
    <t>RA200,CAP_NET_ELC,MW,SK</t>
  </si>
  <si>
    <t>RA200,CAP_NET_ELC,MW,SI</t>
  </si>
  <si>
    <t>RA200,CAP_NET_ELC,MW,SE</t>
  </si>
  <si>
    <t>RA200,CAP_NET_ELC,MW,RS</t>
  </si>
  <si>
    <t>RA200,CAP_NET_ELC,MW,RO</t>
  </si>
  <si>
    <t>RA200,CAP_NET_ELC,MW,PT</t>
  </si>
  <si>
    <t>RA200,CAP_NET_ELC,MW,PL</t>
  </si>
  <si>
    <t>RA200,CAP_NET_ELC,MW,NO</t>
  </si>
  <si>
    <t>RA200,CAP_NET_ELC,MW,NL</t>
  </si>
  <si>
    <t>RA200,CAP_NET_ELC,MW,MT</t>
  </si>
  <si>
    <t>RA200,CAP_NET_ELC,MW,MK</t>
  </si>
  <si>
    <t>RA200,CAP_NET_ELC,MW,ME</t>
  </si>
  <si>
    <t>RA200,CAP_NET_ELC,MW,MD</t>
  </si>
  <si>
    <t>RA200,CAP_NET_ELC,MW,LV</t>
  </si>
  <si>
    <t>RA200,CAP_NET_ELC,MW,LU</t>
  </si>
  <si>
    <t>RA200,CAP_NET_ELC,MW,LT</t>
  </si>
  <si>
    <t>RA200,CAP_NET_ELC,MW,IT</t>
  </si>
  <si>
    <t>RA200,CAP_NET_ELC,MW,IS</t>
  </si>
  <si>
    <t>RA200,CAP_NET_ELC,MW,IE</t>
  </si>
  <si>
    <t>RA200,CAP_NET_ELC,MW,HU</t>
  </si>
  <si>
    <t>RA200,CAP_NET_ELC,MW,HR</t>
  </si>
  <si>
    <t>RA200,CAP_NET_ELC,MW,GE</t>
  </si>
  <si>
    <t>RA200,CAP_NET_ELC,MW,FR</t>
  </si>
  <si>
    <t>RA200,CAP_NET_ELC,MW,FI</t>
  </si>
  <si>
    <t>RA200,CAP_NET_ELC,MW,EU28</t>
  </si>
  <si>
    <t>RA200,CAP_NET_ELC,MW,EU27_2020</t>
  </si>
  <si>
    <t>RA200,CAP_NET_ELC,MW,ES</t>
  </si>
  <si>
    <t>RA200,CAP_NET_ELC,MW,EL</t>
  </si>
  <si>
    <t>RA200,CAP_NET_ELC,MW,EE</t>
  </si>
  <si>
    <t>RA200,CAP_NET_ELC,MW,EA19</t>
  </si>
  <si>
    <t>RA200,CAP_NET_ELC,MW,DK</t>
  </si>
  <si>
    <t>RA200,CAP_NET_ELC,MW,DE</t>
  </si>
  <si>
    <t>RA200,CAP_NET_ELC,MW,CZ</t>
  </si>
  <si>
    <t>RA200,CAP_NET_ELC,MW,CY</t>
  </si>
  <si>
    <t>RA200,CAP_NET_ELC,MW,BG</t>
  </si>
  <si>
    <t>RA200,CAP_NET_ELC,MW,BE</t>
  </si>
  <si>
    <t>RA200,CAP_NET_ELC,MW,BA</t>
  </si>
  <si>
    <t>RA200,CAP_NET_ELC,MW,AT</t>
  </si>
  <si>
    <t>RA200,CAP_NET_ELC,MW,AL</t>
  </si>
  <si>
    <t>RA130,CAP_NET_ELC,MW,XK</t>
  </si>
  <si>
    <t>RA130,CAP_NET_ELC,MW,UK</t>
  </si>
  <si>
    <t>RA130,CAP_NET_ELC,MW,UA</t>
  </si>
  <si>
    <t>RA130,CAP_NET_ELC,MW,TR</t>
  </si>
  <si>
    <t>RA130,CAP_NET_ELC,MW,SK</t>
  </si>
  <si>
    <t>RA130,CAP_NET_ELC,MW,SI</t>
  </si>
  <si>
    <t>RA130,CAP_NET_ELC,MW,SE</t>
  </si>
  <si>
    <t>RA130,CAP_NET_ELC,MW,RS</t>
  </si>
  <si>
    <t>RA130,CAP_NET_ELC,MW,RO</t>
  </si>
  <si>
    <t>RA130,CAP_NET_ELC,MW,PT</t>
  </si>
  <si>
    <t>RA130,CAP_NET_ELC,MW,PL</t>
  </si>
  <si>
    <t>RA130,CAP_NET_ELC,MW,NO</t>
  </si>
  <si>
    <t>RA130,CAP_NET_ELC,MW,NL</t>
  </si>
  <si>
    <t>RA130,CAP_NET_ELC,MW,MT</t>
  </si>
  <si>
    <t>RA130,CAP_NET_ELC,MW,MK</t>
  </si>
  <si>
    <t>RA130,CAP_NET_ELC,MW,ME</t>
  </si>
  <si>
    <t>RA130,CAP_NET_ELC,MW,MD</t>
  </si>
  <si>
    <t>RA130,CAP_NET_ELC,MW,LV</t>
  </si>
  <si>
    <t>RA130,CAP_NET_ELC,MW,LU</t>
  </si>
  <si>
    <t>RA130,CAP_NET_ELC,MW,LT</t>
  </si>
  <si>
    <t>RA130,CAP_NET_ELC,MW,IT</t>
  </si>
  <si>
    <t>RA130,CAP_NET_ELC,MW,IS</t>
  </si>
  <si>
    <t>RA130,CAP_NET_ELC,MW,IE</t>
  </si>
  <si>
    <t>RA130,CAP_NET_ELC,MW,HU</t>
  </si>
  <si>
    <t>RA130,CAP_NET_ELC,MW,HR</t>
  </si>
  <si>
    <t>RA130,CAP_NET_ELC,MW,GE</t>
  </si>
  <si>
    <t>RA130,CAP_NET_ELC,MW,FR</t>
  </si>
  <si>
    <t>RA130,CAP_NET_ELC,MW,FI</t>
  </si>
  <si>
    <t>RA130,CAP_NET_ELC,MW,EU28</t>
  </si>
  <si>
    <t>RA130,CAP_NET_ELC,MW,EU27_2020</t>
  </si>
  <si>
    <t>RA130,CAP_NET_ELC,MW,ES</t>
  </si>
  <si>
    <t>RA130,CAP_NET_ELC,MW,EL</t>
  </si>
  <si>
    <t>RA130,CAP_NET_ELC,MW,EE</t>
  </si>
  <si>
    <t>RA130,CAP_NET_ELC,MW,EA19</t>
  </si>
  <si>
    <t>RA130,CAP_NET_ELC,MW,DK</t>
  </si>
  <si>
    <t>RA130,CAP_NET_ELC,MW,DE</t>
  </si>
  <si>
    <t>RA130,CAP_NET_ELC,MW,CZ</t>
  </si>
  <si>
    <t>RA130,CAP_NET_ELC,MW,CY</t>
  </si>
  <si>
    <t>RA130,CAP_NET_ELC,MW,BG</t>
  </si>
  <si>
    <t>RA130,CAP_NET_ELC,MW,BE</t>
  </si>
  <si>
    <t>RA130,CAP_NET_ELC,MW,BA</t>
  </si>
  <si>
    <t>RA130,CAP_NET_ELC,MW,AT</t>
  </si>
  <si>
    <t>RA130,CAP_NET_ELC,MW,AL</t>
  </si>
  <si>
    <t>RA120,CAP_NET_ELC,MW,XK</t>
  </si>
  <si>
    <t>RA120,CAP_NET_ELC,MW,UK</t>
  </si>
  <si>
    <t>RA120,CAP_NET_ELC,MW,UA</t>
  </si>
  <si>
    <t>RA120,CAP_NET_ELC,MW,TR</t>
  </si>
  <si>
    <t>RA120,CAP_NET_ELC,MW,SK</t>
  </si>
  <si>
    <t>RA120,CAP_NET_ELC,MW,SI</t>
  </si>
  <si>
    <t>RA120,CAP_NET_ELC,MW,SE</t>
  </si>
  <si>
    <t>RA120,CAP_NET_ELC,MW,RS</t>
  </si>
  <si>
    <t>RA120,CAP_NET_ELC,MW,RO</t>
  </si>
  <si>
    <t>RA120,CAP_NET_ELC,MW,PT</t>
  </si>
  <si>
    <t>RA120,CAP_NET_ELC,MW,PL</t>
  </si>
  <si>
    <t>RA120,CAP_NET_ELC,MW,NO</t>
  </si>
  <si>
    <t>RA120,CAP_NET_ELC,MW,NL</t>
  </si>
  <si>
    <t>RA120,CAP_NET_ELC,MW,MT</t>
  </si>
  <si>
    <t>RA120,CAP_NET_ELC,MW,MK</t>
  </si>
  <si>
    <t>RA120,CAP_NET_ELC,MW,ME</t>
  </si>
  <si>
    <t>RA120,CAP_NET_ELC,MW,MD</t>
  </si>
  <si>
    <t>RA120,CAP_NET_ELC,MW,LV</t>
  </si>
  <si>
    <t>RA120,CAP_NET_ELC,MW,LU</t>
  </si>
  <si>
    <t>RA120,CAP_NET_ELC,MW,LT</t>
  </si>
  <si>
    <t>RA120,CAP_NET_ELC,MW,IT</t>
  </si>
  <si>
    <t>RA120,CAP_NET_ELC,MW,IS</t>
  </si>
  <si>
    <t>RA120,CAP_NET_ELC,MW,IE</t>
  </si>
  <si>
    <t>RA120,CAP_NET_ELC,MW,HU</t>
  </si>
  <si>
    <t>RA120,CAP_NET_ELC,MW,HR</t>
  </si>
  <si>
    <t>RA120,CAP_NET_ELC,MW,GE</t>
  </si>
  <si>
    <t>RA120,CAP_NET_ELC,MW,FR</t>
  </si>
  <si>
    <t>RA120,CAP_NET_ELC,MW,FI</t>
  </si>
  <si>
    <t>RA120,CAP_NET_ELC,MW,EU28</t>
  </si>
  <si>
    <t>RA120,CAP_NET_ELC,MW,EU27_2020</t>
  </si>
  <si>
    <t>RA120,CAP_NET_ELC,MW,ES</t>
  </si>
  <si>
    <t>RA120,CAP_NET_ELC,MW,EL</t>
  </si>
  <si>
    <t>RA120,CAP_NET_ELC,MW,EE</t>
  </si>
  <si>
    <t>RA120,CAP_NET_ELC,MW,EA19</t>
  </si>
  <si>
    <t>RA120,CAP_NET_ELC,MW,DK</t>
  </si>
  <si>
    <t>RA120,CAP_NET_ELC,MW,DE</t>
  </si>
  <si>
    <t>RA120,CAP_NET_ELC,MW,CZ</t>
  </si>
  <si>
    <t>RA120,CAP_NET_ELC,MW,CY</t>
  </si>
  <si>
    <t>RA120,CAP_NET_ELC,MW,BG</t>
  </si>
  <si>
    <t>RA120,CAP_NET_ELC,MW,BE</t>
  </si>
  <si>
    <t>RA120,CAP_NET_ELC,MW,BA</t>
  </si>
  <si>
    <t>RA120,CAP_NET_ELC,MW,AT</t>
  </si>
  <si>
    <t>RA120,CAP_NET_ELC,MW,AL</t>
  </si>
  <si>
    <t>RA110ROR,CAP_NET_ELC,MW,XK</t>
  </si>
  <si>
    <t>RA110ROR,CAP_NET_ELC,MW,UK</t>
  </si>
  <si>
    <t>RA110ROR,CAP_NET_ELC,MW,UA</t>
  </si>
  <si>
    <t>RA110ROR,CAP_NET_ELC,MW,TR</t>
  </si>
  <si>
    <t>RA110ROR,CAP_NET_ELC,MW,SK</t>
  </si>
  <si>
    <t>RA110ROR,CAP_NET_ELC,MW,SI</t>
  </si>
  <si>
    <t>RA110ROR,CAP_NET_ELC,MW,SE</t>
  </si>
  <si>
    <t>RA110ROR,CAP_NET_ELC,MW,RS</t>
  </si>
  <si>
    <t>RA110ROR,CAP_NET_ELC,MW,RO</t>
  </si>
  <si>
    <t>RA110ROR,CAP_NET_ELC,MW,PT</t>
  </si>
  <si>
    <t>RA110ROR,CAP_NET_ELC,MW,PL</t>
  </si>
  <si>
    <t>RA110ROR,CAP_NET_ELC,MW,NO</t>
  </si>
  <si>
    <t>RA110ROR,CAP_NET_ELC,MW,NL</t>
  </si>
  <si>
    <t>RA110ROR,CAP_NET_ELC,MW,MT</t>
  </si>
  <si>
    <t>RA110ROR,CAP_NET_ELC,MW,MK</t>
  </si>
  <si>
    <t>RA110ROR,CAP_NET_ELC,MW,ME</t>
  </si>
  <si>
    <t>RA110ROR,CAP_NET_ELC,MW,MD</t>
  </si>
  <si>
    <t>RA110ROR,CAP_NET_ELC,MW,LV</t>
  </si>
  <si>
    <t>RA110ROR,CAP_NET_ELC,MW,LU</t>
  </si>
  <si>
    <t>RA110ROR,CAP_NET_ELC,MW,LT</t>
  </si>
  <si>
    <t>RA110ROR,CAP_NET_ELC,MW,IT</t>
  </si>
  <si>
    <t>RA110ROR,CAP_NET_ELC,MW,IS</t>
  </si>
  <si>
    <t>RA110ROR,CAP_NET_ELC,MW,IE</t>
  </si>
  <si>
    <t>RA110ROR,CAP_NET_ELC,MW,HU</t>
  </si>
  <si>
    <t>RA110ROR,CAP_NET_ELC,MW,HR</t>
  </si>
  <si>
    <t>RA110ROR,CAP_NET_ELC,MW,GE</t>
  </si>
  <si>
    <t>RA110ROR,CAP_NET_ELC,MW,FR</t>
  </si>
  <si>
    <t>RA110ROR,CAP_NET_ELC,MW,FI</t>
  </si>
  <si>
    <t>RA110ROR,CAP_NET_ELC,MW,EU28</t>
  </si>
  <si>
    <t>RA110ROR,CAP_NET_ELC,MW,EU27_2020</t>
  </si>
  <si>
    <t>RA110ROR,CAP_NET_ELC,MW,ES</t>
  </si>
  <si>
    <t>RA110ROR,CAP_NET_ELC,MW,EL</t>
  </si>
  <si>
    <t>RA110ROR,CAP_NET_ELC,MW,EE</t>
  </si>
  <si>
    <t>RA110ROR,CAP_NET_ELC,MW,EA19</t>
  </si>
  <si>
    <t>RA110ROR,CAP_NET_ELC,MW,DK</t>
  </si>
  <si>
    <t>RA110ROR,CAP_NET_ELC,MW,DE</t>
  </si>
  <si>
    <t>RA110ROR,CAP_NET_ELC,MW,CZ</t>
  </si>
  <si>
    <t>RA110ROR,CAP_NET_ELC,MW,CY</t>
  </si>
  <si>
    <t>RA110ROR,CAP_NET_ELC,MW,BG</t>
  </si>
  <si>
    <t>RA110ROR,CAP_NET_ELC,MW,BE</t>
  </si>
  <si>
    <t>RA110ROR,CAP_NET_ELC,MW,BA</t>
  </si>
  <si>
    <t>RA110ROR,CAP_NET_ELC,MW,AT</t>
  </si>
  <si>
    <t>RA110ROR,CAP_NET_ELC,MW,AL</t>
  </si>
  <si>
    <t>RA110,CAP_NET_ELC,MW,XK</t>
  </si>
  <si>
    <t>RA110,CAP_NET_ELC,MW,UK</t>
  </si>
  <si>
    <t>RA110,CAP_NET_ELC,MW,UA</t>
  </si>
  <si>
    <t>RA110,CAP_NET_ELC,MW,TR</t>
  </si>
  <si>
    <t>RA110,CAP_NET_ELC,MW,SK</t>
  </si>
  <si>
    <t>RA110,CAP_NET_ELC,MW,SI</t>
  </si>
  <si>
    <t>RA110,CAP_NET_ELC,MW,SE</t>
  </si>
  <si>
    <t>RA110,CAP_NET_ELC,MW,RS</t>
  </si>
  <si>
    <t>RA110,CAP_NET_ELC,MW,RO</t>
  </si>
  <si>
    <t>RA110,CAP_NET_ELC,MW,PT</t>
  </si>
  <si>
    <t>RA110,CAP_NET_ELC,MW,PL</t>
  </si>
  <si>
    <t>RA110,CAP_NET_ELC,MW,NO</t>
  </si>
  <si>
    <t>RA110,CAP_NET_ELC,MW,NL</t>
  </si>
  <si>
    <t>RA110,CAP_NET_ELC,MW,MT</t>
  </si>
  <si>
    <t>RA110,CAP_NET_ELC,MW,MK</t>
  </si>
  <si>
    <t>RA110,CAP_NET_ELC,MW,ME</t>
  </si>
  <si>
    <t>RA110,CAP_NET_ELC,MW,MD</t>
  </si>
  <si>
    <t>RA110,CAP_NET_ELC,MW,LV</t>
  </si>
  <si>
    <t>RA110,CAP_NET_ELC,MW,LU</t>
  </si>
  <si>
    <t>RA110,CAP_NET_ELC,MW,LT</t>
  </si>
  <si>
    <t>RA110,CAP_NET_ELC,MW,IT</t>
  </si>
  <si>
    <t>RA110,CAP_NET_ELC,MW,IS</t>
  </si>
  <si>
    <t>RA110,CAP_NET_ELC,MW,IE</t>
  </si>
  <si>
    <t>RA110,CAP_NET_ELC,MW,HU</t>
  </si>
  <si>
    <t>RA110,CAP_NET_ELC,MW,HR</t>
  </si>
  <si>
    <t>RA110,CAP_NET_ELC,MW,GE</t>
  </si>
  <si>
    <t>RA110,CAP_NET_ELC,MW,FR</t>
  </si>
  <si>
    <t>RA110,CAP_NET_ELC,MW,FI</t>
  </si>
  <si>
    <t>RA110,CAP_NET_ELC,MW,EU28</t>
  </si>
  <si>
    <t>RA110,CAP_NET_ELC,MW,EU27_2020</t>
  </si>
  <si>
    <t>RA110,CAP_NET_ELC,MW,ES</t>
  </si>
  <si>
    <t>RA110,CAP_NET_ELC,MW,EL</t>
  </si>
  <si>
    <t>RA110,CAP_NET_ELC,MW,EE</t>
  </si>
  <si>
    <t>RA110,CAP_NET_ELC,MW,EA19</t>
  </si>
  <si>
    <t>RA110,CAP_NET_ELC,MW,DK</t>
  </si>
  <si>
    <t>RA110,CAP_NET_ELC,MW,DE</t>
  </si>
  <si>
    <t>RA110,CAP_NET_ELC,MW,CZ</t>
  </si>
  <si>
    <t>RA110,CAP_NET_ELC,MW,CY</t>
  </si>
  <si>
    <t>RA110,CAP_NET_ELC,MW,BG</t>
  </si>
  <si>
    <t>RA110,CAP_NET_ELC,MW,BE</t>
  </si>
  <si>
    <t>RA110,CAP_NET_ELC,MW,BA</t>
  </si>
  <si>
    <t>RA110,CAP_NET_ELC,MW,AT</t>
  </si>
  <si>
    <t>RA110,CAP_NET_ELC,MW,AL</t>
  </si>
  <si>
    <t>RA100,CAP_NET_ELC,MW,XK</t>
  </si>
  <si>
    <t>RA100,CAP_NET_ELC,MW,UK</t>
  </si>
  <si>
    <t>RA100,CAP_NET_ELC,MW,UA</t>
  </si>
  <si>
    <t>RA100,CAP_NET_ELC,MW,TR</t>
  </si>
  <si>
    <t>RA100,CAP_NET_ELC,MW,SK</t>
  </si>
  <si>
    <t>RA100,CAP_NET_ELC,MW,SI</t>
  </si>
  <si>
    <t>RA100,CAP_NET_ELC,MW,SE</t>
  </si>
  <si>
    <t>RA100,CAP_NET_ELC,MW,RS</t>
  </si>
  <si>
    <t>RA100,CAP_NET_ELC,MW,RO</t>
  </si>
  <si>
    <t>RA100,CAP_NET_ELC,MW,PT</t>
  </si>
  <si>
    <t>RA100,CAP_NET_ELC,MW,PL</t>
  </si>
  <si>
    <t>RA100,CAP_NET_ELC,MW,NO</t>
  </si>
  <si>
    <t>RA100,CAP_NET_ELC,MW,NL</t>
  </si>
  <si>
    <t>RA100,CAP_NET_ELC,MW,MT</t>
  </si>
  <si>
    <t>RA100,CAP_NET_ELC,MW,MK</t>
  </si>
  <si>
    <t>RA100,CAP_NET_ELC,MW,ME</t>
  </si>
  <si>
    <t>RA100,CAP_NET_ELC,MW,MD</t>
  </si>
  <si>
    <t>RA100,CAP_NET_ELC,MW,LV</t>
  </si>
  <si>
    <t>RA100,CAP_NET_ELC,MW,LU</t>
  </si>
  <si>
    <t>RA100,CAP_NET_ELC,MW,LT</t>
  </si>
  <si>
    <t>RA100,CAP_NET_ELC,MW,IT</t>
  </si>
  <si>
    <t>RA100,CAP_NET_ELC,MW,IS</t>
  </si>
  <si>
    <t>RA100,CAP_NET_ELC,MW,IE</t>
  </si>
  <si>
    <t>RA100,CAP_NET_ELC,MW,HU</t>
  </si>
  <si>
    <t>RA100,CAP_NET_ELC,MW,HR</t>
  </si>
  <si>
    <t>RA100,CAP_NET_ELC,MW,GE</t>
  </si>
  <si>
    <t>RA100,CAP_NET_ELC,MW,FR</t>
  </si>
  <si>
    <t>RA100,CAP_NET_ELC,MW,FI</t>
  </si>
  <si>
    <t>RA100,CAP_NET_ELC,MW,EU28</t>
  </si>
  <si>
    <t>RA100,CAP_NET_ELC,MW,EU27_2020</t>
  </si>
  <si>
    <t>RA100,CAP_NET_ELC,MW,ES</t>
  </si>
  <si>
    <t>RA100,CAP_NET_ELC,MW,EL</t>
  </si>
  <si>
    <t>RA100,CAP_NET_ELC,MW,EE</t>
  </si>
  <si>
    <t>RA100,CAP_NET_ELC,MW,EA19</t>
  </si>
  <si>
    <t>RA100,CAP_NET_ELC,MW,DK</t>
  </si>
  <si>
    <t>RA100,CAP_NET_ELC,MW,DE</t>
  </si>
  <si>
    <t>RA100,CAP_NET_ELC,MW,CZ</t>
  </si>
  <si>
    <t>RA100,CAP_NET_ELC,MW,CY</t>
  </si>
  <si>
    <t>RA100,CAP_NET_ELC,MW,BG</t>
  </si>
  <si>
    <t>RA100,CAP_NET_ELC,MW,BE</t>
  </si>
  <si>
    <t>RA100,CAP_NET_ELC,MW,BA</t>
  </si>
  <si>
    <t>RA100,CAP_NET_ELC,MW,AT</t>
  </si>
  <si>
    <t>RA100,CAP_NET_ELC,MW,AL</t>
  </si>
  <si>
    <t>R5300,CAP_NET_ELC,MW,XK</t>
  </si>
  <si>
    <t>R5300,CAP_NET_ELC,MW,UK</t>
  </si>
  <si>
    <t>R5300,CAP_NET_ELC,MW,UA</t>
  </si>
  <si>
    <t>R5300,CAP_NET_ELC,MW,TR</t>
  </si>
  <si>
    <t>R5300,CAP_NET_ELC,MW,SK</t>
  </si>
  <si>
    <t>R5300,CAP_NET_ELC,MW,SI</t>
  </si>
  <si>
    <t>R5300,CAP_NET_ELC,MW,SE</t>
  </si>
  <si>
    <t>R5300,CAP_NET_ELC,MW,RS</t>
  </si>
  <si>
    <t>R5300,CAP_NET_ELC,MW,RO</t>
  </si>
  <si>
    <t>R5300,CAP_NET_ELC,MW,PT</t>
  </si>
  <si>
    <t>R5300,CAP_NET_ELC,MW,PL</t>
  </si>
  <si>
    <t>R5300,CAP_NET_ELC,MW,NO</t>
  </si>
  <si>
    <t>R5300,CAP_NET_ELC,MW,NL</t>
  </si>
  <si>
    <t>R5300,CAP_NET_ELC,MW,MT</t>
  </si>
  <si>
    <t>R5300,CAP_NET_ELC,MW,MK</t>
  </si>
  <si>
    <t>R5300,CAP_NET_ELC,MW,ME</t>
  </si>
  <si>
    <t>R5300,CAP_NET_ELC,MW,MD</t>
  </si>
  <si>
    <t>R5300,CAP_NET_ELC,MW,LV</t>
  </si>
  <si>
    <t>R5300,CAP_NET_ELC,MW,LU</t>
  </si>
  <si>
    <t>R5300,CAP_NET_ELC,MW,LT</t>
  </si>
  <si>
    <t>R5300,CAP_NET_ELC,MW,IT</t>
  </si>
  <si>
    <t>R5300,CAP_NET_ELC,MW,IS</t>
  </si>
  <si>
    <t>R5300,CAP_NET_ELC,MW,IE</t>
  </si>
  <si>
    <t>R5300,CAP_NET_ELC,MW,HU</t>
  </si>
  <si>
    <t>R5300,CAP_NET_ELC,MW,HR</t>
  </si>
  <si>
    <t>R5300,CAP_NET_ELC,MW,GE</t>
  </si>
  <si>
    <t>R5300,CAP_NET_ELC,MW,FR</t>
  </si>
  <si>
    <t>R5300,CAP_NET_ELC,MW,FI</t>
  </si>
  <si>
    <t>R5300,CAP_NET_ELC,MW,EU28</t>
  </si>
  <si>
    <t>R5300,CAP_NET_ELC,MW,EU27_2020</t>
  </si>
  <si>
    <t>R5300,CAP_NET_ELC,MW,ES</t>
  </si>
  <si>
    <t>R5300,CAP_NET_ELC,MW,EL</t>
  </si>
  <si>
    <t>R5300,CAP_NET_ELC,MW,EE</t>
  </si>
  <si>
    <t>R5300,CAP_NET_ELC,MW,EA19</t>
  </si>
  <si>
    <t>R5300,CAP_NET_ELC,MW,DK</t>
  </si>
  <si>
    <t>R5300,CAP_NET_ELC,MW,DE</t>
  </si>
  <si>
    <t>R5300,CAP_NET_ELC,MW,CZ</t>
  </si>
  <si>
    <t>R5300,CAP_NET_ELC,MW,CY</t>
  </si>
  <si>
    <t>R5300,CAP_NET_ELC,MW,BG</t>
  </si>
  <si>
    <t>R5300,CAP_NET_ELC,MW,BE</t>
  </si>
  <si>
    <t>R5300,CAP_NET_ELC,MW,BA</t>
  </si>
  <si>
    <t>R5300,CAP_NET_ELC,MW,AT</t>
  </si>
  <si>
    <t>R5300,CAP_NET_ELC,MW,AL</t>
  </si>
  <si>
    <t>R5290,CAP_NET_ELC,MW,XK</t>
  </si>
  <si>
    <t>R5290,CAP_NET_ELC,MW,UK</t>
  </si>
  <si>
    <t>R5290,CAP_NET_ELC,MW,UA</t>
  </si>
  <si>
    <t>R5290,CAP_NET_ELC,MW,TR</t>
  </si>
  <si>
    <t>R5290,CAP_NET_ELC,MW,SK</t>
  </si>
  <si>
    <t>R5290,CAP_NET_ELC,MW,SI</t>
  </si>
  <si>
    <t>R5290,CAP_NET_ELC,MW,SE</t>
  </si>
  <si>
    <t>R5290,CAP_NET_ELC,MW,RS</t>
  </si>
  <si>
    <t>R5290,CAP_NET_ELC,MW,RO</t>
  </si>
  <si>
    <t>R5290,CAP_NET_ELC,MW,PT</t>
  </si>
  <si>
    <t>R5290,CAP_NET_ELC,MW,PL</t>
  </si>
  <si>
    <t>R5290,CAP_NET_ELC,MW,NO</t>
  </si>
  <si>
    <t>R5290,CAP_NET_ELC,MW,NL</t>
  </si>
  <si>
    <t>R5290,CAP_NET_ELC,MW,MT</t>
  </si>
  <si>
    <t>R5290,CAP_NET_ELC,MW,MK</t>
  </si>
  <si>
    <t>R5290,CAP_NET_ELC,MW,ME</t>
  </si>
  <si>
    <t>R5290,CAP_NET_ELC,MW,MD</t>
  </si>
  <si>
    <t>R5290,CAP_NET_ELC,MW,LV</t>
  </si>
  <si>
    <t>R5290,CAP_NET_ELC,MW,LU</t>
  </si>
  <si>
    <t>R5290,CAP_NET_ELC,MW,LT</t>
  </si>
  <si>
    <t>R5290,CAP_NET_ELC,MW,IT</t>
  </si>
  <si>
    <t>R5290,CAP_NET_ELC,MW,IS</t>
  </si>
  <si>
    <t>R5290,CAP_NET_ELC,MW,IE</t>
  </si>
  <si>
    <t>R5290,CAP_NET_ELC,MW,HU</t>
  </si>
  <si>
    <t>R5290,CAP_NET_ELC,MW,HR</t>
  </si>
  <si>
    <t>R5290,CAP_NET_ELC,MW,GE</t>
  </si>
  <si>
    <t>R5290,CAP_NET_ELC,MW,FR</t>
  </si>
  <si>
    <t>R5290,CAP_NET_ELC,MW,FI</t>
  </si>
  <si>
    <t>R5290,CAP_NET_ELC,MW,EU28</t>
  </si>
  <si>
    <t>R5290,CAP_NET_ELC,MW,EU27_2020</t>
  </si>
  <si>
    <t>R5290,CAP_NET_ELC,MW,ES</t>
  </si>
  <si>
    <t>R5290,CAP_NET_ELC,MW,EL</t>
  </si>
  <si>
    <t>R5290,CAP_NET_ELC,MW,EE</t>
  </si>
  <si>
    <t>R5290,CAP_NET_ELC,MW,EA19</t>
  </si>
  <si>
    <t>R5290,CAP_NET_ELC,MW,DK</t>
  </si>
  <si>
    <t>R5290,CAP_NET_ELC,MW,DE</t>
  </si>
  <si>
    <t>R5290,CAP_NET_ELC,MW,CZ</t>
  </si>
  <si>
    <t>R5290,CAP_NET_ELC,MW,CY</t>
  </si>
  <si>
    <t>R5290,CAP_NET_ELC,MW,BG</t>
  </si>
  <si>
    <t>R5290,CAP_NET_ELC,MW,BE</t>
  </si>
  <si>
    <t>R5290,CAP_NET_ELC,MW,BA</t>
  </si>
  <si>
    <t>R5290,CAP_NET_ELC,MW,AT</t>
  </si>
  <si>
    <t>R5290,CAP_NET_ELC,MW,AL</t>
  </si>
  <si>
    <t>R5220P,CAP_NET_ELC,MW,XK</t>
  </si>
  <si>
    <t>R5220P,CAP_NET_ELC,MW,UK</t>
  </si>
  <si>
    <t>R5220P,CAP_NET_ELC,MW,UA</t>
  </si>
  <si>
    <t>R5220P,CAP_NET_ELC,MW,TR</t>
  </si>
  <si>
    <t>R5220P,CAP_NET_ELC,MW,SK</t>
  </si>
  <si>
    <t>R5220P,CAP_NET_ELC,MW,SI</t>
  </si>
  <si>
    <t>R5220P,CAP_NET_ELC,MW,SE</t>
  </si>
  <si>
    <t>R5220P,CAP_NET_ELC,MW,RS</t>
  </si>
  <si>
    <t>R5220P,CAP_NET_ELC,MW,RO</t>
  </si>
  <si>
    <t>R5220P,CAP_NET_ELC,MW,PT</t>
  </si>
  <si>
    <t>R5220P,CAP_NET_ELC,MW,PL</t>
  </si>
  <si>
    <t>R5220P,CAP_NET_ELC,MW,NO</t>
  </si>
  <si>
    <t>R5220P,CAP_NET_ELC,MW,NL</t>
  </si>
  <si>
    <t>R5220P,CAP_NET_ELC,MW,MT</t>
  </si>
  <si>
    <t>R5220P,CAP_NET_ELC,MW,MK</t>
  </si>
  <si>
    <t>R5220P,CAP_NET_ELC,MW,ME</t>
  </si>
  <si>
    <t>R5220P,CAP_NET_ELC,MW,MD</t>
  </si>
  <si>
    <t>R5220P,CAP_NET_ELC,MW,LV</t>
  </si>
  <si>
    <t>R5220P,CAP_NET_ELC,MW,LU</t>
  </si>
  <si>
    <t>R5220P,CAP_NET_ELC,MW,LT</t>
  </si>
  <si>
    <t>R5220P,CAP_NET_ELC,MW,IT</t>
  </si>
  <si>
    <t>R5220P,CAP_NET_ELC,MW,IS</t>
  </si>
  <si>
    <t>R5220P,CAP_NET_ELC,MW,IE</t>
  </si>
  <si>
    <t>R5220P,CAP_NET_ELC,MW,HU</t>
  </si>
  <si>
    <t>R5220P,CAP_NET_ELC,MW,HR</t>
  </si>
  <si>
    <t>R5220P,CAP_NET_ELC,MW,GE</t>
  </si>
  <si>
    <t>R5220P,CAP_NET_ELC,MW,FR</t>
  </si>
  <si>
    <t>R5220P,CAP_NET_ELC,MW,FI</t>
  </si>
  <si>
    <t>R5220P,CAP_NET_ELC,MW,EU28</t>
  </si>
  <si>
    <t>R5220P,CAP_NET_ELC,MW,EU27_2020</t>
  </si>
  <si>
    <t>R5220P,CAP_NET_ELC,MW,ES</t>
  </si>
  <si>
    <t>R5220P,CAP_NET_ELC,MW,EL</t>
  </si>
  <si>
    <t>R5220P,CAP_NET_ELC,MW,EE</t>
  </si>
  <si>
    <t>R5220P,CAP_NET_ELC,MW,EA19</t>
  </si>
  <si>
    <t>R5220P,CAP_NET_ELC,MW,DK</t>
  </si>
  <si>
    <t>R5220P,CAP_NET_ELC,MW,DE</t>
  </si>
  <si>
    <t>R5220P,CAP_NET_ELC,MW,CZ</t>
  </si>
  <si>
    <t>R5220P,CAP_NET_ELC,MW,CY</t>
  </si>
  <si>
    <t>R5220P,CAP_NET_ELC,MW,BG</t>
  </si>
  <si>
    <t>R5220P,CAP_NET_ELC,MW,BE</t>
  </si>
  <si>
    <t>R5220P,CAP_NET_ELC,MW,BA</t>
  </si>
  <si>
    <t>R5220P,CAP_NET_ELC,MW,AT</t>
  </si>
  <si>
    <t>R5220P,CAP_NET_ELC,MW,AL</t>
  </si>
  <si>
    <t>R5210P,CAP_NET_ELC,MW,XK</t>
  </si>
  <si>
    <t>R5210P,CAP_NET_ELC,MW,UK</t>
  </si>
  <si>
    <t>R5210P,CAP_NET_ELC,MW,UA</t>
  </si>
  <si>
    <t>R5210P,CAP_NET_ELC,MW,TR</t>
  </si>
  <si>
    <t>R5210P,CAP_NET_ELC,MW,SK</t>
  </si>
  <si>
    <t>R5210P,CAP_NET_ELC,MW,SI</t>
  </si>
  <si>
    <t>R5210P,CAP_NET_ELC,MW,SE</t>
  </si>
  <si>
    <t>R5210P,CAP_NET_ELC,MW,RS</t>
  </si>
  <si>
    <t>R5210P,CAP_NET_ELC,MW,RO</t>
  </si>
  <si>
    <t>R5210P,CAP_NET_ELC,MW,PT</t>
  </si>
  <si>
    <t>R5210P,CAP_NET_ELC,MW,PL</t>
  </si>
  <si>
    <t>R5210P,CAP_NET_ELC,MW,NO</t>
  </si>
  <si>
    <t>R5210P,CAP_NET_ELC,MW,NL</t>
  </si>
  <si>
    <t>R5210P,CAP_NET_ELC,MW,MT</t>
  </si>
  <si>
    <t>R5210P,CAP_NET_ELC,MW,MK</t>
  </si>
  <si>
    <t>R5210P,CAP_NET_ELC,MW,ME</t>
  </si>
  <si>
    <t>R5210P,CAP_NET_ELC,MW,MD</t>
  </si>
  <si>
    <t>R5210P,CAP_NET_ELC,MW,LV</t>
  </si>
  <si>
    <t>R5210P,CAP_NET_ELC,MW,LU</t>
  </si>
  <si>
    <t>R5210P,CAP_NET_ELC,MW,LT</t>
  </si>
  <si>
    <t>R5210P,CAP_NET_ELC,MW,IT</t>
  </si>
  <si>
    <t>R5210P,CAP_NET_ELC,MW,IS</t>
  </si>
  <si>
    <t>R5210P,CAP_NET_ELC,MW,IE</t>
  </si>
  <si>
    <t>R5210P,CAP_NET_ELC,MW,HU</t>
  </si>
  <si>
    <t>R5210P,CAP_NET_ELC,MW,HR</t>
  </si>
  <si>
    <t>R5210P,CAP_NET_ELC,MW,GE</t>
  </si>
  <si>
    <t>R5210P,CAP_NET_ELC,MW,FR</t>
  </si>
  <si>
    <t>R5210P,CAP_NET_ELC,MW,FI</t>
  </si>
  <si>
    <t>R5210P,CAP_NET_ELC,MW,EU28</t>
  </si>
  <si>
    <t>R5210P,CAP_NET_ELC,MW,EU27_2020</t>
  </si>
  <si>
    <t>R5210P,CAP_NET_ELC,MW,ES</t>
  </si>
  <si>
    <t>R5210P,CAP_NET_ELC,MW,EL</t>
  </si>
  <si>
    <t>R5210P,CAP_NET_ELC,MW,EE</t>
  </si>
  <si>
    <t>R5210P,CAP_NET_ELC,MW,EA19</t>
  </si>
  <si>
    <t>R5210P,CAP_NET_ELC,MW,DK</t>
  </si>
  <si>
    <t>R5210P,CAP_NET_ELC,MW,DE</t>
  </si>
  <si>
    <t>R5210P,CAP_NET_ELC,MW,CZ</t>
  </si>
  <si>
    <t>R5210P,CAP_NET_ELC,MW,CY</t>
  </si>
  <si>
    <t>R5210P,CAP_NET_ELC,MW,BG</t>
  </si>
  <si>
    <t>R5210P,CAP_NET_ELC,MW,BE</t>
  </si>
  <si>
    <t>R5210P,CAP_NET_ELC,MW,BA</t>
  </si>
  <si>
    <t>R5210P,CAP_NET_ELC,MW,AT</t>
  </si>
  <si>
    <t>R5210P,CAP_NET_ELC,MW,AL</t>
  </si>
  <si>
    <t>R5100,CAP_NET_ELC,MW,XK</t>
  </si>
  <si>
    <t>R5100,CAP_NET_ELC,MW,UK</t>
  </si>
  <si>
    <t>R5100,CAP_NET_ELC,MW,UA</t>
  </si>
  <si>
    <t>R5100,CAP_NET_ELC,MW,TR</t>
  </si>
  <si>
    <t>R5100,CAP_NET_ELC,MW,SK</t>
  </si>
  <si>
    <t>R5100,CAP_NET_ELC,MW,SI</t>
  </si>
  <si>
    <t>R5100,CAP_NET_ELC,MW,SE</t>
  </si>
  <si>
    <t>R5100,CAP_NET_ELC,MW,RS</t>
  </si>
  <si>
    <t>R5100,CAP_NET_ELC,MW,RO</t>
  </si>
  <si>
    <t>R5100,CAP_NET_ELC,MW,PT</t>
  </si>
  <si>
    <t>R5100,CAP_NET_ELC,MW,PL</t>
  </si>
  <si>
    <t>R5100,CAP_NET_ELC,MW,NO</t>
  </si>
  <si>
    <t>R5100,CAP_NET_ELC,MW,NL</t>
  </si>
  <si>
    <t>R5100,CAP_NET_ELC,MW,MT</t>
  </si>
  <si>
    <t>R5100,CAP_NET_ELC,MW,MK</t>
  </si>
  <si>
    <t>R5100,CAP_NET_ELC,MW,ME</t>
  </si>
  <si>
    <t>R5100,CAP_NET_ELC,MW,MD</t>
  </si>
  <si>
    <t>R5100,CAP_NET_ELC,MW,LV</t>
  </si>
  <si>
    <t>R5100,CAP_NET_ELC,MW,LU</t>
  </si>
  <si>
    <t>R5100,CAP_NET_ELC,MW,LT</t>
  </si>
  <si>
    <t>R5100,CAP_NET_ELC,MW,IT</t>
  </si>
  <si>
    <t>R5100,CAP_NET_ELC,MW,IS</t>
  </si>
  <si>
    <t>R5100,CAP_NET_ELC,MW,IE</t>
  </si>
  <si>
    <t>R5100,CAP_NET_ELC,MW,HU</t>
  </si>
  <si>
    <t>R5100,CAP_NET_ELC,MW,HR</t>
  </si>
  <si>
    <t>R5100,CAP_NET_ELC,MW,GE</t>
  </si>
  <si>
    <t>R5100,CAP_NET_ELC,MW,FR</t>
  </si>
  <si>
    <t>R5100,CAP_NET_ELC,MW,FI</t>
  </si>
  <si>
    <t>R5100,CAP_NET_ELC,MW,EU28</t>
  </si>
  <si>
    <t>R5100,CAP_NET_ELC,MW,EU27_2020</t>
  </si>
  <si>
    <t>R5100,CAP_NET_ELC,MW,ES</t>
  </si>
  <si>
    <t>R5100,CAP_NET_ELC,MW,EL</t>
  </si>
  <si>
    <t>R5100,CAP_NET_ELC,MW,EE</t>
  </si>
  <si>
    <t>R5100,CAP_NET_ELC,MW,EA19</t>
  </si>
  <si>
    <t>R5100,CAP_NET_ELC,MW,DK</t>
  </si>
  <si>
    <t>R5100,CAP_NET_ELC,MW,DE</t>
  </si>
  <si>
    <t>R5100,CAP_NET_ELC,MW,CZ</t>
  </si>
  <si>
    <t>R5100,CAP_NET_ELC,MW,CY</t>
  </si>
  <si>
    <t>R5100,CAP_NET_ELC,MW,BG</t>
  </si>
  <si>
    <t>R5100,CAP_NET_ELC,MW,BE</t>
  </si>
  <si>
    <t>R5100,CAP_NET_ELC,MW,BA</t>
  </si>
  <si>
    <t>R5100,CAP_NET_ELC,MW,AT</t>
  </si>
  <si>
    <t>R5100,CAP_NET_ELC,MW,AL</t>
  </si>
  <si>
    <t>siec,plant_tec,unit,geo\time</t>
  </si>
  <si>
    <t>https://ec.europa.eu/eurostat/web/energy/data/database</t>
  </si>
  <si>
    <t>Note: Used main activity producers only</t>
  </si>
  <si>
    <t>EU28: Gross capacities installed (MW)</t>
  </si>
  <si>
    <t xml:space="preserve">Total </t>
  </si>
  <si>
    <t>Nuclear - current</t>
  </si>
  <si>
    <t>Nuclear III</t>
  </si>
  <si>
    <t>Nuclear IV</t>
  </si>
  <si>
    <t>Conventional thermal</t>
  </si>
  <si>
    <t>Fuel cells</t>
  </si>
  <si>
    <t>Natural gas fuel cell power plant</t>
  </si>
  <si>
    <t>Hydrogen fuel cell power plant</t>
  </si>
  <si>
    <t>Solar photovoltaics</t>
  </si>
  <si>
    <t>Tide, wave and ocean</t>
  </si>
  <si>
    <t>Wave and ocean</t>
  </si>
  <si>
    <t>Electricity only</t>
  </si>
  <si>
    <t>CHP power plants</t>
  </si>
  <si>
    <t>Electricity only equipped with CCS</t>
  </si>
  <si>
    <t>CHP power plants equipped with CCS</t>
  </si>
  <si>
    <t>biomass (already accounted for)</t>
  </si>
  <si>
    <t>(1) Installed Cap. Except Wind</t>
  </si>
  <si>
    <t>(3) Share of Thermal Generation by Turbine Type</t>
  </si>
  <si>
    <t xml:space="preserve">Joint Research Centre </t>
  </si>
  <si>
    <t>The POTEnCIA Central Scenario: An EU energy outlook to 2050</t>
  </si>
  <si>
    <t>https://data.jrc.ec.europa.eu/dataset/3182c195-a1fc-46cf-8e7d-44063d9483d8</t>
  </si>
  <si>
    <t>Download data for EU28</t>
  </si>
  <si>
    <t>Sheet Gross Capacities</t>
  </si>
  <si>
    <t>See 'Central_2018_EU28_pg_det_yearly' sheet</t>
  </si>
  <si>
    <t>preexisting (utility plants)</t>
  </si>
  <si>
    <t>preexisting nonretiring (CHP industrial plants)</t>
  </si>
  <si>
    <t>CHP</t>
  </si>
  <si>
    <t>auto</t>
  </si>
  <si>
    <t>main</t>
  </si>
  <si>
    <t>Utility/Main</t>
  </si>
  <si>
    <t>Totals</t>
  </si>
  <si>
    <t>Electricity only plants are stored in preexisting retiring and and CHP plants are in preexisting nonretiring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</si>
</sst>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;&quot;-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/>
    <xf numFmtId="0" fontId="2" fillId="0" borderId="0" applyNumberFormat="0" applyFill="0" applyBorder="0" applyAlignment="0" applyProtection="0"/>
    <xf numFmtId="0" fontId="11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 wrapText="1"/>
    </xf>
    <xf numFmtId="0" fontId="1" fillId="2" borderId="0" xfId="0" applyFont="1" applyFill="1" applyAlignment="1">
      <alignment wrapText="1"/>
    </xf>
    <xf numFmtId="0" fontId="2" fillId="0" borderId="0" xfId="1" applyAlignment="1">
      <alignment wrapText="1"/>
    </xf>
    <xf numFmtId="0" fontId="2" fillId="0" borderId="0" xfId="1" applyAlignment="1" applyProtection="1">
      <alignment wrapText="1"/>
    </xf>
    <xf numFmtId="2" fontId="7" fillId="5" borderId="2" xfId="0" applyNumberFormat="1" applyFont="1" applyFill="1" applyBorder="1" applyAlignment="1">
      <alignment horizontal="left"/>
    </xf>
    <xf numFmtId="0" fontId="6" fillId="0" borderId="0" xfId="0" applyFont="1"/>
    <xf numFmtId="0" fontId="6" fillId="5" borderId="2" xfId="0" applyFont="1" applyFill="1" applyBorder="1" applyAlignment="1">
      <alignment horizontal="left" indent="1"/>
    </xf>
    <xf numFmtId="0" fontId="6" fillId="5" borderId="5" xfId="0" applyFont="1" applyFill="1" applyBorder="1" applyAlignment="1">
      <alignment horizontal="left" indent="1"/>
    </xf>
    <xf numFmtId="0" fontId="9" fillId="0" borderId="0" xfId="0" applyFont="1" applyAlignment="1">
      <alignment vertical="center"/>
    </xf>
    <xf numFmtId="0" fontId="8" fillId="0" borderId="0" xfId="0" applyFont="1"/>
    <xf numFmtId="0" fontId="4" fillId="0" borderId="0" xfId="0" applyFont="1" applyAlignment="1">
      <alignment vertical="center"/>
    </xf>
    <xf numFmtId="0" fontId="2" fillId="0" borderId="0" xfId="1" applyAlignment="1">
      <alignment vertical="center"/>
    </xf>
    <xf numFmtId="0" fontId="10" fillId="0" borderId="0" xfId="0" applyFont="1" applyAlignment="1">
      <alignment wrapText="1"/>
    </xf>
    <xf numFmtId="0" fontId="0" fillId="6" borderId="0" xfId="0" applyFill="1"/>
    <xf numFmtId="0" fontId="12" fillId="7" borderId="6" xfId="5" applyFont="1" applyFill="1" applyBorder="1" applyAlignment="1">
      <alignment horizontal="left" vertical="center" wrapText="1"/>
    </xf>
    <xf numFmtId="0" fontId="6" fillId="7" borderId="0" xfId="0" applyFont="1" applyFill="1" applyAlignment="1">
      <alignment horizontal="center" vertical="center" wrapText="1"/>
    </xf>
    <xf numFmtId="164" fontId="7" fillId="5" borderId="1" xfId="3" applyNumberFormat="1" applyFont="1" applyFill="1" applyBorder="1"/>
    <xf numFmtId="164" fontId="6" fillId="5" borderId="2" xfId="3" applyNumberFormat="1" applyFont="1" applyFill="1" applyBorder="1"/>
    <xf numFmtId="0" fontId="6" fillId="3" borderId="0" xfId="0" applyFont="1" applyFill="1" applyBorder="1" applyAlignment="1">
      <alignment horizontal="left" indent="1"/>
    </xf>
    <xf numFmtId="164" fontId="6" fillId="3" borderId="0" xfId="3" applyNumberFormat="1" applyFont="1" applyFill="1" applyBorder="1"/>
    <xf numFmtId="0" fontId="6" fillId="3" borderId="0" xfId="0" applyFont="1" applyFill="1" applyBorder="1" applyAlignment="1">
      <alignment horizontal="left" indent="2"/>
    </xf>
    <xf numFmtId="0" fontId="6" fillId="5" borderId="1" xfId="0" applyFont="1" applyFill="1" applyBorder="1" applyAlignment="1">
      <alignment horizontal="left" indent="1"/>
    </xf>
    <xf numFmtId="164" fontId="6" fillId="5" borderId="1" xfId="3" applyNumberFormat="1" applyFont="1" applyFill="1" applyBorder="1"/>
    <xf numFmtId="0" fontId="6" fillId="5" borderId="7" xfId="0" applyNumberFormat="1" applyFont="1" applyFill="1" applyBorder="1" applyAlignment="1">
      <alignment horizontal="left" indent="2"/>
    </xf>
    <xf numFmtId="164" fontId="6" fillId="5" borderId="7" xfId="3" applyNumberFormat="1" applyFont="1" applyFill="1" applyBorder="1"/>
    <xf numFmtId="0" fontId="6" fillId="3" borderId="0" xfId="0" applyNumberFormat="1" applyFont="1" applyFill="1" applyBorder="1" applyAlignment="1">
      <alignment horizontal="left" indent="3"/>
    </xf>
    <xf numFmtId="0" fontId="6" fillId="5" borderId="5" xfId="0" applyNumberFormat="1" applyFont="1" applyFill="1" applyBorder="1" applyAlignment="1">
      <alignment horizontal="left" indent="2"/>
    </xf>
    <xf numFmtId="164" fontId="6" fillId="5" borderId="5" xfId="3" applyNumberFormat="1" applyFont="1" applyFill="1" applyBorder="1"/>
    <xf numFmtId="0" fontId="6" fillId="5" borderId="2" xfId="0" applyNumberFormat="1" applyFont="1" applyFill="1" applyBorder="1" applyAlignment="1">
      <alignment horizontal="left" indent="1"/>
    </xf>
    <xf numFmtId="0" fontId="6" fillId="3" borderId="0" xfId="0" applyNumberFormat="1" applyFont="1" applyFill="1" applyBorder="1" applyAlignment="1">
      <alignment horizontal="left" indent="2"/>
    </xf>
    <xf numFmtId="0" fontId="6" fillId="5" borderId="0" xfId="0" applyFont="1" applyFill="1" applyBorder="1" applyAlignment="1">
      <alignment horizontal="left" indent="1"/>
    </xf>
    <xf numFmtId="164" fontId="6" fillId="5" borderId="0" xfId="3" applyNumberFormat="1" applyFont="1" applyFill="1" applyBorder="1"/>
    <xf numFmtId="0" fontId="6" fillId="3" borderId="8" xfId="0" applyFont="1" applyFill="1" applyBorder="1" applyAlignment="1">
      <alignment horizontal="left" indent="2"/>
    </xf>
    <xf numFmtId="164" fontId="6" fillId="3" borderId="8" xfId="3" applyNumberFormat="1" applyFont="1" applyFill="1" applyBorder="1"/>
    <xf numFmtId="0" fontId="6" fillId="3" borderId="7" xfId="0" applyFont="1" applyFill="1" applyBorder="1" applyAlignment="1">
      <alignment horizontal="left" indent="2"/>
    </xf>
    <xf numFmtId="164" fontId="6" fillId="3" borderId="7" xfId="3" applyNumberFormat="1" applyFont="1" applyFill="1" applyBorder="1"/>
    <xf numFmtId="0" fontId="7" fillId="5" borderId="4" xfId="0" applyFont="1" applyFill="1" applyBorder="1" applyAlignment="1">
      <alignment horizontal="left" indent="1"/>
    </xf>
    <xf numFmtId="164" fontId="13" fillId="5" borderId="4" xfId="3" applyNumberFormat="1" applyFont="1" applyFill="1" applyBorder="1"/>
    <xf numFmtId="0" fontId="6" fillId="5" borderId="7" xfId="0" applyFont="1" applyFill="1" applyBorder="1" applyAlignment="1">
      <alignment horizontal="left" indent="1"/>
    </xf>
    <xf numFmtId="0" fontId="6" fillId="3" borderId="3" xfId="0" applyNumberFormat="1" applyFont="1" applyFill="1" applyBorder="1" applyAlignment="1">
      <alignment horizontal="left" indent="3"/>
    </xf>
    <xf numFmtId="164" fontId="6" fillId="3" borderId="3" xfId="3" applyNumberFormat="1" applyFont="1" applyFill="1" applyBorder="1"/>
    <xf numFmtId="2" fontId="7" fillId="5" borderId="1" xfId="0" applyNumberFormat="1" applyFont="1" applyFill="1" applyBorder="1" applyAlignment="1">
      <alignment horizontal="left"/>
    </xf>
    <xf numFmtId="0" fontId="0" fillId="0" borderId="0" xfId="0" applyFill="1"/>
    <xf numFmtId="0" fontId="0" fillId="6" borderId="0" xfId="0" applyFill="1" applyAlignment="1">
      <alignment wrapText="1"/>
    </xf>
    <xf numFmtId="0" fontId="6" fillId="4" borderId="0" xfId="0" applyFont="1" applyFill="1" applyAlignment="1">
      <alignment horizontal="center" vertical="center" wrapText="1"/>
    </xf>
    <xf numFmtId="164" fontId="7" fillId="4" borderId="1" xfId="3" applyNumberFormat="1" applyFont="1" applyFill="1" applyBorder="1"/>
    <xf numFmtId="164" fontId="6" fillId="4" borderId="2" xfId="3" applyNumberFormat="1" applyFont="1" applyFill="1" applyBorder="1"/>
    <xf numFmtId="164" fontId="6" fillId="4" borderId="0" xfId="3" applyNumberFormat="1" applyFont="1" applyFill="1" applyBorder="1"/>
    <xf numFmtId="164" fontId="6" fillId="4" borderId="1" xfId="3" applyNumberFormat="1" applyFont="1" applyFill="1" applyBorder="1"/>
    <xf numFmtId="164" fontId="6" fillId="4" borderId="7" xfId="3" applyNumberFormat="1" applyFont="1" applyFill="1" applyBorder="1"/>
    <xf numFmtId="164" fontId="6" fillId="4" borderId="5" xfId="3" applyNumberFormat="1" applyFont="1" applyFill="1" applyBorder="1"/>
    <xf numFmtId="164" fontId="6" fillId="4" borderId="8" xfId="3" applyNumberFormat="1" applyFont="1" applyFill="1" applyBorder="1"/>
    <xf numFmtId="164" fontId="13" fillId="4" borderId="4" xfId="3" applyNumberFormat="1" applyFont="1" applyFill="1" applyBorder="1"/>
    <xf numFmtId="0" fontId="0" fillId="4" borderId="0" xfId="0" applyFill="1" applyBorder="1"/>
    <xf numFmtId="164" fontId="6" fillId="4" borderId="3" xfId="3" applyNumberFormat="1" applyFont="1" applyFill="1" applyBorder="1"/>
    <xf numFmtId="0" fontId="0" fillId="4" borderId="0" xfId="0" applyFill="1"/>
    <xf numFmtId="0" fontId="1" fillId="0" borderId="0" xfId="0" applyFont="1" applyFill="1"/>
    <xf numFmtId="1" fontId="1" fillId="0" borderId="0" xfId="0" applyNumberFormat="1" applyFont="1"/>
    <xf numFmtId="0" fontId="0" fillId="0" borderId="0" xfId="0" applyFont="1" applyFill="1"/>
    <xf numFmtId="1" fontId="0" fillId="0" borderId="0" xfId="0" applyNumberFormat="1" applyFill="1"/>
    <xf numFmtId="0" fontId="0" fillId="0" borderId="0" xfId="0" applyAlignment="1">
      <alignment horizontal="left" vertical="top"/>
    </xf>
    <xf numFmtId="0" fontId="2" fillId="0" borderId="0" xfId="1" applyAlignment="1">
      <alignment horizontal="left" vertical="top"/>
    </xf>
    <xf numFmtId="0" fontId="1" fillId="8" borderId="0" xfId="0" applyFont="1" applyFill="1"/>
    <xf numFmtId="1" fontId="0" fillId="0" borderId="0" xfId="0" applyNumberFormat="1" applyBorder="1"/>
  </cellXfs>
  <cellStyles count="6">
    <cellStyle name="Hyperlink" xfId="1" builtinId="8"/>
    <cellStyle name="Link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web/energy/data/database" TargetMode="External"/><Relationship Id="rId2" Type="http://schemas.openxmlformats.org/officeDocument/2006/relationships/hyperlink" Target="https://data.jrc.ec.europa.eu/dataset/3182c195-a1fc-46cf-8e7d-44063d9483d8" TargetMode="External"/><Relationship Id="rId1" Type="http://schemas.openxmlformats.org/officeDocument/2006/relationships/hyperlink" Target="https://windeurope.org/wp-content/uploads/files/about-wind/statistics/WindEurope-Annual-Statistics-2019.pdf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13" workbookViewId="0">
      <selection activeCell="A39" sqref="A39"/>
    </sheetView>
  </sheetViews>
  <sheetFormatPr defaultColWidth="8.85546875" defaultRowHeight="15" x14ac:dyDescent="0.25"/>
  <cols>
    <col min="2" max="2" width="60.7109375" style="2" customWidth="1"/>
  </cols>
  <sheetData>
    <row r="1" spans="1:4" x14ac:dyDescent="0.25">
      <c r="A1" s="1" t="s">
        <v>16</v>
      </c>
    </row>
    <row r="2" spans="1:4" x14ac:dyDescent="0.25">
      <c r="A2" s="1" t="s">
        <v>17</v>
      </c>
    </row>
    <row r="3" spans="1:4" x14ac:dyDescent="0.25">
      <c r="A3" s="1"/>
    </row>
    <row r="4" spans="1:4" x14ac:dyDescent="0.25">
      <c r="A4" s="1" t="s">
        <v>27</v>
      </c>
      <c r="B4" s="7" t="s">
        <v>2764</v>
      </c>
    </row>
    <row r="5" spans="1:4" x14ac:dyDescent="0.25">
      <c r="A5" s="1"/>
      <c r="B5" s="6" t="s">
        <v>29</v>
      </c>
    </row>
    <row r="6" spans="1:4" x14ac:dyDescent="0.25">
      <c r="A6" s="1"/>
      <c r="B6" s="6" t="s">
        <v>28</v>
      </c>
    </row>
    <row r="7" spans="1:4" x14ac:dyDescent="0.25">
      <c r="A7" s="1"/>
      <c r="B7" s="6">
        <v>2020</v>
      </c>
    </row>
    <row r="8" spans="1:4" x14ac:dyDescent="0.25">
      <c r="A8" s="1"/>
      <c r="B8" s="8" t="s">
        <v>2745</v>
      </c>
    </row>
    <row r="9" spans="1:4" x14ac:dyDescent="0.25">
      <c r="A9" s="1"/>
      <c r="B9" s="2" t="s">
        <v>2746</v>
      </c>
    </row>
    <row r="10" spans="1:4" x14ac:dyDescent="0.25">
      <c r="A10" s="1"/>
    </row>
    <row r="11" spans="1:4" x14ac:dyDescent="0.25">
      <c r="A11" s="1"/>
      <c r="B11" s="7" t="s">
        <v>32</v>
      </c>
    </row>
    <row r="12" spans="1:4" x14ac:dyDescent="0.25">
      <c r="A12" s="1"/>
      <c r="B12" s="2" t="s">
        <v>62</v>
      </c>
    </row>
    <row r="13" spans="1:4" x14ac:dyDescent="0.25">
      <c r="A13" s="1"/>
      <c r="B13" s="6">
        <v>2020</v>
      </c>
    </row>
    <row r="14" spans="1:4" x14ac:dyDescent="0.25">
      <c r="A14" s="1"/>
      <c r="B14" s="2" t="s">
        <v>30</v>
      </c>
    </row>
    <row r="15" spans="1:4" ht="30" x14ac:dyDescent="0.25">
      <c r="A15" s="1"/>
      <c r="B15" s="9" t="s">
        <v>31</v>
      </c>
    </row>
    <row r="16" spans="1:4" x14ac:dyDescent="0.25">
      <c r="A16" s="1"/>
      <c r="B16" s="6" t="s">
        <v>63</v>
      </c>
      <c r="D16" s="48"/>
    </row>
    <row r="17" spans="1:10" x14ac:dyDescent="0.25">
      <c r="A17" s="1"/>
      <c r="D17" s="48"/>
    </row>
    <row r="18" spans="1:10" x14ac:dyDescent="0.25">
      <c r="A18" s="1"/>
      <c r="B18" s="7" t="s">
        <v>2765</v>
      </c>
      <c r="D18" s="48"/>
    </row>
    <row r="19" spans="1:10" x14ac:dyDescent="0.25">
      <c r="A19" s="1"/>
      <c r="B19" t="s">
        <v>2766</v>
      </c>
      <c r="D19" s="48"/>
      <c r="I19" s="14"/>
    </row>
    <row r="20" spans="1:10" x14ac:dyDescent="0.25">
      <c r="A20" s="1"/>
      <c r="B20" s="66">
        <v>2019</v>
      </c>
      <c r="I20" s="15"/>
      <c r="J20" s="16"/>
    </row>
    <row r="21" spans="1:10" x14ac:dyDescent="0.25">
      <c r="A21" s="1"/>
      <c r="B21" s="66" t="s">
        <v>2767</v>
      </c>
      <c r="I21" s="15"/>
      <c r="J21" s="16"/>
    </row>
    <row r="22" spans="1:10" x14ac:dyDescent="0.25">
      <c r="A22" s="1"/>
      <c r="B22" s="67" t="s">
        <v>2768</v>
      </c>
      <c r="I22" s="15"/>
      <c r="J22" s="16"/>
    </row>
    <row r="23" spans="1:10" x14ac:dyDescent="0.25">
      <c r="A23" s="1"/>
      <c r="B23" s="66" t="s">
        <v>2769</v>
      </c>
      <c r="I23" s="15"/>
      <c r="J23" s="17"/>
    </row>
    <row r="24" spans="1:10" x14ac:dyDescent="0.25">
      <c r="A24" s="1"/>
      <c r="B24" s="66" t="s">
        <v>2771</v>
      </c>
      <c r="I24" s="15"/>
      <c r="J24" s="16"/>
    </row>
    <row r="25" spans="1:10" x14ac:dyDescent="0.25">
      <c r="A25" s="1"/>
      <c r="B25" s="18" t="s">
        <v>2770</v>
      </c>
    </row>
    <row r="27" spans="1:10" x14ac:dyDescent="0.25">
      <c r="A27" s="1" t="s">
        <v>13</v>
      </c>
    </row>
    <row r="28" spans="1:10" x14ac:dyDescent="0.25">
      <c r="A28" t="s">
        <v>57</v>
      </c>
    </row>
    <row r="29" spans="1:10" x14ac:dyDescent="0.25">
      <c r="A29" t="s">
        <v>14</v>
      </c>
    </row>
    <row r="31" spans="1:10" x14ac:dyDescent="0.25">
      <c r="A31" t="s">
        <v>60</v>
      </c>
    </row>
    <row r="32" spans="1:10" x14ac:dyDescent="0.25">
      <c r="A32" t="s">
        <v>61</v>
      </c>
    </row>
    <row r="34" spans="1:1" x14ac:dyDescent="0.25">
      <c r="A34" s="1" t="s">
        <v>58</v>
      </c>
    </row>
    <row r="36" spans="1:1" x14ac:dyDescent="0.25">
      <c r="A36" t="s">
        <v>59</v>
      </c>
    </row>
    <row r="38" spans="1:1" x14ac:dyDescent="0.25">
      <c r="A38" t="s">
        <v>2779</v>
      </c>
    </row>
  </sheetData>
  <hyperlinks>
    <hyperlink ref="B15" r:id="rId1" xr:uid="{00000000-0004-0000-0000-000000000000}"/>
    <hyperlink ref="B22" r:id="rId2" xr:uid="{00000000-0004-0000-0000-000001000000}"/>
    <hyperlink ref="B8" r:id="rId3" xr:uid="{00000000-0004-0000-0000-000002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G1145"/>
  <sheetViews>
    <sheetView workbookViewId="0">
      <selection activeCell="D984" sqref="D984:D1028"/>
    </sheetView>
  </sheetViews>
  <sheetFormatPr defaultRowHeight="15" x14ac:dyDescent="0.25"/>
  <cols>
    <col min="1" max="1" width="27.5703125" customWidth="1"/>
    <col min="2" max="2" width="60.28515625" customWidth="1"/>
    <col min="3" max="3" width="8.28515625" customWidth="1"/>
    <col min="5" max="33" width="0" hidden="1" customWidth="1"/>
  </cols>
  <sheetData>
    <row r="1" spans="1:33" x14ac:dyDescent="0.25">
      <c r="A1" t="s">
        <v>1221</v>
      </c>
      <c r="B1" t="s">
        <v>1220</v>
      </c>
      <c r="C1" t="s">
        <v>1219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  <c r="Q1">
        <v>2006</v>
      </c>
      <c r="R1">
        <v>2005</v>
      </c>
      <c r="S1">
        <v>2004</v>
      </c>
      <c r="T1">
        <v>2003</v>
      </c>
      <c r="U1">
        <v>2002</v>
      </c>
      <c r="V1">
        <v>2001</v>
      </c>
      <c r="W1">
        <v>2000</v>
      </c>
      <c r="X1">
        <v>1999</v>
      </c>
      <c r="Y1">
        <v>1998</v>
      </c>
      <c r="Z1">
        <v>1997</v>
      </c>
      <c r="AA1">
        <v>1996</v>
      </c>
      <c r="AB1">
        <v>1995</v>
      </c>
      <c r="AC1">
        <v>1994</v>
      </c>
      <c r="AD1">
        <v>1993</v>
      </c>
      <c r="AE1">
        <v>1992</v>
      </c>
      <c r="AF1">
        <v>1991</v>
      </c>
      <c r="AG1">
        <v>1990</v>
      </c>
    </row>
    <row r="2" spans="1:33" hidden="1" x14ac:dyDescent="0.25">
      <c r="A2" t="s">
        <v>1218</v>
      </c>
      <c r="C2" t="str">
        <f t="shared" ref="C2:C65" si="0">RIGHT(A2,4)</f>
        <v>W,AL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hidden="1" x14ac:dyDescent="0.25">
      <c r="A3" t="s">
        <v>1217</v>
      </c>
      <c r="C3" t="str">
        <f t="shared" si="0"/>
        <v>W,AT</v>
      </c>
      <c r="D3">
        <v>1784.4269999999999</v>
      </c>
      <c r="E3">
        <v>1288.0540000000001</v>
      </c>
      <c r="F3">
        <v>1341.011</v>
      </c>
      <c r="G3">
        <v>1712</v>
      </c>
      <c r="H3">
        <v>1701</v>
      </c>
      <c r="I3">
        <v>1723</v>
      </c>
      <c r="J3">
        <v>1844</v>
      </c>
      <c r="K3">
        <v>1814</v>
      </c>
      <c r="L3">
        <v>1839</v>
      </c>
      <c r="M3">
        <v>1763</v>
      </c>
      <c r="N3">
        <v>1566</v>
      </c>
      <c r="O3">
        <v>1373</v>
      </c>
      <c r="P3">
        <v>1272</v>
      </c>
      <c r="Q3">
        <v>1225</v>
      </c>
      <c r="R3">
        <v>1213</v>
      </c>
      <c r="S3">
        <v>1215</v>
      </c>
      <c r="T3">
        <v>1188</v>
      </c>
      <c r="U3">
        <v>1193</v>
      </c>
      <c r="V3">
        <v>1201</v>
      </c>
      <c r="W3">
        <v>1072</v>
      </c>
      <c r="X3">
        <v>1071</v>
      </c>
      <c r="Y3">
        <v>1065</v>
      </c>
      <c r="Z3">
        <v>1108</v>
      </c>
      <c r="AA3">
        <v>1111</v>
      </c>
      <c r="AB3">
        <v>1106</v>
      </c>
      <c r="AC3">
        <v>1108</v>
      </c>
      <c r="AD3">
        <v>1019</v>
      </c>
      <c r="AE3">
        <v>1003</v>
      </c>
      <c r="AF3">
        <v>1003</v>
      </c>
      <c r="AG3">
        <v>996</v>
      </c>
    </row>
    <row r="4" spans="1:33" hidden="1" x14ac:dyDescent="0.25">
      <c r="A4" t="s">
        <v>1216</v>
      </c>
      <c r="C4" t="str">
        <f t="shared" si="0"/>
        <v>W,BA</v>
      </c>
      <c r="D4">
        <v>71.069999999999993</v>
      </c>
      <c r="E4">
        <v>69.989999999999995</v>
      </c>
      <c r="F4">
        <v>69</v>
      </c>
      <c r="G4">
        <v>0</v>
      </c>
      <c r="H4">
        <v>0</v>
      </c>
      <c r="I4">
        <v>0</v>
      </c>
      <c r="J4" t="s">
        <v>65</v>
      </c>
      <c r="K4" t="s">
        <v>65</v>
      </c>
      <c r="L4" t="s">
        <v>65</v>
      </c>
      <c r="M4" t="s">
        <v>65</v>
      </c>
      <c r="N4" t="s">
        <v>65</v>
      </c>
      <c r="O4" t="s">
        <v>65</v>
      </c>
      <c r="P4" t="s">
        <v>65</v>
      </c>
      <c r="Q4" t="s">
        <v>65</v>
      </c>
      <c r="R4" t="s">
        <v>65</v>
      </c>
      <c r="S4" t="s">
        <v>65</v>
      </c>
      <c r="T4" t="s">
        <v>65</v>
      </c>
      <c r="U4" t="s">
        <v>65</v>
      </c>
      <c r="V4" t="s">
        <v>65</v>
      </c>
      <c r="W4" t="s">
        <v>65</v>
      </c>
      <c r="X4" t="s">
        <v>65</v>
      </c>
      <c r="Y4" t="s">
        <v>65</v>
      </c>
      <c r="Z4" t="s">
        <v>65</v>
      </c>
      <c r="AA4" t="s">
        <v>65</v>
      </c>
      <c r="AB4" t="s">
        <v>65</v>
      </c>
      <c r="AC4" t="s">
        <v>65</v>
      </c>
      <c r="AD4" t="s">
        <v>65</v>
      </c>
      <c r="AE4" t="s">
        <v>65</v>
      </c>
      <c r="AF4" t="s">
        <v>65</v>
      </c>
      <c r="AG4" t="s">
        <v>65</v>
      </c>
    </row>
    <row r="5" spans="1:33" hidden="1" x14ac:dyDescent="0.25">
      <c r="A5" t="s">
        <v>1215</v>
      </c>
      <c r="C5" t="str">
        <f t="shared" si="0"/>
        <v>W,BE</v>
      </c>
      <c r="D5">
        <v>1734.8</v>
      </c>
      <c r="E5">
        <v>1529.2</v>
      </c>
      <c r="F5">
        <v>1456.4</v>
      </c>
      <c r="G5">
        <v>1467</v>
      </c>
      <c r="H5">
        <v>1321</v>
      </c>
      <c r="I5">
        <v>1399</v>
      </c>
      <c r="J5">
        <v>1351</v>
      </c>
      <c r="K5">
        <v>1286</v>
      </c>
      <c r="L5">
        <v>1157</v>
      </c>
      <c r="M5">
        <v>1125</v>
      </c>
      <c r="N5">
        <v>1081</v>
      </c>
      <c r="O5">
        <v>963</v>
      </c>
      <c r="P5">
        <v>549</v>
      </c>
      <c r="Q5">
        <v>494</v>
      </c>
      <c r="R5">
        <v>490</v>
      </c>
      <c r="S5">
        <v>401</v>
      </c>
      <c r="T5">
        <v>406</v>
      </c>
      <c r="U5">
        <v>408</v>
      </c>
      <c r="V5">
        <v>414</v>
      </c>
      <c r="W5">
        <v>440</v>
      </c>
      <c r="X5">
        <v>643</v>
      </c>
      <c r="Y5">
        <v>622</v>
      </c>
      <c r="Z5">
        <v>627</v>
      </c>
      <c r="AA5">
        <v>625</v>
      </c>
      <c r="AB5">
        <v>666</v>
      </c>
      <c r="AC5">
        <v>666</v>
      </c>
      <c r="AD5">
        <v>728</v>
      </c>
      <c r="AE5">
        <v>754</v>
      </c>
      <c r="AF5">
        <v>762</v>
      </c>
      <c r="AG5">
        <v>745</v>
      </c>
    </row>
    <row r="6" spans="1:33" hidden="1" x14ac:dyDescent="0.25">
      <c r="A6" t="s">
        <v>1214</v>
      </c>
      <c r="C6" t="str">
        <f t="shared" si="0"/>
        <v>W,BG</v>
      </c>
      <c r="D6">
        <v>160.77000000000001</v>
      </c>
      <c r="E6">
        <v>234.417</v>
      </c>
      <c r="F6">
        <v>234.39599999999999</v>
      </c>
      <c r="G6">
        <v>187</v>
      </c>
      <c r="H6">
        <v>137</v>
      </c>
      <c r="I6">
        <v>60</v>
      </c>
      <c r="J6">
        <v>65</v>
      </c>
      <c r="K6">
        <v>63</v>
      </c>
      <c r="L6">
        <v>51</v>
      </c>
      <c r="M6">
        <v>56</v>
      </c>
      <c r="N6">
        <v>47</v>
      </c>
      <c r="O6">
        <v>181</v>
      </c>
      <c r="P6">
        <v>192</v>
      </c>
      <c r="Q6">
        <v>213</v>
      </c>
      <c r="R6">
        <v>263</v>
      </c>
      <c r="S6">
        <v>270</v>
      </c>
      <c r="T6">
        <v>340</v>
      </c>
      <c r="U6">
        <v>459</v>
      </c>
      <c r="V6">
        <v>415</v>
      </c>
      <c r="W6">
        <v>545</v>
      </c>
      <c r="X6">
        <v>392</v>
      </c>
      <c r="Y6">
        <v>896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hidden="1" x14ac:dyDescent="0.25">
      <c r="A7" t="s">
        <v>1213</v>
      </c>
      <c r="C7" t="str">
        <f t="shared" si="0"/>
        <v>W,CY</v>
      </c>
      <c r="D7">
        <v>29.718</v>
      </c>
      <c r="E7">
        <v>36.917999999999999</v>
      </c>
      <c r="F7">
        <v>37.119999999999997</v>
      </c>
      <c r="G7">
        <v>37</v>
      </c>
      <c r="H7">
        <v>41</v>
      </c>
      <c r="I7">
        <v>32</v>
      </c>
      <c r="J7">
        <v>36</v>
      </c>
      <c r="K7">
        <v>36</v>
      </c>
      <c r="L7">
        <v>36</v>
      </c>
      <c r="M7">
        <v>32</v>
      </c>
      <c r="N7">
        <v>32</v>
      </c>
      <c r="O7">
        <v>35</v>
      </c>
      <c r="P7">
        <v>22</v>
      </c>
      <c r="Q7">
        <v>16</v>
      </c>
      <c r="R7">
        <v>6</v>
      </c>
      <c r="S7">
        <v>6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hidden="1" x14ac:dyDescent="0.25">
      <c r="A8" t="s">
        <v>1212</v>
      </c>
      <c r="C8" t="str">
        <f t="shared" si="0"/>
        <v>W,CZ</v>
      </c>
      <c r="D8">
        <v>1741.046</v>
      </c>
      <c r="E8">
        <v>1744.7739999999999</v>
      </c>
      <c r="F8">
        <v>1752</v>
      </c>
      <c r="G8">
        <v>1702</v>
      </c>
      <c r="H8">
        <v>1685</v>
      </c>
      <c r="I8">
        <v>1690</v>
      </c>
      <c r="J8">
        <v>1713</v>
      </c>
      <c r="K8">
        <v>1715</v>
      </c>
      <c r="L8">
        <v>1713</v>
      </c>
      <c r="M8">
        <v>1691</v>
      </c>
      <c r="N8">
        <v>2028</v>
      </c>
      <c r="O8">
        <v>1995</v>
      </c>
      <c r="P8">
        <v>2190</v>
      </c>
      <c r="Q8">
        <v>2198</v>
      </c>
      <c r="R8">
        <v>2135</v>
      </c>
      <c r="S8">
        <v>2082</v>
      </c>
      <c r="T8">
        <v>2050</v>
      </c>
      <c r="U8">
        <v>2133</v>
      </c>
      <c r="V8">
        <v>2316</v>
      </c>
      <c r="W8">
        <v>2278</v>
      </c>
      <c r="X8">
        <v>2160</v>
      </c>
      <c r="Y8">
        <v>1917</v>
      </c>
      <c r="Z8">
        <v>1822</v>
      </c>
      <c r="AA8">
        <v>1825</v>
      </c>
      <c r="AB8">
        <v>1501</v>
      </c>
      <c r="AC8">
        <v>1609</v>
      </c>
      <c r="AD8">
        <v>1708</v>
      </c>
      <c r="AE8">
        <v>1827</v>
      </c>
      <c r="AF8">
        <v>1914</v>
      </c>
      <c r="AG8">
        <v>1880</v>
      </c>
    </row>
    <row r="9" spans="1:33" hidden="1" x14ac:dyDescent="0.25">
      <c r="A9" t="s">
        <v>1211</v>
      </c>
      <c r="C9" t="str">
        <f t="shared" si="0"/>
        <v>W,DE</v>
      </c>
      <c r="D9">
        <v>11819</v>
      </c>
      <c r="E9">
        <v>11729</v>
      </c>
      <c r="F9">
        <v>11310</v>
      </c>
      <c r="G9">
        <v>10307</v>
      </c>
      <c r="H9">
        <v>10415</v>
      </c>
      <c r="I9">
        <v>9456</v>
      </c>
      <c r="J9">
        <v>9296</v>
      </c>
      <c r="K9">
        <v>6737</v>
      </c>
      <c r="L9">
        <v>9371</v>
      </c>
      <c r="M9">
        <v>9472</v>
      </c>
      <c r="N9">
        <v>9454</v>
      </c>
      <c r="O9">
        <v>9489</v>
      </c>
      <c r="P9">
        <v>8208</v>
      </c>
      <c r="Q9">
        <v>8163</v>
      </c>
      <c r="R9">
        <v>8003</v>
      </c>
      <c r="S9">
        <v>7531</v>
      </c>
      <c r="T9">
        <v>7883</v>
      </c>
      <c r="U9">
        <v>10020</v>
      </c>
      <c r="V9">
        <v>10333</v>
      </c>
      <c r="W9">
        <v>10002</v>
      </c>
      <c r="X9">
        <v>10851</v>
      </c>
      <c r="Y9">
        <v>11276</v>
      </c>
      <c r="Z9">
        <v>11572</v>
      </c>
      <c r="AA9">
        <v>12659</v>
      </c>
      <c r="AB9">
        <v>14703</v>
      </c>
      <c r="AC9">
        <v>15044</v>
      </c>
      <c r="AD9">
        <v>14916</v>
      </c>
      <c r="AE9">
        <v>15408</v>
      </c>
      <c r="AF9">
        <v>16336</v>
      </c>
      <c r="AG9">
        <v>12809</v>
      </c>
    </row>
    <row r="10" spans="1:33" hidden="1" x14ac:dyDescent="0.25">
      <c r="A10" t="s">
        <v>1210</v>
      </c>
      <c r="C10" t="str">
        <f t="shared" si="0"/>
        <v>W,DK</v>
      </c>
      <c r="D10">
        <v>592.17100000000005</v>
      </c>
      <c r="E10">
        <v>640.55799999999999</v>
      </c>
      <c r="F10">
        <v>629.89499999999998</v>
      </c>
      <c r="G10">
        <v>618.93600000000004</v>
      </c>
      <c r="H10">
        <v>615.20600000000002</v>
      </c>
      <c r="I10">
        <v>616</v>
      </c>
      <c r="J10">
        <v>574</v>
      </c>
      <c r="K10">
        <v>630</v>
      </c>
      <c r="L10">
        <v>632</v>
      </c>
      <c r="M10">
        <v>636</v>
      </c>
      <c r="N10">
        <v>647</v>
      </c>
      <c r="O10">
        <v>656</v>
      </c>
      <c r="P10">
        <v>636</v>
      </c>
      <c r="Q10">
        <v>625</v>
      </c>
      <c r="R10">
        <v>636</v>
      </c>
      <c r="S10">
        <v>634</v>
      </c>
      <c r="T10">
        <v>604</v>
      </c>
      <c r="U10">
        <v>570</v>
      </c>
      <c r="V10">
        <v>546</v>
      </c>
      <c r="W10">
        <v>540</v>
      </c>
      <c r="X10">
        <v>515</v>
      </c>
      <c r="Y10">
        <v>450</v>
      </c>
      <c r="Z10">
        <v>439</v>
      </c>
      <c r="AA10">
        <v>344</v>
      </c>
      <c r="AB10">
        <v>300</v>
      </c>
      <c r="AC10">
        <v>238</v>
      </c>
      <c r="AD10">
        <v>179</v>
      </c>
      <c r="AE10">
        <v>156</v>
      </c>
      <c r="AF10">
        <v>138</v>
      </c>
      <c r="AG10">
        <v>160</v>
      </c>
    </row>
    <row r="11" spans="1:33" hidden="1" x14ac:dyDescent="0.25">
      <c r="A11" t="s">
        <v>1209</v>
      </c>
      <c r="C11" t="str">
        <f t="shared" si="0"/>
        <v>EA19</v>
      </c>
      <c r="D11">
        <v>42755.658000000003</v>
      </c>
      <c r="E11">
        <v>42188.317000000003</v>
      </c>
      <c r="F11">
        <v>39565.243000000002</v>
      </c>
      <c r="G11">
        <v>38678.180999999997</v>
      </c>
      <c r="H11">
        <v>39011.612000000001</v>
      </c>
      <c r="I11">
        <v>37953.667000000001</v>
      </c>
      <c r="J11">
        <v>38104.184000000001</v>
      </c>
      <c r="K11">
        <v>35681.108999999997</v>
      </c>
      <c r="L11">
        <v>39632.788</v>
      </c>
      <c r="M11">
        <v>39358.165000000001</v>
      </c>
      <c r="N11">
        <v>38939.57</v>
      </c>
      <c r="O11">
        <v>37864.703999999998</v>
      </c>
      <c r="P11">
        <v>34966.75</v>
      </c>
      <c r="Q11">
        <v>33973.360999999997</v>
      </c>
      <c r="R11">
        <v>32849.961000000003</v>
      </c>
      <c r="S11">
        <v>32252.370999999999</v>
      </c>
      <c r="T11">
        <v>27505.388999999999</v>
      </c>
      <c r="U11">
        <v>29026.745999999999</v>
      </c>
      <c r="V11">
        <v>28301.523000000001</v>
      </c>
      <c r="W11">
        <v>27374</v>
      </c>
      <c r="X11">
        <v>40563</v>
      </c>
      <c r="Y11">
        <v>41669</v>
      </c>
      <c r="Z11">
        <v>39109</v>
      </c>
      <c r="AA11">
        <v>36765</v>
      </c>
      <c r="AB11">
        <v>37433</v>
      </c>
      <c r="AC11">
        <v>36955</v>
      </c>
      <c r="AD11">
        <v>36007</v>
      </c>
      <c r="AE11">
        <v>35593</v>
      </c>
      <c r="AF11">
        <v>36397</v>
      </c>
      <c r="AG11">
        <v>32519</v>
      </c>
    </row>
    <row r="12" spans="1:33" hidden="1" x14ac:dyDescent="0.25">
      <c r="A12" t="s">
        <v>1208</v>
      </c>
      <c r="C12" t="str">
        <f t="shared" si="0"/>
        <v>W,EE</v>
      </c>
      <c r="D12">
        <v>23</v>
      </c>
      <c r="E12">
        <v>25</v>
      </c>
      <c r="F12">
        <v>25</v>
      </c>
      <c r="G12">
        <v>25</v>
      </c>
      <c r="H12">
        <v>25</v>
      </c>
      <c r="I12">
        <v>17</v>
      </c>
      <c r="J12">
        <v>17</v>
      </c>
      <c r="K12">
        <v>19</v>
      </c>
      <c r="L12">
        <v>19</v>
      </c>
      <c r="M12">
        <v>21</v>
      </c>
      <c r="N12">
        <v>17</v>
      </c>
      <c r="O12">
        <v>28</v>
      </c>
      <c r="P12">
        <v>28</v>
      </c>
      <c r="Q12">
        <v>26</v>
      </c>
      <c r="R12">
        <v>31</v>
      </c>
      <c r="S12">
        <v>30</v>
      </c>
      <c r="T12">
        <v>31</v>
      </c>
      <c r="U12">
        <v>28</v>
      </c>
      <c r="V12">
        <v>27</v>
      </c>
      <c r="W12">
        <v>27</v>
      </c>
      <c r="X12">
        <v>27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hidden="1" x14ac:dyDescent="0.25">
      <c r="A13" t="s">
        <v>1207</v>
      </c>
      <c r="C13" t="str">
        <f t="shared" si="0"/>
        <v>W,EL</v>
      </c>
      <c r="D13">
        <v>567.79</v>
      </c>
      <c r="E13">
        <v>567.79</v>
      </c>
      <c r="F13">
        <v>570.55999999999995</v>
      </c>
      <c r="G13">
        <v>568</v>
      </c>
      <c r="H13">
        <v>561</v>
      </c>
      <c r="I13">
        <v>505</v>
      </c>
      <c r="J13">
        <v>527</v>
      </c>
      <c r="K13">
        <v>522</v>
      </c>
      <c r="L13">
        <v>540</v>
      </c>
      <c r="M13">
        <v>522</v>
      </c>
      <c r="N13">
        <v>542</v>
      </c>
      <c r="O13">
        <v>526</v>
      </c>
      <c r="P13">
        <v>176</v>
      </c>
      <c r="Q13">
        <v>242</v>
      </c>
      <c r="R13">
        <v>257</v>
      </c>
      <c r="S13">
        <v>259</v>
      </c>
      <c r="T13">
        <v>246</v>
      </c>
      <c r="U13">
        <v>218</v>
      </c>
      <c r="V13">
        <v>218</v>
      </c>
      <c r="W13">
        <v>214</v>
      </c>
      <c r="X13">
        <v>224</v>
      </c>
      <c r="Y13">
        <v>218</v>
      </c>
      <c r="Z13">
        <v>218</v>
      </c>
      <c r="AA13">
        <v>218</v>
      </c>
      <c r="AB13">
        <v>218</v>
      </c>
      <c r="AC13">
        <v>218</v>
      </c>
      <c r="AD13">
        <v>217</v>
      </c>
      <c r="AE13">
        <v>214</v>
      </c>
      <c r="AF13">
        <v>214</v>
      </c>
      <c r="AG13">
        <v>197</v>
      </c>
    </row>
    <row r="14" spans="1:33" hidden="1" x14ac:dyDescent="0.25">
      <c r="A14" t="s">
        <v>1206</v>
      </c>
      <c r="C14" t="str">
        <f t="shared" si="0"/>
        <v>W,ES</v>
      </c>
      <c r="D14">
        <v>5979</v>
      </c>
      <c r="E14">
        <v>6210</v>
      </c>
      <c r="F14">
        <v>6157</v>
      </c>
      <c r="G14">
        <v>6157</v>
      </c>
      <c r="H14">
        <v>6127</v>
      </c>
      <c r="I14">
        <v>6856</v>
      </c>
      <c r="J14">
        <v>6856</v>
      </c>
      <c r="K14">
        <v>6806</v>
      </c>
      <c r="L14">
        <v>6856</v>
      </c>
      <c r="M14">
        <v>6810</v>
      </c>
      <c r="N14">
        <v>6763</v>
      </c>
      <c r="O14">
        <v>6716</v>
      </c>
      <c r="P14">
        <v>6669</v>
      </c>
      <c r="Q14">
        <v>6622</v>
      </c>
      <c r="R14">
        <v>6575</v>
      </c>
      <c r="S14">
        <v>6528</v>
      </c>
      <c r="T14">
        <v>6481</v>
      </c>
      <c r="U14">
        <v>5924</v>
      </c>
      <c r="V14">
        <v>5109</v>
      </c>
      <c r="W14">
        <v>4740</v>
      </c>
      <c r="X14">
        <v>4433</v>
      </c>
      <c r="Y14">
        <v>4133</v>
      </c>
      <c r="Z14">
        <v>3126</v>
      </c>
      <c r="AA14">
        <v>2226</v>
      </c>
      <c r="AB14">
        <v>2000</v>
      </c>
      <c r="AC14">
        <v>1458</v>
      </c>
      <c r="AD14">
        <v>750</v>
      </c>
      <c r="AE14">
        <v>750</v>
      </c>
      <c r="AF14">
        <v>750</v>
      </c>
      <c r="AG14">
        <v>745</v>
      </c>
    </row>
    <row r="15" spans="1:33" hidden="1" x14ac:dyDescent="0.25">
      <c r="A15" t="s">
        <v>1205</v>
      </c>
      <c r="C15" t="str">
        <f t="shared" si="0"/>
        <v>2020</v>
      </c>
      <c r="D15">
        <v>51898.608</v>
      </c>
      <c r="E15">
        <v>51895.031000000003</v>
      </c>
      <c r="F15">
        <v>48500.158000000003</v>
      </c>
      <c r="G15">
        <v>45602.817000000003</v>
      </c>
      <c r="H15">
        <v>46175.517999999996</v>
      </c>
      <c r="I15">
        <v>44807.366999999998</v>
      </c>
      <c r="J15">
        <v>46086.084000000003</v>
      </c>
      <c r="K15">
        <v>42906.508999999998</v>
      </c>
      <c r="L15">
        <v>46197.188000000002</v>
      </c>
      <c r="M15">
        <v>45682.565000000002</v>
      </c>
      <c r="N15">
        <v>45612.97</v>
      </c>
      <c r="O15">
        <v>44658.103999999999</v>
      </c>
      <c r="P15">
        <v>42206.65</v>
      </c>
      <c r="Q15">
        <v>41304.260999999999</v>
      </c>
      <c r="R15">
        <v>39826.860999999997</v>
      </c>
      <c r="S15">
        <v>38446.370999999999</v>
      </c>
      <c r="T15">
        <v>33732.389000000003</v>
      </c>
      <c r="U15">
        <v>35316.745999999999</v>
      </c>
      <c r="V15">
        <v>34658.523000000001</v>
      </c>
      <c r="W15">
        <v>33776</v>
      </c>
      <c r="X15">
        <v>46764</v>
      </c>
      <c r="Y15">
        <v>48004</v>
      </c>
      <c r="Z15">
        <v>44636</v>
      </c>
      <c r="AA15">
        <v>42095</v>
      </c>
      <c r="AB15">
        <v>42416</v>
      </c>
      <c r="AC15">
        <v>42156</v>
      </c>
      <c r="AD15">
        <v>41659</v>
      </c>
      <c r="AE15">
        <v>41226</v>
      </c>
      <c r="AF15">
        <v>41822</v>
      </c>
      <c r="AG15">
        <v>37968</v>
      </c>
    </row>
    <row r="16" spans="1:33" x14ac:dyDescent="0.25">
      <c r="A16" t="s">
        <v>1204</v>
      </c>
      <c r="B16" t="s">
        <v>1159</v>
      </c>
      <c r="C16" t="str">
        <f t="shared" si="0"/>
        <v>EU28</v>
      </c>
      <c r="D16">
        <v>65790.407999999996</v>
      </c>
      <c r="E16">
        <v>65239.802000000003</v>
      </c>
      <c r="F16">
        <v>61238.767999999996</v>
      </c>
      <c r="G16">
        <v>57940.667000000001</v>
      </c>
      <c r="H16">
        <v>52530.088000000003</v>
      </c>
      <c r="I16">
        <v>51322.366999999998</v>
      </c>
      <c r="J16">
        <v>51949.084000000003</v>
      </c>
      <c r="K16">
        <v>49265.508999999998</v>
      </c>
      <c r="L16">
        <v>52593.188000000002</v>
      </c>
      <c r="M16">
        <v>52026.565000000002</v>
      </c>
      <c r="N16">
        <v>51777.97</v>
      </c>
      <c r="O16">
        <v>50724.103999999999</v>
      </c>
      <c r="P16">
        <v>48593.65</v>
      </c>
      <c r="Q16">
        <v>47750.260999999999</v>
      </c>
      <c r="R16">
        <v>46459.860999999997</v>
      </c>
      <c r="S16">
        <v>44741.370999999999</v>
      </c>
      <c r="T16">
        <v>39647.389000000003</v>
      </c>
      <c r="U16">
        <v>40951.745999999999</v>
      </c>
      <c r="V16">
        <v>40363.523000000001</v>
      </c>
      <c r="W16">
        <v>39566</v>
      </c>
      <c r="X16">
        <v>51644</v>
      </c>
      <c r="Y16">
        <v>52515</v>
      </c>
      <c r="Z16">
        <v>48794</v>
      </c>
      <c r="AA16">
        <v>46131</v>
      </c>
      <c r="AB16">
        <v>46123</v>
      </c>
      <c r="AC16">
        <v>45710</v>
      </c>
      <c r="AD16">
        <v>45039</v>
      </c>
      <c r="AE16">
        <v>44568</v>
      </c>
      <c r="AF16">
        <v>45276</v>
      </c>
      <c r="AG16">
        <v>41419</v>
      </c>
    </row>
    <row r="17" spans="1:33" hidden="1" x14ac:dyDescent="0.25">
      <c r="A17" t="s">
        <v>1203</v>
      </c>
      <c r="C17" t="str">
        <f t="shared" si="0"/>
        <v>W,FI</v>
      </c>
      <c r="D17">
        <v>2035</v>
      </c>
      <c r="E17">
        <v>2038</v>
      </c>
      <c r="F17">
        <v>2039</v>
      </c>
      <c r="G17">
        <v>1846</v>
      </c>
      <c r="H17">
        <v>1850</v>
      </c>
      <c r="I17">
        <v>1874</v>
      </c>
      <c r="J17">
        <v>1874</v>
      </c>
      <c r="K17">
        <v>1859</v>
      </c>
      <c r="L17">
        <v>1864</v>
      </c>
      <c r="M17">
        <v>1908</v>
      </c>
      <c r="N17">
        <v>1893</v>
      </c>
      <c r="O17">
        <v>1932</v>
      </c>
      <c r="P17">
        <v>2250</v>
      </c>
      <c r="Q17">
        <v>2270</v>
      </c>
      <c r="R17">
        <v>2270</v>
      </c>
      <c r="S17">
        <v>2270</v>
      </c>
      <c r="T17">
        <v>2270</v>
      </c>
      <c r="U17">
        <v>2270</v>
      </c>
      <c r="V17">
        <v>2270</v>
      </c>
      <c r="W17">
        <v>2270</v>
      </c>
      <c r="X17">
        <v>2270</v>
      </c>
      <c r="Y17">
        <v>2327</v>
      </c>
      <c r="Z17">
        <v>2254</v>
      </c>
      <c r="AA17">
        <v>2080</v>
      </c>
      <c r="AB17">
        <v>1965</v>
      </c>
      <c r="AC17">
        <v>1918</v>
      </c>
      <c r="AD17">
        <v>1924</v>
      </c>
      <c r="AE17">
        <v>1838</v>
      </c>
      <c r="AF17">
        <v>1864</v>
      </c>
      <c r="AG17">
        <v>1779</v>
      </c>
    </row>
    <row r="18" spans="1:33" hidden="1" x14ac:dyDescent="0.25">
      <c r="A18" t="s">
        <v>1202</v>
      </c>
      <c r="C18" t="str">
        <f t="shared" si="0"/>
        <v>W,FR</v>
      </c>
      <c r="D18">
        <v>4724.9059999999999</v>
      </c>
      <c r="E18">
        <v>4586.5770000000002</v>
      </c>
      <c r="F18">
        <v>3702.8159999999998</v>
      </c>
      <c r="G18">
        <v>3829.8139999999999</v>
      </c>
      <c r="H18">
        <v>3704.5740000000001</v>
      </c>
      <c r="I18">
        <v>3737.7370000000001</v>
      </c>
      <c r="J18">
        <v>3885.8380000000002</v>
      </c>
      <c r="K18">
        <v>4040.819</v>
      </c>
      <c r="L18">
        <v>3952.28</v>
      </c>
      <c r="M18">
        <v>4083</v>
      </c>
      <c r="N18">
        <v>4138</v>
      </c>
      <c r="O18">
        <v>4278</v>
      </c>
      <c r="P18">
        <v>4540</v>
      </c>
      <c r="Q18">
        <v>4584</v>
      </c>
      <c r="R18">
        <v>4586</v>
      </c>
      <c r="S18">
        <v>4314</v>
      </c>
      <c r="T18">
        <v>4358</v>
      </c>
      <c r="U18">
        <v>4442</v>
      </c>
      <c r="V18">
        <v>4313</v>
      </c>
      <c r="W18">
        <v>4427</v>
      </c>
      <c r="X18">
        <v>6497</v>
      </c>
      <c r="Y18">
        <v>8245</v>
      </c>
      <c r="Z18">
        <v>8118</v>
      </c>
      <c r="AA18">
        <v>6722</v>
      </c>
      <c r="AB18">
        <v>6319</v>
      </c>
      <c r="AC18">
        <v>6319</v>
      </c>
      <c r="AD18">
        <v>6227</v>
      </c>
      <c r="AE18">
        <v>6215</v>
      </c>
      <c r="AF18">
        <v>6458</v>
      </c>
      <c r="AG18">
        <v>6511</v>
      </c>
    </row>
    <row r="19" spans="1:33" hidden="1" x14ac:dyDescent="0.25">
      <c r="A19" t="s">
        <v>1201</v>
      </c>
      <c r="C19" t="str">
        <f t="shared" si="0"/>
        <v>W,GE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65</v>
      </c>
      <c r="L19" t="s">
        <v>65</v>
      </c>
      <c r="M19" t="s">
        <v>65</v>
      </c>
      <c r="N19" t="s">
        <v>65</v>
      </c>
      <c r="O19" t="s">
        <v>65</v>
      </c>
      <c r="P19" t="s">
        <v>65</v>
      </c>
      <c r="Q19" t="s">
        <v>65</v>
      </c>
      <c r="R19" t="s">
        <v>65</v>
      </c>
      <c r="S19" t="s">
        <v>65</v>
      </c>
      <c r="T19" t="s">
        <v>65</v>
      </c>
      <c r="U19" t="s">
        <v>65</v>
      </c>
      <c r="V19" t="s">
        <v>65</v>
      </c>
      <c r="W19" t="s">
        <v>65</v>
      </c>
      <c r="X19" t="s">
        <v>65</v>
      </c>
      <c r="Y19" t="s">
        <v>65</v>
      </c>
      <c r="Z19" t="s">
        <v>65</v>
      </c>
      <c r="AA19" t="s">
        <v>65</v>
      </c>
      <c r="AB19" t="s">
        <v>65</v>
      </c>
      <c r="AC19" t="s">
        <v>65</v>
      </c>
      <c r="AD19" t="s">
        <v>65</v>
      </c>
      <c r="AE19" t="s">
        <v>65</v>
      </c>
      <c r="AF19" t="s">
        <v>65</v>
      </c>
      <c r="AG19" t="s">
        <v>65</v>
      </c>
    </row>
    <row r="20" spans="1:33" hidden="1" x14ac:dyDescent="0.25">
      <c r="A20" t="s">
        <v>1200</v>
      </c>
      <c r="C20" t="str">
        <f t="shared" si="0"/>
        <v>W,HR</v>
      </c>
      <c r="D20">
        <v>162</v>
      </c>
      <c r="E20">
        <v>162</v>
      </c>
      <c r="F20">
        <v>156.9</v>
      </c>
      <c r="G20">
        <v>155.69999999999999</v>
      </c>
      <c r="H20">
        <v>155.69999999999999</v>
      </c>
      <c r="I20">
        <v>155.69999999999999</v>
      </c>
      <c r="J20">
        <v>149.9</v>
      </c>
      <c r="K20">
        <v>193.4</v>
      </c>
      <c r="L20">
        <v>207.4</v>
      </c>
      <c r="M20">
        <v>207.4</v>
      </c>
      <c r="N20">
        <v>207.4</v>
      </c>
      <c r="O20">
        <v>207.4</v>
      </c>
      <c r="P20">
        <v>204.9</v>
      </c>
      <c r="Q20">
        <v>204.9</v>
      </c>
      <c r="R20">
        <v>204.9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hidden="1" x14ac:dyDescent="0.25">
      <c r="A21" t="s">
        <v>1199</v>
      </c>
      <c r="C21" t="str">
        <f t="shared" si="0"/>
        <v>W,HU</v>
      </c>
      <c r="D21">
        <v>286</v>
      </c>
      <c r="E21">
        <v>251</v>
      </c>
      <c r="F21">
        <v>253</v>
      </c>
      <c r="G21">
        <v>222</v>
      </c>
      <c r="H21">
        <v>206</v>
      </c>
      <c r="I21">
        <v>172</v>
      </c>
      <c r="J21">
        <v>156</v>
      </c>
      <c r="K21">
        <v>101</v>
      </c>
      <c r="L21">
        <v>167</v>
      </c>
      <c r="M21">
        <v>148</v>
      </c>
      <c r="N21">
        <v>123</v>
      </c>
      <c r="O21">
        <v>119</v>
      </c>
      <c r="P21">
        <v>135</v>
      </c>
      <c r="Q21">
        <v>135</v>
      </c>
      <c r="R21">
        <v>135</v>
      </c>
      <c r="S21">
        <v>189</v>
      </c>
      <c r="T21">
        <v>185</v>
      </c>
      <c r="U21">
        <v>196</v>
      </c>
      <c r="V21">
        <v>196</v>
      </c>
      <c r="W21">
        <v>198</v>
      </c>
      <c r="X21">
        <v>216</v>
      </c>
      <c r="Y21">
        <v>206</v>
      </c>
      <c r="Z21">
        <v>182</v>
      </c>
      <c r="AA21">
        <v>186</v>
      </c>
      <c r="AB21">
        <v>187</v>
      </c>
      <c r="AC21">
        <v>209</v>
      </c>
      <c r="AD21">
        <v>361</v>
      </c>
      <c r="AE21">
        <v>215</v>
      </c>
      <c r="AF21">
        <v>213</v>
      </c>
      <c r="AG21">
        <v>211</v>
      </c>
    </row>
    <row r="22" spans="1:33" hidden="1" x14ac:dyDescent="0.25">
      <c r="A22" t="s">
        <v>1198</v>
      </c>
      <c r="C22" t="str">
        <f t="shared" si="0"/>
        <v>W,IE</v>
      </c>
      <c r="D22">
        <v>363.774</v>
      </c>
      <c r="E22">
        <v>356.315</v>
      </c>
      <c r="F22">
        <v>349.82499999999999</v>
      </c>
      <c r="G22">
        <v>344.92099999999999</v>
      </c>
      <c r="H22">
        <v>343.24700000000001</v>
      </c>
      <c r="I22">
        <v>340.91699999999997</v>
      </c>
      <c r="J22">
        <v>335.803</v>
      </c>
      <c r="K22">
        <v>331.34800000000001</v>
      </c>
      <c r="L22">
        <v>326.887</v>
      </c>
      <c r="M22">
        <v>307.983</v>
      </c>
      <c r="N22">
        <v>301.06700000000001</v>
      </c>
      <c r="O22">
        <v>291.38</v>
      </c>
      <c r="P22">
        <v>288.56200000000001</v>
      </c>
      <c r="Q22">
        <v>262</v>
      </c>
      <c r="R22">
        <v>145</v>
      </c>
      <c r="S22">
        <v>142</v>
      </c>
      <c r="T22">
        <v>136</v>
      </c>
      <c r="U22">
        <v>131</v>
      </c>
      <c r="V22">
        <v>128</v>
      </c>
      <c r="W22">
        <v>128</v>
      </c>
      <c r="X22">
        <v>96</v>
      </c>
      <c r="Y22">
        <v>104</v>
      </c>
      <c r="Z22">
        <v>102</v>
      </c>
      <c r="AA22">
        <v>93</v>
      </c>
      <c r="AB22">
        <v>93</v>
      </c>
      <c r="AC22">
        <v>91</v>
      </c>
      <c r="AD22">
        <v>88</v>
      </c>
      <c r="AE22">
        <v>74</v>
      </c>
      <c r="AF22">
        <v>70</v>
      </c>
      <c r="AG22">
        <v>69</v>
      </c>
    </row>
    <row r="23" spans="1:33" hidden="1" x14ac:dyDescent="0.25">
      <c r="A23" t="s">
        <v>1197</v>
      </c>
      <c r="C23" t="str">
        <f t="shared" si="0"/>
        <v>W,IS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27</v>
      </c>
      <c r="R23">
        <v>27</v>
      </c>
      <c r="S23">
        <v>27</v>
      </c>
      <c r="T23">
        <v>27</v>
      </c>
      <c r="U23">
        <v>27</v>
      </c>
      <c r="V23">
        <v>27</v>
      </c>
      <c r="W23">
        <v>27</v>
      </c>
      <c r="X23">
        <v>27</v>
      </c>
      <c r="Y23">
        <v>27</v>
      </c>
      <c r="Z23">
        <v>27</v>
      </c>
      <c r="AA23">
        <v>27</v>
      </c>
      <c r="AB23">
        <v>27</v>
      </c>
      <c r="AC23">
        <v>27</v>
      </c>
      <c r="AD23">
        <v>27</v>
      </c>
      <c r="AE23">
        <v>27</v>
      </c>
      <c r="AF23">
        <v>27</v>
      </c>
      <c r="AG23">
        <v>26</v>
      </c>
    </row>
    <row r="24" spans="1:33" hidden="1" x14ac:dyDescent="0.25">
      <c r="A24" t="s">
        <v>1196</v>
      </c>
      <c r="C24" t="str">
        <f t="shared" si="0"/>
        <v>W,IT</v>
      </c>
      <c r="D24">
        <v>5255.6469999999999</v>
      </c>
      <c r="E24">
        <v>5347.0739999999996</v>
      </c>
      <c r="F24">
        <v>4862.71</v>
      </c>
      <c r="G24">
        <v>4658</v>
      </c>
      <c r="H24">
        <v>5042</v>
      </c>
      <c r="I24">
        <v>3853</v>
      </c>
      <c r="J24">
        <v>4069</v>
      </c>
      <c r="K24">
        <v>3941</v>
      </c>
      <c r="L24">
        <v>5476</v>
      </c>
      <c r="M24">
        <v>5861</v>
      </c>
      <c r="N24">
        <v>5810</v>
      </c>
      <c r="O24">
        <v>5253</v>
      </c>
      <c r="P24">
        <v>4383</v>
      </c>
      <c r="Q24">
        <v>4529</v>
      </c>
      <c r="R24">
        <v>4523</v>
      </c>
      <c r="S24">
        <v>4566</v>
      </c>
      <c r="T24">
        <v>0</v>
      </c>
      <c r="U24">
        <v>0</v>
      </c>
      <c r="V24">
        <v>0</v>
      </c>
      <c r="W24">
        <v>0</v>
      </c>
      <c r="X24">
        <v>10509</v>
      </c>
      <c r="Y24">
        <v>9923</v>
      </c>
      <c r="Z24">
        <v>8769</v>
      </c>
      <c r="AA24">
        <v>7921</v>
      </c>
      <c r="AB24">
        <v>6911</v>
      </c>
      <c r="AC24">
        <v>6740</v>
      </c>
      <c r="AD24">
        <v>6643</v>
      </c>
      <c r="AE24">
        <v>5981</v>
      </c>
      <c r="AF24">
        <v>5692</v>
      </c>
      <c r="AG24">
        <v>5687</v>
      </c>
    </row>
    <row r="25" spans="1:33" hidden="1" x14ac:dyDescent="0.25">
      <c r="A25" t="s">
        <v>1195</v>
      </c>
      <c r="C25" t="str">
        <f t="shared" si="0"/>
        <v>W,LI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65</v>
      </c>
      <c r="K25" t="s">
        <v>65</v>
      </c>
      <c r="L25" t="s">
        <v>65</v>
      </c>
      <c r="M25" t="s">
        <v>65</v>
      </c>
      <c r="N25" t="s">
        <v>65</v>
      </c>
      <c r="O25" t="s">
        <v>65</v>
      </c>
      <c r="P25" t="s">
        <v>65</v>
      </c>
      <c r="Q25" t="s">
        <v>65</v>
      </c>
      <c r="R25" t="s">
        <v>65</v>
      </c>
      <c r="S25" t="s">
        <v>65</v>
      </c>
      <c r="T25" t="s">
        <v>65</v>
      </c>
      <c r="U25" t="s">
        <v>65</v>
      </c>
      <c r="V25" t="s">
        <v>65</v>
      </c>
      <c r="W25" t="s">
        <v>65</v>
      </c>
      <c r="X25" t="s">
        <v>65</v>
      </c>
      <c r="Y25" t="s">
        <v>65</v>
      </c>
      <c r="Z25" t="s">
        <v>65</v>
      </c>
      <c r="AA25" t="s">
        <v>65</v>
      </c>
      <c r="AB25" t="s">
        <v>65</v>
      </c>
      <c r="AC25" t="s">
        <v>65</v>
      </c>
      <c r="AD25" t="s">
        <v>65</v>
      </c>
      <c r="AE25" t="s">
        <v>65</v>
      </c>
      <c r="AF25" t="s">
        <v>65</v>
      </c>
      <c r="AG25" t="s">
        <v>65</v>
      </c>
    </row>
    <row r="26" spans="1:33" hidden="1" x14ac:dyDescent="0.25">
      <c r="A26" t="s">
        <v>1194</v>
      </c>
      <c r="C26" t="str">
        <f t="shared" si="0"/>
        <v>W,LT</v>
      </c>
      <c r="D26">
        <v>257</v>
      </c>
      <c r="E26">
        <v>255</v>
      </c>
      <c r="F26">
        <v>255</v>
      </c>
      <c r="G26">
        <v>253</v>
      </c>
      <c r="H26">
        <v>249</v>
      </c>
      <c r="I26">
        <v>248</v>
      </c>
      <c r="J26">
        <v>245</v>
      </c>
      <c r="K26">
        <v>247</v>
      </c>
      <c r="L26">
        <v>249</v>
      </c>
      <c r="M26">
        <v>198</v>
      </c>
      <c r="N26">
        <v>195</v>
      </c>
      <c r="O26">
        <v>188</v>
      </c>
      <c r="P26">
        <v>191</v>
      </c>
      <c r="Q26">
        <v>36</v>
      </c>
      <c r="R26">
        <v>37</v>
      </c>
      <c r="S26">
        <v>39</v>
      </c>
      <c r="T26">
        <v>41</v>
      </c>
      <c r="U26">
        <v>41</v>
      </c>
      <c r="V26">
        <v>41</v>
      </c>
      <c r="W26">
        <v>39</v>
      </c>
      <c r="X26">
        <v>39</v>
      </c>
      <c r="Y26">
        <v>39</v>
      </c>
      <c r="Z26">
        <v>39</v>
      </c>
      <c r="AA26">
        <v>39</v>
      </c>
      <c r="AB26">
        <v>39</v>
      </c>
      <c r="AC26">
        <v>39</v>
      </c>
      <c r="AD26">
        <v>39</v>
      </c>
      <c r="AE26">
        <v>39</v>
      </c>
      <c r="AF26">
        <v>39</v>
      </c>
      <c r="AG26">
        <v>39</v>
      </c>
    </row>
    <row r="27" spans="1:33" hidden="1" x14ac:dyDescent="0.25">
      <c r="A27" t="s">
        <v>1193</v>
      </c>
      <c r="C27" t="str">
        <f t="shared" si="0"/>
        <v>W,LU</v>
      </c>
      <c r="D27">
        <v>53.401000000000003</v>
      </c>
      <c r="E27">
        <v>52.188000000000002</v>
      </c>
      <c r="F27">
        <v>55.387999999999998</v>
      </c>
      <c r="G27">
        <v>76.546000000000006</v>
      </c>
      <c r="H27">
        <v>61.790999999999997</v>
      </c>
      <c r="I27">
        <v>59.012999999999998</v>
      </c>
      <c r="J27">
        <v>58.542999999999999</v>
      </c>
      <c r="K27">
        <v>58.942</v>
      </c>
      <c r="L27">
        <v>57.621000000000002</v>
      </c>
      <c r="M27">
        <v>61.182000000000002</v>
      </c>
      <c r="N27">
        <v>59.503</v>
      </c>
      <c r="O27">
        <v>56.323999999999998</v>
      </c>
      <c r="P27">
        <v>52.188000000000002</v>
      </c>
      <c r="Q27">
        <v>51.360999999999997</v>
      </c>
      <c r="R27">
        <v>48.960999999999999</v>
      </c>
      <c r="S27">
        <v>48.371000000000002</v>
      </c>
      <c r="T27">
        <v>45.389000000000003</v>
      </c>
      <c r="U27">
        <v>37.746000000000002</v>
      </c>
      <c r="V27">
        <v>26.523</v>
      </c>
      <c r="W27">
        <v>23</v>
      </c>
      <c r="X27">
        <v>63</v>
      </c>
      <c r="Y27">
        <v>50</v>
      </c>
      <c r="Z27">
        <v>125</v>
      </c>
      <c r="AA27">
        <v>125</v>
      </c>
      <c r="AB27">
        <v>111</v>
      </c>
      <c r="AC27">
        <v>100</v>
      </c>
      <c r="AD27">
        <v>100</v>
      </c>
      <c r="AE27">
        <v>100</v>
      </c>
      <c r="AF27">
        <v>100</v>
      </c>
      <c r="AG27">
        <v>100</v>
      </c>
    </row>
    <row r="28" spans="1:33" hidden="1" x14ac:dyDescent="0.25">
      <c r="A28" t="s">
        <v>1192</v>
      </c>
      <c r="C28" t="str">
        <f t="shared" si="0"/>
        <v>W,LV</v>
      </c>
      <c r="D28">
        <v>29.026</v>
      </c>
      <c r="E28">
        <v>30.370999999999999</v>
      </c>
      <c r="F28">
        <v>31.097000000000001</v>
      </c>
      <c r="G28">
        <v>41.34</v>
      </c>
      <c r="H28">
        <v>41</v>
      </c>
      <c r="I28">
        <v>41</v>
      </c>
      <c r="J28">
        <v>50</v>
      </c>
      <c r="K28">
        <v>39</v>
      </c>
      <c r="L28">
        <v>21</v>
      </c>
      <c r="M28">
        <v>16</v>
      </c>
      <c r="N28">
        <v>16</v>
      </c>
      <c r="O28">
        <v>16</v>
      </c>
      <c r="P28">
        <v>13</v>
      </c>
      <c r="Q28">
        <v>27</v>
      </c>
      <c r="R28">
        <v>28</v>
      </c>
      <c r="S28">
        <v>27</v>
      </c>
      <c r="T28">
        <v>27</v>
      </c>
      <c r="U28">
        <v>27</v>
      </c>
      <c r="V28">
        <v>23</v>
      </c>
      <c r="W28">
        <v>31</v>
      </c>
      <c r="X28">
        <v>44</v>
      </c>
      <c r="Y28">
        <v>41</v>
      </c>
      <c r="Z28">
        <v>55</v>
      </c>
      <c r="AA28">
        <v>49</v>
      </c>
      <c r="AB28">
        <v>40</v>
      </c>
      <c r="AC28">
        <v>11</v>
      </c>
      <c r="AD28">
        <v>15</v>
      </c>
      <c r="AE28">
        <v>18</v>
      </c>
      <c r="AF28">
        <v>81</v>
      </c>
      <c r="AG28">
        <v>83</v>
      </c>
    </row>
    <row r="29" spans="1:33" hidden="1" x14ac:dyDescent="0.25">
      <c r="A29" t="s">
        <v>1191</v>
      </c>
      <c r="C29" t="str">
        <f t="shared" si="0"/>
        <v>W,MD</v>
      </c>
      <c r="D29">
        <v>100</v>
      </c>
      <c r="E29">
        <v>95</v>
      </c>
      <c r="F29">
        <v>120</v>
      </c>
      <c r="G29">
        <v>113</v>
      </c>
      <c r="H29">
        <v>143</v>
      </c>
      <c r="I29">
        <v>135</v>
      </c>
      <c r="J29">
        <v>140</v>
      </c>
      <c r="K29">
        <v>141</v>
      </c>
      <c r="L29">
        <v>157</v>
      </c>
      <c r="M29">
        <v>103</v>
      </c>
      <c r="N29" t="s">
        <v>65</v>
      </c>
      <c r="O29" t="s">
        <v>65</v>
      </c>
      <c r="P29" t="s">
        <v>65</v>
      </c>
      <c r="Q29" t="s">
        <v>65</v>
      </c>
      <c r="R29" t="s">
        <v>65</v>
      </c>
      <c r="S29" t="s">
        <v>65</v>
      </c>
      <c r="T29" t="s">
        <v>65</v>
      </c>
      <c r="U29" t="s">
        <v>65</v>
      </c>
      <c r="V29" t="s">
        <v>65</v>
      </c>
      <c r="W29" t="s">
        <v>65</v>
      </c>
      <c r="X29" t="s">
        <v>65</v>
      </c>
      <c r="Y29" t="s">
        <v>65</v>
      </c>
      <c r="Z29" t="s">
        <v>65</v>
      </c>
      <c r="AA29" t="s">
        <v>65</v>
      </c>
      <c r="AB29" t="s">
        <v>65</v>
      </c>
      <c r="AC29" t="s">
        <v>65</v>
      </c>
      <c r="AD29" t="s">
        <v>65</v>
      </c>
      <c r="AE29" t="s">
        <v>65</v>
      </c>
      <c r="AF29" t="s">
        <v>65</v>
      </c>
      <c r="AG29" t="s">
        <v>65</v>
      </c>
    </row>
    <row r="30" spans="1:33" hidden="1" x14ac:dyDescent="0.25">
      <c r="A30" t="s">
        <v>1190</v>
      </c>
      <c r="C30" t="str">
        <f t="shared" si="0"/>
        <v>W,ME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65</v>
      </c>
      <c r="T30" t="s">
        <v>65</v>
      </c>
      <c r="U30" t="s">
        <v>65</v>
      </c>
      <c r="V30" t="s">
        <v>65</v>
      </c>
      <c r="W30" t="s">
        <v>65</v>
      </c>
      <c r="X30" t="s">
        <v>65</v>
      </c>
      <c r="Y30" t="s">
        <v>65</v>
      </c>
      <c r="Z30" t="s">
        <v>65</v>
      </c>
      <c r="AA30" t="s">
        <v>65</v>
      </c>
      <c r="AB30" t="s">
        <v>65</v>
      </c>
      <c r="AC30" t="s">
        <v>65</v>
      </c>
      <c r="AD30" t="s">
        <v>65</v>
      </c>
      <c r="AE30" t="s">
        <v>65</v>
      </c>
      <c r="AF30" t="s">
        <v>65</v>
      </c>
      <c r="AG30" t="s">
        <v>65</v>
      </c>
    </row>
    <row r="31" spans="1:33" hidden="1" x14ac:dyDescent="0.25">
      <c r="A31" t="s">
        <v>1189</v>
      </c>
      <c r="C31" t="str">
        <f t="shared" si="0"/>
        <v>W,MK</v>
      </c>
      <c r="D31">
        <v>0</v>
      </c>
      <c r="E31">
        <v>0</v>
      </c>
      <c r="F31">
        <v>0</v>
      </c>
      <c r="G31">
        <v>0</v>
      </c>
      <c r="H31">
        <v>0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hidden="1" x14ac:dyDescent="0.25">
      <c r="A32" t="s">
        <v>1188</v>
      </c>
      <c r="C32" t="str">
        <f t="shared" si="0"/>
        <v>W,MT</v>
      </c>
      <c r="D32">
        <v>4.5599999999999996</v>
      </c>
      <c r="E32">
        <v>4.5599999999999996</v>
      </c>
      <c r="F32">
        <v>4.5599999999999996</v>
      </c>
      <c r="G32">
        <v>4.5599999999999996</v>
      </c>
      <c r="H32">
        <v>3</v>
      </c>
      <c r="I32">
        <v>3</v>
      </c>
      <c r="J32">
        <v>3</v>
      </c>
      <c r="K32">
        <v>3</v>
      </c>
      <c r="L32">
        <v>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hidden="1" x14ac:dyDescent="0.25">
      <c r="A33" t="s">
        <v>1187</v>
      </c>
      <c r="C33" t="str">
        <f t="shared" si="0"/>
        <v>W,NL</v>
      </c>
      <c r="D33">
        <v>5405</v>
      </c>
      <c r="E33">
        <v>5444.0910000000003</v>
      </c>
      <c r="F33">
        <v>4919.33</v>
      </c>
      <c r="G33">
        <v>4920</v>
      </c>
      <c r="H33">
        <v>5001</v>
      </c>
      <c r="I33">
        <v>5194</v>
      </c>
      <c r="J33">
        <v>5130</v>
      </c>
      <c r="K33">
        <v>5315</v>
      </c>
      <c r="L33">
        <v>5361</v>
      </c>
      <c r="M33">
        <v>4750</v>
      </c>
      <c r="N33">
        <v>4747</v>
      </c>
      <c r="O33">
        <v>4574</v>
      </c>
      <c r="P33">
        <v>4239</v>
      </c>
      <c r="Q33">
        <v>3455</v>
      </c>
      <c r="R33">
        <v>2728</v>
      </c>
      <c r="S33">
        <v>2959</v>
      </c>
      <c r="T33">
        <v>2505</v>
      </c>
      <c r="U33">
        <v>2431</v>
      </c>
      <c r="V33">
        <v>2381</v>
      </c>
      <c r="W33">
        <v>2754</v>
      </c>
      <c r="X33">
        <v>2750</v>
      </c>
      <c r="Y33">
        <v>2749</v>
      </c>
      <c r="Z33">
        <v>2148</v>
      </c>
      <c r="AA33">
        <v>2093</v>
      </c>
      <c r="AB33">
        <v>2500</v>
      </c>
      <c r="AC33">
        <v>2516</v>
      </c>
      <c r="AD33">
        <v>2620</v>
      </c>
      <c r="AE33">
        <v>2481</v>
      </c>
      <c r="AF33">
        <v>2476</v>
      </c>
      <c r="AG33">
        <v>2241</v>
      </c>
    </row>
    <row r="34" spans="1:33" hidden="1" x14ac:dyDescent="0.25">
      <c r="A34" t="s">
        <v>1186</v>
      </c>
      <c r="C34" t="str">
        <f t="shared" si="0"/>
        <v>W,NO</v>
      </c>
      <c r="D34">
        <v>552</v>
      </c>
      <c r="E34">
        <v>552</v>
      </c>
      <c r="F34">
        <v>539</v>
      </c>
      <c r="G34">
        <v>553</v>
      </c>
      <c r="H34">
        <v>553</v>
      </c>
      <c r="I34">
        <v>553</v>
      </c>
      <c r="J34">
        <v>553</v>
      </c>
      <c r="K34">
        <v>553</v>
      </c>
      <c r="L34">
        <v>553</v>
      </c>
      <c r="M34">
        <v>553</v>
      </c>
      <c r="N34">
        <v>729</v>
      </c>
      <c r="O34">
        <v>188</v>
      </c>
      <c r="P34">
        <v>128</v>
      </c>
      <c r="Q34">
        <v>128</v>
      </c>
      <c r="R34">
        <v>136</v>
      </c>
      <c r="S34">
        <v>128</v>
      </c>
      <c r="T34">
        <v>116</v>
      </c>
      <c r="U34">
        <v>118</v>
      </c>
      <c r="V34">
        <v>73</v>
      </c>
      <c r="W34">
        <v>163</v>
      </c>
      <c r="X34">
        <v>163</v>
      </c>
      <c r="Y34">
        <v>197</v>
      </c>
      <c r="Z34">
        <v>200</v>
      </c>
      <c r="AA34">
        <v>200</v>
      </c>
      <c r="AB34">
        <v>194</v>
      </c>
      <c r="AC34">
        <v>197</v>
      </c>
      <c r="AD34">
        <v>197</v>
      </c>
      <c r="AE34">
        <v>162</v>
      </c>
      <c r="AF34">
        <v>162</v>
      </c>
      <c r="AG34">
        <v>161</v>
      </c>
    </row>
    <row r="35" spans="1:33" hidden="1" x14ac:dyDescent="0.25">
      <c r="A35" t="s">
        <v>1185</v>
      </c>
      <c r="C35" t="str">
        <f t="shared" si="0"/>
        <v>W,PL</v>
      </c>
      <c r="D35">
        <v>3112.2890000000002</v>
      </c>
      <c r="E35">
        <v>3094.0920000000001</v>
      </c>
      <c r="F35">
        <v>2482.8290000000002</v>
      </c>
      <c r="G35">
        <v>1888</v>
      </c>
      <c r="H35">
        <v>2027</v>
      </c>
      <c r="I35">
        <v>1818</v>
      </c>
      <c r="J35">
        <v>1801</v>
      </c>
      <c r="K35">
        <v>1765</v>
      </c>
      <c r="L35">
        <v>1727</v>
      </c>
      <c r="M35">
        <v>1793</v>
      </c>
      <c r="N35">
        <v>1654</v>
      </c>
      <c r="O35">
        <v>1620</v>
      </c>
      <c r="P35">
        <v>1910</v>
      </c>
      <c r="Q35">
        <v>1998</v>
      </c>
      <c r="R35">
        <v>2015</v>
      </c>
      <c r="S35">
        <v>2035</v>
      </c>
      <c r="T35">
        <v>2069</v>
      </c>
      <c r="U35">
        <v>1892</v>
      </c>
      <c r="V35">
        <v>1930</v>
      </c>
      <c r="W35">
        <v>1887</v>
      </c>
      <c r="X35">
        <v>1977</v>
      </c>
      <c r="Y35">
        <v>1996</v>
      </c>
      <c r="Z35">
        <v>2076</v>
      </c>
      <c r="AA35">
        <v>2134</v>
      </c>
      <c r="AB35">
        <v>2235</v>
      </c>
      <c r="AC35">
        <v>2245</v>
      </c>
      <c r="AD35">
        <v>2362</v>
      </c>
      <c r="AE35">
        <v>2376</v>
      </c>
      <c r="AF35">
        <v>2321</v>
      </c>
      <c r="AG35">
        <v>2359</v>
      </c>
    </row>
    <row r="36" spans="1:33" hidden="1" x14ac:dyDescent="0.25">
      <c r="A36" t="s">
        <v>1184</v>
      </c>
      <c r="C36" t="str">
        <f t="shared" si="0"/>
        <v>W,PT</v>
      </c>
      <c r="D36">
        <v>1879.35</v>
      </c>
      <c r="E36">
        <v>1872.0070000000001</v>
      </c>
      <c r="F36">
        <v>1769.1469999999999</v>
      </c>
      <c r="G36">
        <v>1781</v>
      </c>
      <c r="H36">
        <v>1843</v>
      </c>
      <c r="I36">
        <v>1908</v>
      </c>
      <c r="J36">
        <v>1899</v>
      </c>
      <c r="K36">
        <v>2003</v>
      </c>
      <c r="L36">
        <v>1885</v>
      </c>
      <c r="M36">
        <v>1820</v>
      </c>
      <c r="N36">
        <v>1679</v>
      </c>
      <c r="O36">
        <v>1497</v>
      </c>
      <c r="P36">
        <v>1439</v>
      </c>
      <c r="Q36">
        <v>1315</v>
      </c>
      <c r="R36">
        <v>1306</v>
      </c>
      <c r="S36">
        <v>1277</v>
      </c>
      <c r="T36">
        <v>1217</v>
      </c>
      <c r="U36">
        <v>1210</v>
      </c>
      <c r="V36">
        <v>1103</v>
      </c>
      <c r="W36">
        <v>1111</v>
      </c>
      <c r="X36">
        <v>962</v>
      </c>
      <c r="Y36">
        <v>793</v>
      </c>
      <c r="Z36">
        <v>764</v>
      </c>
      <c r="AA36">
        <v>720</v>
      </c>
      <c r="AB36">
        <v>678</v>
      </c>
      <c r="AC36">
        <v>643</v>
      </c>
      <c r="AD36">
        <v>637</v>
      </c>
      <c r="AE36">
        <v>634</v>
      </c>
      <c r="AF36">
        <v>552</v>
      </c>
      <c r="AG36">
        <v>518</v>
      </c>
    </row>
    <row r="37" spans="1:33" hidden="1" x14ac:dyDescent="0.25">
      <c r="A37" t="s">
        <v>1183</v>
      </c>
      <c r="C37" t="str">
        <f t="shared" si="0"/>
        <v>W,RO</v>
      </c>
      <c r="D37">
        <v>1695.674</v>
      </c>
      <c r="E37">
        <v>2149.873</v>
      </c>
      <c r="F37">
        <v>2158.895</v>
      </c>
      <c r="G37">
        <v>2151</v>
      </c>
      <c r="H37">
        <v>2338</v>
      </c>
      <c r="I37">
        <v>2342</v>
      </c>
      <c r="J37">
        <v>2329</v>
      </c>
      <c r="K37">
        <v>1520</v>
      </c>
      <c r="L37">
        <v>668</v>
      </c>
      <c r="M37">
        <v>676</v>
      </c>
      <c r="N37">
        <v>731</v>
      </c>
      <c r="O37">
        <v>707</v>
      </c>
      <c r="P37">
        <v>775</v>
      </c>
      <c r="Q37">
        <v>859</v>
      </c>
      <c r="R37">
        <v>604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hidden="1" x14ac:dyDescent="0.25">
      <c r="A38" t="s">
        <v>1182</v>
      </c>
      <c r="C38" t="str">
        <f t="shared" si="0"/>
        <v>W,RS</v>
      </c>
      <c r="D38">
        <v>152.08600000000001</v>
      </c>
      <c r="E38">
        <v>118.411</v>
      </c>
      <c r="F38">
        <v>113.711</v>
      </c>
      <c r="G38">
        <v>10</v>
      </c>
      <c r="H38">
        <v>5</v>
      </c>
      <c r="I38">
        <v>5</v>
      </c>
      <c r="J38">
        <v>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hidden="1" x14ac:dyDescent="0.25">
      <c r="A39" t="s">
        <v>1181</v>
      </c>
      <c r="C39" t="str">
        <f t="shared" si="0"/>
        <v>W,SE</v>
      </c>
      <c r="D39">
        <v>1393</v>
      </c>
      <c r="E39">
        <v>1430</v>
      </c>
      <c r="F39">
        <v>1267</v>
      </c>
      <c r="G39">
        <v>0</v>
      </c>
      <c r="H39">
        <v>0</v>
      </c>
      <c r="I39">
        <v>0</v>
      </c>
      <c r="J39">
        <v>1194</v>
      </c>
      <c r="K39">
        <v>1238</v>
      </c>
      <c r="L39">
        <v>1399</v>
      </c>
      <c r="M39">
        <v>1117</v>
      </c>
      <c r="N39">
        <v>1236</v>
      </c>
      <c r="O39">
        <v>1308</v>
      </c>
      <c r="P39">
        <v>1197</v>
      </c>
      <c r="Q39">
        <v>1098</v>
      </c>
      <c r="R39">
        <v>984</v>
      </c>
      <c r="S39">
        <v>984</v>
      </c>
      <c r="T39">
        <v>979</v>
      </c>
      <c r="U39">
        <v>1040</v>
      </c>
      <c r="V39">
        <v>954</v>
      </c>
      <c r="W39">
        <v>954</v>
      </c>
      <c r="X39">
        <v>941</v>
      </c>
      <c r="Y39">
        <v>870</v>
      </c>
      <c r="Z39">
        <v>1008</v>
      </c>
      <c r="AA39">
        <v>841</v>
      </c>
      <c r="AB39">
        <v>760</v>
      </c>
      <c r="AC39">
        <v>900</v>
      </c>
      <c r="AD39">
        <v>1042</v>
      </c>
      <c r="AE39">
        <v>1059</v>
      </c>
      <c r="AF39">
        <v>839</v>
      </c>
      <c r="AG39">
        <v>839</v>
      </c>
    </row>
    <row r="40" spans="1:33" hidden="1" x14ac:dyDescent="0.25">
      <c r="A40" t="s">
        <v>1180</v>
      </c>
      <c r="C40" t="str">
        <f t="shared" si="0"/>
        <v>W,SI</v>
      </c>
      <c r="D40">
        <v>44.259</v>
      </c>
      <c r="E40">
        <v>47.171999999999997</v>
      </c>
      <c r="F40">
        <v>46.279000000000003</v>
      </c>
      <c r="G40">
        <v>46</v>
      </c>
      <c r="H40">
        <v>47</v>
      </c>
      <c r="I40">
        <v>50</v>
      </c>
      <c r="J40">
        <v>42</v>
      </c>
      <c r="K40">
        <v>40</v>
      </c>
      <c r="L40">
        <v>57</v>
      </c>
      <c r="M40">
        <v>57</v>
      </c>
      <c r="N40">
        <v>68</v>
      </c>
      <c r="O40">
        <v>61</v>
      </c>
      <c r="P40">
        <v>62</v>
      </c>
      <c r="Q40">
        <v>76</v>
      </c>
      <c r="R40">
        <v>78</v>
      </c>
      <c r="S40">
        <v>78</v>
      </c>
      <c r="T40">
        <v>80</v>
      </c>
      <c r="U40">
        <v>81</v>
      </c>
      <c r="V40">
        <v>99</v>
      </c>
      <c r="W40">
        <v>96</v>
      </c>
      <c r="X40">
        <v>84</v>
      </c>
      <c r="Y40">
        <v>84</v>
      </c>
      <c r="Z40">
        <v>84</v>
      </c>
      <c r="AA40">
        <v>84</v>
      </c>
      <c r="AB40">
        <v>84</v>
      </c>
      <c r="AC40">
        <v>84</v>
      </c>
      <c r="AD40">
        <v>84</v>
      </c>
      <c r="AE40">
        <v>84</v>
      </c>
      <c r="AF40">
        <v>0</v>
      </c>
      <c r="AG40">
        <v>0</v>
      </c>
    </row>
    <row r="41" spans="1:33" hidden="1" x14ac:dyDescent="0.25">
      <c r="A41" t="s">
        <v>1179</v>
      </c>
      <c r="C41" t="str">
        <f t="shared" si="0"/>
        <v>W,SK</v>
      </c>
      <c r="D41">
        <v>766</v>
      </c>
      <c r="E41">
        <v>769</v>
      </c>
      <c r="F41">
        <v>633</v>
      </c>
      <c r="G41">
        <v>604</v>
      </c>
      <c r="H41">
        <v>635</v>
      </c>
      <c r="I41">
        <v>657</v>
      </c>
      <c r="J41">
        <v>585</v>
      </c>
      <c r="K41">
        <v>583</v>
      </c>
      <c r="L41">
        <v>562</v>
      </c>
      <c r="M41">
        <v>551</v>
      </c>
      <c r="N41">
        <v>578</v>
      </c>
      <c r="O41">
        <v>588</v>
      </c>
      <c r="P41">
        <v>585</v>
      </c>
      <c r="Q41">
        <v>580</v>
      </c>
      <c r="R41">
        <v>525</v>
      </c>
      <c r="S41">
        <v>562</v>
      </c>
      <c r="T41">
        <v>585</v>
      </c>
      <c r="U41">
        <v>565</v>
      </c>
      <c r="V41">
        <v>615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hidden="1" x14ac:dyDescent="0.25">
      <c r="A42" t="s">
        <v>1178</v>
      </c>
      <c r="C42" t="str">
        <f t="shared" si="0"/>
        <v>W,TR</v>
      </c>
      <c r="D42">
        <v>5221.6589999999997</v>
      </c>
      <c r="E42">
        <v>4449.982</v>
      </c>
      <c r="F42">
        <v>4416.8590000000004</v>
      </c>
      <c r="G42">
        <v>4223</v>
      </c>
      <c r="H42">
        <v>3811</v>
      </c>
      <c r="I42">
        <v>3683</v>
      </c>
      <c r="J42">
        <v>2919</v>
      </c>
      <c r="K42">
        <v>2739</v>
      </c>
      <c r="L42">
        <v>2481</v>
      </c>
      <c r="M42">
        <v>2581</v>
      </c>
      <c r="N42">
        <v>2494</v>
      </c>
      <c r="O42">
        <v>2961</v>
      </c>
      <c r="P42">
        <v>3153</v>
      </c>
      <c r="Q42">
        <v>3192</v>
      </c>
      <c r="R42">
        <v>3474</v>
      </c>
      <c r="S42">
        <v>3711</v>
      </c>
      <c r="T42">
        <v>3887</v>
      </c>
      <c r="U42">
        <v>3621</v>
      </c>
      <c r="V42">
        <v>3306</v>
      </c>
      <c r="W42">
        <v>2941</v>
      </c>
      <c r="X42">
        <v>2632</v>
      </c>
      <c r="Y42">
        <v>2291</v>
      </c>
      <c r="Z42">
        <v>1764</v>
      </c>
      <c r="AA42">
        <v>1419</v>
      </c>
      <c r="AB42">
        <v>1335</v>
      </c>
      <c r="AC42">
        <v>1448</v>
      </c>
      <c r="AD42">
        <v>1319</v>
      </c>
      <c r="AE42">
        <v>1211</v>
      </c>
      <c r="AF42">
        <v>1194</v>
      </c>
      <c r="AG42">
        <v>1183</v>
      </c>
    </row>
    <row r="43" spans="1:33" hidden="1" x14ac:dyDescent="0.25">
      <c r="A43" t="s">
        <v>1177</v>
      </c>
      <c r="C43" t="str">
        <f t="shared" si="0"/>
        <v>W,UA</v>
      </c>
      <c r="D43">
        <v>2071</v>
      </c>
      <c r="E43">
        <v>2091</v>
      </c>
      <c r="F43">
        <v>2227</v>
      </c>
      <c r="G43">
        <v>3462</v>
      </c>
      <c r="H43">
        <v>2751</v>
      </c>
      <c r="I43">
        <v>2925</v>
      </c>
      <c r="J43">
        <v>3326</v>
      </c>
      <c r="K43">
        <v>3351</v>
      </c>
      <c r="L43">
        <v>3132</v>
      </c>
      <c r="M43">
        <v>3255</v>
      </c>
      <c r="N43">
        <v>3253</v>
      </c>
      <c r="O43">
        <v>3254</v>
      </c>
      <c r="P43">
        <v>3274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hidden="1" x14ac:dyDescent="0.25">
      <c r="A44" t="s">
        <v>1176</v>
      </c>
      <c r="C44" t="str">
        <f t="shared" si="0"/>
        <v>W,UK</v>
      </c>
      <c r="D44">
        <v>13891.8</v>
      </c>
      <c r="E44">
        <v>13344.771000000001</v>
      </c>
      <c r="F44">
        <v>12738.61</v>
      </c>
      <c r="G44">
        <v>12337.85</v>
      </c>
      <c r="H44">
        <v>6354.57</v>
      </c>
      <c r="I44">
        <v>6515</v>
      </c>
      <c r="J44">
        <v>5863</v>
      </c>
      <c r="K44">
        <v>6359</v>
      </c>
      <c r="L44">
        <v>6396</v>
      </c>
      <c r="M44">
        <v>6344</v>
      </c>
      <c r="N44">
        <v>6165</v>
      </c>
      <c r="O44">
        <v>6066</v>
      </c>
      <c r="P44">
        <v>6387</v>
      </c>
      <c r="Q44">
        <v>6446</v>
      </c>
      <c r="R44">
        <v>6633</v>
      </c>
      <c r="S44">
        <v>6295</v>
      </c>
      <c r="T44">
        <v>5915</v>
      </c>
      <c r="U44">
        <v>5635</v>
      </c>
      <c r="V44">
        <v>5705</v>
      </c>
      <c r="W44">
        <v>5790</v>
      </c>
      <c r="X44">
        <v>4880</v>
      </c>
      <c r="Y44">
        <v>4511</v>
      </c>
      <c r="Z44">
        <v>4158</v>
      </c>
      <c r="AA44">
        <v>4036</v>
      </c>
      <c r="AB44">
        <v>3707</v>
      </c>
      <c r="AC44">
        <v>3554</v>
      </c>
      <c r="AD44">
        <v>3380</v>
      </c>
      <c r="AE44">
        <v>3342</v>
      </c>
      <c r="AF44">
        <v>3454</v>
      </c>
      <c r="AG44">
        <v>3451</v>
      </c>
    </row>
    <row r="45" spans="1:33" hidden="1" x14ac:dyDescent="0.25">
      <c r="A45" t="s">
        <v>1175</v>
      </c>
      <c r="C45" t="str">
        <f t="shared" si="0"/>
        <v>W,XK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65</v>
      </c>
      <c r="Y45" t="s">
        <v>65</v>
      </c>
      <c r="Z45" t="s">
        <v>65</v>
      </c>
      <c r="AA45" t="s">
        <v>65</v>
      </c>
      <c r="AB45" t="s">
        <v>65</v>
      </c>
      <c r="AC45" t="s">
        <v>65</v>
      </c>
      <c r="AD45" t="s">
        <v>65</v>
      </c>
      <c r="AE45" t="s">
        <v>65</v>
      </c>
      <c r="AF45" t="s">
        <v>65</v>
      </c>
      <c r="AG45" t="s">
        <v>65</v>
      </c>
    </row>
    <row r="46" spans="1:33" hidden="1" x14ac:dyDescent="0.25">
      <c r="A46" t="s">
        <v>1174</v>
      </c>
      <c r="C46" t="str">
        <f t="shared" si="0"/>
        <v>W,AL</v>
      </c>
      <c r="D46">
        <v>98</v>
      </c>
      <c r="E46">
        <v>98</v>
      </c>
      <c r="F46">
        <v>98</v>
      </c>
      <c r="G46">
        <v>98</v>
      </c>
      <c r="H46">
        <v>98</v>
      </c>
      <c r="I46">
        <v>98</v>
      </c>
      <c r="J46">
        <v>98</v>
      </c>
      <c r="K46">
        <v>97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hidden="1" x14ac:dyDescent="0.25">
      <c r="A47" t="s">
        <v>1173</v>
      </c>
      <c r="C47" t="str">
        <f t="shared" si="0"/>
        <v>W,AT</v>
      </c>
      <c r="D47">
        <v>4593.2240000000002</v>
      </c>
      <c r="E47">
        <v>5244.4629999999997</v>
      </c>
      <c r="F47">
        <v>5271.5680000000002</v>
      </c>
      <c r="G47">
        <v>5561</v>
      </c>
      <c r="H47">
        <v>5964</v>
      </c>
      <c r="I47">
        <v>6136</v>
      </c>
      <c r="J47">
        <v>6326</v>
      </c>
      <c r="K47">
        <v>6347</v>
      </c>
      <c r="L47">
        <v>6339</v>
      </c>
      <c r="M47">
        <v>5582</v>
      </c>
      <c r="N47">
        <v>5712</v>
      </c>
      <c r="O47">
        <v>5874</v>
      </c>
      <c r="P47">
        <v>5008</v>
      </c>
      <c r="Q47">
        <v>5280</v>
      </c>
      <c r="R47">
        <v>5243</v>
      </c>
      <c r="S47">
        <v>5321</v>
      </c>
      <c r="T47">
        <v>5095</v>
      </c>
      <c r="U47">
        <v>5049</v>
      </c>
      <c r="V47">
        <v>5194</v>
      </c>
      <c r="W47">
        <v>5062</v>
      </c>
      <c r="X47">
        <v>5089</v>
      </c>
      <c r="Y47">
        <v>4917</v>
      </c>
      <c r="Z47">
        <v>5199</v>
      </c>
      <c r="AA47">
        <v>5031</v>
      </c>
      <c r="AB47">
        <v>5028</v>
      </c>
      <c r="AC47">
        <v>5079</v>
      </c>
      <c r="AD47">
        <v>5061</v>
      </c>
      <c r="AE47">
        <v>5133</v>
      </c>
      <c r="AF47">
        <v>4750</v>
      </c>
      <c r="AG47">
        <v>4743</v>
      </c>
    </row>
    <row r="48" spans="1:33" hidden="1" x14ac:dyDescent="0.25">
      <c r="A48" t="s">
        <v>1172</v>
      </c>
      <c r="C48" t="str">
        <f t="shared" si="0"/>
        <v>W,BA</v>
      </c>
      <c r="D48">
        <v>2066.2199999999998</v>
      </c>
      <c r="E48">
        <v>2065.25</v>
      </c>
      <c r="F48">
        <v>2065</v>
      </c>
      <c r="G48">
        <v>2065</v>
      </c>
      <c r="H48">
        <v>1765</v>
      </c>
      <c r="I48">
        <v>1765</v>
      </c>
      <c r="J48" t="s">
        <v>65</v>
      </c>
      <c r="K48" t="s">
        <v>65</v>
      </c>
      <c r="L48" t="s">
        <v>65</v>
      </c>
      <c r="M48" t="s">
        <v>65</v>
      </c>
      <c r="N48" t="s">
        <v>65</v>
      </c>
      <c r="O48" t="s">
        <v>65</v>
      </c>
      <c r="P48" t="s">
        <v>65</v>
      </c>
      <c r="Q48" t="s">
        <v>65</v>
      </c>
      <c r="R48" t="s">
        <v>65</v>
      </c>
      <c r="S48" t="s">
        <v>65</v>
      </c>
      <c r="T48" t="s">
        <v>65</v>
      </c>
      <c r="U48" t="s">
        <v>65</v>
      </c>
      <c r="V48" t="s">
        <v>65</v>
      </c>
      <c r="W48" t="s">
        <v>65</v>
      </c>
      <c r="X48" t="s">
        <v>65</v>
      </c>
      <c r="Y48" t="s">
        <v>65</v>
      </c>
      <c r="Z48" t="s">
        <v>65</v>
      </c>
      <c r="AA48" t="s">
        <v>65</v>
      </c>
      <c r="AB48" t="s">
        <v>65</v>
      </c>
      <c r="AC48" t="s">
        <v>65</v>
      </c>
      <c r="AD48" t="s">
        <v>65</v>
      </c>
      <c r="AE48" t="s">
        <v>65</v>
      </c>
      <c r="AF48" t="s">
        <v>65</v>
      </c>
      <c r="AG48" t="s">
        <v>65</v>
      </c>
    </row>
    <row r="49" spans="1:33" hidden="1" x14ac:dyDescent="0.25">
      <c r="A49" t="s">
        <v>1171</v>
      </c>
      <c r="C49" t="str">
        <f t="shared" si="0"/>
        <v>W,BE</v>
      </c>
      <c r="D49">
        <v>6477.9</v>
      </c>
      <c r="E49">
        <v>6668</v>
      </c>
      <c r="F49">
        <v>7021.9</v>
      </c>
      <c r="G49">
        <v>7162</v>
      </c>
      <c r="H49">
        <v>7199</v>
      </c>
      <c r="I49">
        <v>7202</v>
      </c>
      <c r="J49">
        <v>7559</v>
      </c>
      <c r="K49">
        <v>8182</v>
      </c>
      <c r="L49">
        <v>9128</v>
      </c>
      <c r="M49">
        <v>8397</v>
      </c>
      <c r="N49">
        <v>8391</v>
      </c>
      <c r="O49">
        <v>8165</v>
      </c>
      <c r="P49">
        <v>8293</v>
      </c>
      <c r="Q49">
        <v>8313</v>
      </c>
      <c r="R49">
        <v>8223</v>
      </c>
      <c r="S49">
        <v>7964</v>
      </c>
      <c r="T49">
        <v>7960</v>
      </c>
      <c r="U49">
        <v>7930</v>
      </c>
      <c r="V49">
        <v>7934</v>
      </c>
      <c r="W49">
        <v>8105</v>
      </c>
      <c r="X49">
        <v>7746</v>
      </c>
      <c r="Y49">
        <v>7650</v>
      </c>
      <c r="Z49">
        <v>6945</v>
      </c>
      <c r="AA49">
        <v>7126</v>
      </c>
      <c r="AB49">
        <v>7211</v>
      </c>
      <c r="AC49">
        <v>7298</v>
      </c>
      <c r="AD49">
        <v>6433</v>
      </c>
      <c r="AE49">
        <v>6394</v>
      </c>
      <c r="AF49">
        <v>6445</v>
      </c>
      <c r="AG49">
        <v>6490</v>
      </c>
    </row>
    <row r="50" spans="1:33" hidden="1" x14ac:dyDescent="0.25">
      <c r="A50" t="s">
        <v>1170</v>
      </c>
      <c r="C50" t="str">
        <f t="shared" si="0"/>
        <v>W,BG</v>
      </c>
      <c r="D50">
        <v>3936.4609999999998</v>
      </c>
      <c r="E50">
        <v>3985.9859999999999</v>
      </c>
      <c r="F50">
        <v>3550.9670000000001</v>
      </c>
      <c r="G50">
        <v>3635</v>
      </c>
      <c r="H50">
        <v>3854</v>
      </c>
      <c r="I50">
        <v>4410</v>
      </c>
      <c r="J50">
        <v>4636</v>
      </c>
      <c r="K50">
        <v>4849</v>
      </c>
      <c r="L50">
        <v>4495</v>
      </c>
      <c r="M50">
        <v>4522</v>
      </c>
      <c r="N50">
        <v>4325</v>
      </c>
      <c r="O50">
        <v>4466</v>
      </c>
      <c r="P50">
        <v>4710</v>
      </c>
      <c r="Q50">
        <v>6205</v>
      </c>
      <c r="R50">
        <v>6419</v>
      </c>
      <c r="S50">
        <v>6419</v>
      </c>
      <c r="T50">
        <v>6419</v>
      </c>
      <c r="U50">
        <v>6419</v>
      </c>
      <c r="V50">
        <v>7043</v>
      </c>
      <c r="W50">
        <v>5128</v>
      </c>
      <c r="X50">
        <v>5172</v>
      </c>
      <c r="Y50">
        <v>4977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hidden="1" x14ac:dyDescent="0.25">
      <c r="A51" t="s">
        <v>1169</v>
      </c>
      <c r="C51" t="str">
        <f t="shared" si="0"/>
        <v>W,CY</v>
      </c>
      <c r="D51">
        <v>1480.51</v>
      </c>
      <c r="E51">
        <v>1480.51</v>
      </c>
      <c r="F51">
        <v>1480.19</v>
      </c>
      <c r="G51">
        <v>1481</v>
      </c>
      <c r="H51">
        <v>1481</v>
      </c>
      <c r="I51">
        <v>1481</v>
      </c>
      <c r="J51">
        <v>1481</v>
      </c>
      <c r="K51">
        <v>1525</v>
      </c>
      <c r="L51">
        <v>1555</v>
      </c>
      <c r="M51">
        <v>1439</v>
      </c>
      <c r="N51">
        <v>1389</v>
      </c>
      <c r="O51">
        <v>1168</v>
      </c>
      <c r="P51">
        <v>1118</v>
      </c>
      <c r="Q51">
        <v>1118</v>
      </c>
      <c r="R51">
        <v>1118</v>
      </c>
      <c r="S51">
        <v>988</v>
      </c>
      <c r="T51">
        <v>988</v>
      </c>
      <c r="U51">
        <v>988</v>
      </c>
      <c r="V51">
        <v>988</v>
      </c>
      <c r="W51">
        <v>988</v>
      </c>
      <c r="X51">
        <v>728</v>
      </c>
      <c r="Y51">
        <v>690</v>
      </c>
      <c r="Z51">
        <v>690</v>
      </c>
      <c r="AA51">
        <v>690</v>
      </c>
      <c r="AB51">
        <v>690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hidden="1" x14ac:dyDescent="0.25">
      <c r="A52" t="s">
        <v>1168</v>
      </c>
      <c r="C52" t="str">
        <f t="shared" si="0"/>
        <v>W,CZ</v>
      </c>
      <c r="D52">
        <v>11290.027</v>
      </c>
      <c r="E52">
        <v>11605.078</v>
      </c>
      <c r="F52">
        <v>11582.3</v>
      </c>
      <c r="G52">
        <v>11385</v>
      </c>
      <c r="H52">
        <v>11275</v>
      </c>
      <c r="I52">
        <v>11342</v>
      </c>
      <c r="J52">
        <v>10498</v>
      </c>
      <c r="K52">
        <v>10273</v>
      </c>
      <c r="L52">
        <v>10244</v>
      </c>
      <c r="M52">
        <v>10346</v>
      </c>
      <c r="N52">
        <v>9626</v>
      </c>
      <c r="O52">
        <v>9450</v>
      </c>
      <c r="P52">
        <v>9318</v>
      </c>
      <c r="Q52">
        <v>9330</v>
      </c>
      <c r="R52">
        <v>9321</v>
      </c>
      <c r="S52">
        <v>9416</v>
      </c>
      <c r="T52">
        <v>9373</v>
      </c>
      <c r="U52">
        <v>9266</v>
      </c>
      <c r="V52">
        <v>9221</v>
      </c>
      <c r="W52">
        <v>9187</v>
      </c>
      <c r="X52">
        <v>9142</v>
      </c>
      <c r="Y52">
        <v>9181</v>
      </c>
      <c r="Z52">
        <v>9471</v>
      </c>
      <c r="AA52">
        <v>9374</v>
      </c>
      <c r="AB52">
        <v>9143</v>
      </c>
      <c r="AC52">
        <v>9086</v>
      </c>
      <c r="AD52">
        <v>9357</v>
      </c>
      <c r="AE52">
        <v>9464</v>
      </c>
      <c r="AF52">
        <v>9898</v>
      </c>
      <c r="AG52">
        <v>10229</v>
      </c>
    </row>
    <row r="53" spans="1:33" hidden="1" x14ac:dyDescent="0.25">
      <c r="A53" t="s">
        <v>1167</v>
      </c>
      <c r="C53" t="str">
        <f t="shared" si="0"/>
        <v>W,DE</v>
      </c>
      <c r="D53">
        <v>89570</v>
      </c>
      <c r="E53">
        <v>91301</v>
      </c>
      <c r="F53">
        <v>83824</v>
      </c>
      <c r="G53">
        <v>85409</v>
      </c>
      <c r="H53">
        <v>86552</v>
      </c>
      <c r="I53">
        <v>87747</v>
      </c>
      <c r="J53">
        <v>82072</v>
      </c>
      <c r="K53">
        <v>82912</v>
      </c>
      <c r="L53">
        <v>80050</v>
      </c>
      <c r="M53">
        <v>76351</v>
      </c>
      <c r="N53">
        <v>73791</v>
      </c>
      <c r="O53">
        <v>72299</v>
      </c>
      <c r="P53">
        <v>70327</v>
      </c>
      <c r="Q53">
        <v>68717</v>
      </c>
      <c r="R53">
        <v>68377</v>
      </c>
      <c r="S53">
        <v>69939</v>
      </c>
      <c r="T53">
        <v>66988</v>
      </c>
      <c r="U53">
        <v>71072</v>
      </c>
      <c r="V53">
        <v>69047</v>
      </c>
      <c r="W53">
        <v>70792</v>
      </c>
      <c r="X53">
        <v>68520</v>
      </c>
      <c r="Y53">
        <v>68508</v>
      </c>
      <c r="Z53">
        <v>69290</v>
      </c>
      <c r="AA53">
        <v>68841</v>
      </c>
      <c r="AB53">
        <v>68658</v>
      </c>
      <c r="AC53">
        <v>67572</v>
      </c>
      <c r="AD53">
        <v>67918</v>
      </c>
      <c r="AE53">
        <v>68737</v>
      </c>
      <c r="AF53">
        <v>70667</v>
      </c>
      <c r="AG53">
        <v>55632</v>
      </c>
    </row>
    <row r="54" spans="1:33" hidden="1" x14ac:dyDescent="0.25">
      <c r="A54" t="s">
        <v>1166</v>
      </c>
      <c r="C54" t="str">
        <f t="shared" si="0"/>
        <v>W,DK</v>
      </c>
      <c r="D54">
        <v>7384.4309999999996</v>
      </c>
      <c r="E54">
        <v>7222.54</v>
      </c>
      <c r="F54">
        <v>7285.7629999999999</v>
      </c>
      <c r="G54">
        <v>7501.2259999999997</v>
      </c>
      <c r="H54">
        <v>7520.7039999999997</v>
      </c>
      <c r="I54">
        <v>7506</v>
      </c>
      <c r="J54">
        <v>7836</v>
      </c>
      <c r="K54">
        <v>8870</v>
      </c>
      <c r="L54">
        <v>8977</v>
      </c>
      <c r="M54">
        <v>8984</v>
      </c>
      <c r="N54">
        <v>9250</v>
      </c>
      <c r="O54">
        <v>9171</v>
      </c>
      <c r="P54">
        <v>9228</v>
      </c>
      <c r="Q54">
        <v>9204</v>
      </c>
      <c r="R54">
        <v>9258</v>
      </c>
      <c r="S54">
        <v>9215</v>
      </c>
      <c r="T54">
        <v>9180</v>
      </c>
      <c r="U54">
        <v>9166</v>
      </c>
      <c r="V54">
        <v>9431</v>
      </c>
      <c r="W54">
        <v>9375</v>
      </c>
      <c r="X54">
        <v>9591</v>
      </c>
      <c r="Y54">
        <v>9953</v>
      </c>
      <c r="Z54">
        <v>9909</v>
      </c>
      <c r="AA54">
        <v>9629</v>
      </c>
      <c r="AB54">
        <v>9914</v>
      </c>
      <c r="AC54">
        <v>9547</v>
      </c>
      <c r="AD54">
        <v>9674</v>
      </c>
      <c r="AE54">
        <v>9407</v>
      </c>
      <c r="AF54">
        <v>9024</v>
      </c>
      <c r="AG54">
        <v>8624</v>
      </c>
    </row>
    <row r="55" spans="1:33" hidden="1" x14ac:dyDescent="0.25">
      <c r="A55" t="s">
        <v>1165</v>
      </c>
      <c r="C55" t="str">
        <f t="shared" si="0"/>
        <v>EA19</v>
      </c>
      <c r="D55">
        <v>270878.30699999997</v>
      </c>
      <c r="E55">
        <v>276146.84700000001</v>
      </c>
      <c r="F55">
        <v>272496.51299999998</v>
      </c>
      <c r="G55">
        <v>281644.609</v>
      </c>
      <c r="H55">
        <v>290991.272</v>
      </c>
      <c r="I55">
        <v>298784.12</v>
      </c>
      <c r="J55">
        <v>299472.734</v>
      </c>
      <c r="K55">
        <v>304921.95199999999</v>
      </c>
      <c r="L55">
        <v>298119.99300000002</v>
      </c>
      <c r="M55">
        <v>290440.05599999998</v>
      </c>
      <c r="N55">
        <v>278775.17700000003</v>
      </c>
      <c r="O55">
        <v>273134.02799999999</v>
      </c>
      <c r="P55">
        <v>267674.03399999999</v>
      </c>
      <c r="Q55">
        <v>259638.64600000001</v>
      </c>
      <c r="R55">
        <v>252184.11799999999</v>
      </c>
      <c r="S55">
        <v>245185.492</v>
      </c>
      <c r="T55">
        <v>237980.58300000001</v>
      </c>
      <c r="U55">
        <v>239872.633</v>
      </c>
      <c r="V55">
        <v>233188.633</v>
      </c>
      <c r="W55">
        <v>233380.41200000001</v>
      </c>
      <c r="X55">
        <v>216456.55</v>
      </c>
      <c r="Y55">
        <v>208900.55</v>
      </c>
      <c r="Z55">
        <v>209115.55</v>
      </c>
      <c r="AA55">
        <v>205976.35</v>
      </c>
      <c r="AB55">
        <v>201712.35</v>
      </c>
      <c r="AC55">
        <v>193369.55</v>
      </c>
      <c r="AD55">
        <v>191561</v>
      </c>
      <c r="AE55">
        <v>190149</v>
      </c>
      <c r="AF55">
        <v>186905</v>
      </c>
      <c r="AG55">
        <v>170874</v>
      </c>
    </row>
    <row r="56" spans="1:33" hidden="1" x14ac:dyDescent="0.25">
      <c r="A56" t="s">
        <v>1164</v>
      </c>
      <c r="C56" t="str">
        <f t="shared" si="0"/>
        <v>W,EE</v>
      </c>
      <c r="D56">
        <v>2280</v>
      </c>
      <c r="E56">
        <v>2445</v>
      </c>
      <c r="F56">
        <v>2183</v>
      </c>
      <c r="G56">
        <v>2226</v>
      </c>
      <c r="H56">
        <v>2526</v>
      </c>
      <c r="I56">
        <v>2733</v>
      </c>
      <c r="J56">
        <v>2637</v>
      </c>
      <c r="K56">
        <v>2630</v>
      </c>
      <c r="L56">
        <v>2621</v>
      </c>
      <c r="M56">
        <v>2616</v>
      </c>
      <c r="N56">
        <v>2537</v>
      </c>
      <c r="O56">
        <v>2584</v>
      </c>
      <c r="P56">
        <v>2544</v>
      </c>
      <c r="Q56">
        <v>2495</v>
      </c>
      <c r="R56">
        <v>2492</v>
      </c>
      <c r="S56">
        <v>2650</v>
      </c>
      <c r="T56">
        <v>2379</v>
      </c>
      <c r="U56">
        <v>2377</v>
      </c>
      <c r="V56">
        <v>2415</v>
      </c>
      <c r="W56">
        <v>2771</v>
      </c>
      <c r="X56">
        <v>2834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hidden="1" x14ac:dyDescent="0.25">
      <c r="A57" t="s">
        <v>1163</v>
      </c>
      <c r="C57" t="str">
        <f t="shared" si="0"/>
        <v>W,EL</v>
      </c>
      <c r="D57">
        <v>10075.52</v>
      </c>
      <c r="E57">
        <v>10075.52</v>
      </c>
      <c r="F57">
        <v>10233.56</v>
      </c>
      <c r="G57">
        <v>10231</v>
      </c>
      <c r="H57">
        <v>10294</v>
      </c>
      <c r="I57">
        <v>10427</v>
      </c>
      <c r="J57">
        <v>10702</v>
      </c>
      <c r="K57">
        <v>10704</v>
      </c>
      <c r="L57">
        <v>10508</v>
      </c>
      <c r="M57">
        <v>10075</v>
      </c>
      <c r="N57">
        <v>9667</v>
      </c>
      <c r="O57">
        <v>9517</v>
      </c>
      <c r="P57">
        <v>9505</v>
      </c>
      <c r="Q57">
        <v>9440</v>
      </c>
      <c r="R57">
        <v>9451</v>
      </c>
      <c r="S57">
        <v>8602</v>
      </c>
      <c r="T57">
        <v>8383</v>
      </c>
      <c r="U57">
        <v>7992</v>
      </c>
      <c r="V57">
        <v>7427</v>
      </c>
      <c r="W57">
        <v>7392</v>
      </c>
      <c r="X57">
        <v>7468</v>
      </c>
      <c r="Y57">
        <v>6902</v>
      </c>
      <c r="Z57">
        <v>6600</v>
      </c>
      <c r="AA57">
        <v>6356</v>
      </c>
      <c r="AB57">
        <v>6172</v>
      </c>
      <c r="AC57">
        <v>6153</v>
      </c>
      <c r="AD57">
        <v>6073</v>
      </c>
      <c r="AE57">
        <v>6222</v>
      </c>
      <c r="AF57">
        <v>6183</v>
      </c>
      <c r="AG57">
        <v>5900</v>
      </c>
    </row>
    <row r="58" spans="1:33" hidden="1" x14ac:dyDescent="0.25">
      <c r="A58" t="s">
        <v>1162</v>
      </c>
      <c r="C58" t="str">
        <f t="shared" si="0"/>
        <v>W,ES</v>
      </c>
      <c r="D58">
        <v>39841.802000000003</v>
      </c>
      <c r="E58">
        <v>39798.815000000002</v>
      </c>
      <c r="F58">
        <v>40298.904999999999</v>
      </c>
      <c r="G58">
        <v>42242.904999999999</v>
      </c>
      <c r="H58">
        <v>43168.904999999999</v>
      </c>
      <c r="I58">
        <v>42880.205000000002</v>
      </c>
      <c r="J58">
        <v>42880.205000000002</v>
      </c>
      <c r="K58">
        <v>42880.205000000002</v>
      </c>
      <c r="L58">
        <v>42880.205000000002</v>
      </c>
      <c r="M58">
        <v>43597.205000000002</v>
      </c>
      <c r="N58">
        <v>40947.205000000002</v>
      </c>
      <c r="O58">
        <v>41081.550000000003</v>
      </c>
      <c r="P58">
        <v>40708.550000000003</v>
      </c>
      <c r="Q58">
        <v>37002.550000000003</v>
      </c>
      <c r="R58">
        <v>34189.550000000003</v>
      </c>
      <c r="S58">
        <v>28914.55</v>
      </c>
      <c r="T58">
        <v>24313.5</v>
      </c>
      <c r="U58">
        <v>23982.55</v>
      </c>
      <c r="V58">
        <v>21771.55</v>
      </c>
      <c r="W58">
        <v>21468.55</v>
      </c>
      <c r="X58">
        <v>21176.55</v>
      </c>
      <c r="Y58">
        <v>21075.55</v>
      </c>
      <c r="Z58">
        <v>21030.55</v>
      </c>
      <c r="AA58">
        <v>20485.349999999999</v>
      </c>
      <c r="AB58">
        <v>19922.349999999999</v>
      </c>
      <c r="AC58">
        <v>19587.55</v>
      </c>
      <c r="AD58">
        <v>19697</v>
      </c>
      <c r="AE58">
        <v>19630</v>
      </c>
      <c r="AF58">
        <v>19545</v>
      </c>
      <c r="AG58">
        <v>19464</v>
      </c>
    </row>
    <row r="59" spans="1:33" hidden="1" x14ac:dyDescent="0.25">
      <c r="A59" t="s">
        <v>1161</v>
      </c>
      <c r="C59" t="str">
        <f t="shared" si="0"/>
        <v>2020</v>
      </c>
      <c r="D59">
        <v>345037.70299999998</v>
      </c>
      <c r="E59">
        <v>353847.98599999998</v>
      </c>
      <c r="F59">
        <v>349748.60200000001</v>
      </c>
      <c r="G59">
        <v>356281.83500000002</v>
      </c>
      <c r="H59">
        <v>366027.97600000002</v>
      </c>
      <c r="I59">
        <v>374744.12</v>
      </c>
      <c r="J59">
        <v>373839.734</v>
      </c>
      <c r="K59">
        <v>383666.95199999999</v>
      </c>
      <c r="L59">
        <v>375399.99300000002</v>
      </c>
      <c r="M59">
        <v>369152.05599999998</v>
      </c>
      <c r="N59">
        <v>356580.17700000003</v>
      </c>
      <c r="O59">
        <v>350068.02799999999</v>
      </c>
      <c r="P59">
        <v>344841.03399999999</v>
      </c>
      <c r="Q59">
        <v>338485.64600000001</v>
      </c>
      <c r="R59">
        <v>330497.11800000002</v>
      </c>
      <c r="S59">
        <v>320702.49200000003</v>
      </c>
      <c r="T59">
        <v>312819.58299999998</v>
      </c>
      <c r="U59">
        <v>313232.63299999997</v>
      </c>
      <c r="V59">
        <v>308237.63299999997</v>
      </c>
      <c r="W59">
        <v>306312.41200000001</v>
      </c>
      <c r="X59">
        <v>289130.55</v>
      </c>
      <c r="Y59">
        <v>280427.55</v>
      </c>
      <c r="Z59">
        <v>276630.55</v>
      </c>
      <c r="AA59">
        <v>272918.34999999998</v>
      </c>
      <c r="AB59">
        <v>267870.34999999998</v>
      </c>
      <c r="AC59">
        <v>259559.55</v>
      </c>
      <c r="AD59">
        <v>257903</v>
      </c>
      <c r="AE59">
        <v>255609</v>
      </c>
      <c r="AF59">
        <v>252358</v>
      </c>
      <c r="AG59">
        <v>235565</v>
      </c>
    </row>
    <row r="60" spans="1:33" x14ac:dyDescent="0.25">
      <c r="A60" t="s">
        <v>1160</v>
      </c>
      <c r="B60" t="s">
        <v>1159</v>
      </c>
      <c r="C60" t="str">
        <f t="shared" si="0"/>
        <v>EU28</v>
      </c>
      <c r="D60">
        <v>384495.49699999997</v>
      </c>
      <c r="E60">
        <v>399902.78</v>
      </c>
      <c r="F60">
        <v>395439.81599999999</v>
      </c>
      <c r="G60">
        <v>400645.65899999999</v>
      </c>
      <c r="H60">
        <v>417989.076</v>
      </c>
      <c r="I60">
        <v>431829.12</v>
      </c>
      <c r="J60">
        <v>433010.734</v>
      </c>
      <c r="K60">
        <v>448179.95199999999</v>
      </c>
      <c r="L60">
        <v>440144.99300000002</v>
      </c>
      <c r="M60">
        <v>435717.05599999998</v>
      </c>
      <c r="N60">
        <v>418187.17700000003</v>
      </c>
      <c r="O60">
        <v>410948.02799999999</v>
      </c>
      <c r="P60">
        <v>405008.03399999999</v>
      </c>
      <c r="Q60">
        <v>398492.64600000001</v>
      </c>
      <c r="R60">
        <v>388525.11800000002</v>
      </c>
      <c r="S60">
        <v>378079.49200000003</v>
      </c>
      <c r="T60">
        <v>368377.58299999998</v>
      </c>
      <c r="U60">
        <v>367269.63299999997</v>
      </c>
      <c r="V60">
        <v>364997.63299999997</v>
      </c>
      <c r="W60">
        <v>361741.41200000001</v>
      </c>
      <c r="X60">
        <v>342116.55</v>
      </c>
      <c r="Y60">
        <v>331746.55</v>
      </c>
      <c r="Z60">
        <v>327873.55</v>
      </c>
      <c r="AA60">
        <v>324967.34999999998</v>
      </c>
      <c r="AB60">
        <v>317106.34999999998</v>
      </c>
      <c r="AC60">
        <v>308580.55</v>
      </c>
      <c r="AD60">
        <v>306817</v>
      </c>
      <c r="AE60">
        <v>304150</v>
      </c>
      <c r="AF60">
        <v>303635</v>
      </c>
      <c r="AG60">
        <v>290060</v>
      </c>
    </row>
    <row r="61" spans="1:33" hidden="1" x14ac:dyDescent="0.25">
      <c r="A61" t="s">
        <v>1158</v>
      </c>
      <c r="C61" t="str">
        <f t="shared" si="0"/>
        <v>W,FI</v>
      </c>
      <c r="D61">
        <v>6863.74</v>
      </c>
      <c r="E61">
        <v>6863.74</v>
      </c>
      <c r="F61">
        <v>6958</v>
      </c>
      <c r="G61">
        <v>6826</v>
      </c>
      <c r="H61">
        <v>7743</v>
      </c>
      <c r="I61">
        <v>7735</v>
      </c>
      <c r="J61">
        <v>8349</v>
      </c>
      <c r="K61">
        <v>7707</v>
      </c>
      <c r="L61">
        <v>7699</v>
      </c>
      <c r="M61">
        <v>7571</v>
      </c>
      <c r="N61">
        <v>7431</v>
      </c>
      <c r="O61">
        <v>7693</v>
      </c>
      <c r="P61">
        <v>8565</v>
      </c>
      <c r="Q61">
        <v>8468</v>
      </c>
      <c r="R61">
        <v>8406</v>
      </c>
      <c r="S61">
        <v>8541</v>
      </c>
      <c r="T61">
        <v>8594</v>
      </c>
      <c r="U61">
        <v>8618</v>
      </c>
      <c r="V61">
        <v>8628</v>
      </c>
      <c r="W61">
        <v>8428</v>
      </c>
      <c r="X61">
        <v>8335</v>
      </c>
      <c r="Y61">
        <v>8278</v>
      </c>
      <c r="Z61">
        <v>8020</v>
      </c>
      <c r="AA61">
        <v>7388</v>
      </c>
      <c r="AB61">
        <v>7375</v>
      </c>
      <c r="AC61">
        <v>7134</v>
      </c>
      <c r="AD61">
        <v>7062</v>
      </c>
      <c r="AE61">
        <v>6479</v>
      </c>
      <c r="AF61">
        <v>6475</v>
      </c>
      <c r="AG61">
        <v>6460</v>
      </c>
    </row>
    <row r="62" spans="1:33" hidden="1" x14ac:dyDescent="0.25">
      <c r="A62" t="s">
        <v>1157</v>
      </c>
      <c r="C62" t="str">
        <f t="shared" si="0"/>
        <v>W,FR</v>
      </c>
      <c r="D62">
        <v>15065.847</v>
      </c>
      <c r="E62">
        <v>16835.856</v>
      </c>
      <c r="F62">
        <v>18204.425999999999</v>
      </c>
      <c r="G62">
        <v>21065.038</v>
      </c>
      <c r="H62">
        <v>22162.481</v>
      </c>
      <c r="I62">
        <v>22179.993999999999</v>
      </c>
      <c r="J62">
        <v>23722.457999999999</v>
      </c>
      <c r="K62">
        <v>25617.731</v>
      </c>
      <c r="L62">
        <v>24619.34</v>
      </c>
      <c r="M62">
        <v>24328</v>
      </c>
      <c r="N62">
        <v>22971</v>
      </c>
      <c r="O62">
        <v>21215</v>
      </c>
      <c r="P62">
        <v>20991</v>
      </c>
      <c r="Q62">
        <v>21091</v>
      </c>
      <c r="R62">
        <v>21835</v>
      </c>
      <c r="S62">
        <v>22791</v>
      </c>
      <c r="T62">
        <v>22998</v>
      </c>
      <c r="U62">
        <v>23268</v>
      </c>
      <c r="V62">
        <v>22546</v>
      </c>
      <c r="W62">
        <v>21496</v>
      </c>
      <c r="X62">
        <v>19696</v>
      </c>
      <c r="Y62">
        <v>17313</v>
      </c>
      <c r="Z62">
        <v>17813</v>
      </c>
      <c r="AA62">
        <v>17684</v>
      </c>
      <c r="AB62">
        <v>17550</v>
      </c>
      <c r="AC62">
        <v>17164</v>
      </c>
      <c r="AD62">
        <v>17233</v>
      </c>
      <c r="AE62">
        <v>16262</v>
      </c>
      <c r="AF62">
        <v>16127</v>
      </c>
      <c r="AG62">
        <v>16162</v>
      </c>
    </row>
    <row r="63" spans="1:33" hidden="1" x14ac:dyDescent="0.25">
      <c r="A63" t="s">
        <v>1156</v>
      </c>
      <c r="C63" t="str">
        <f t="shared" si="0"/>
        <v>W,GE</v>
      </c>
      <c r="D63">
        <v>1108</v>
      </c>
      <c r="E63">
        <v>876</v>
      </c>
      <c r="F63">
        <v>849</v>
      </c>
      <c r="G63">
        <v>849</v>
      </c>
      <c r="H63">
        <v>615</v>
      </c>
      <c r="I63">
        <v>615</v>
      </c>
      <c r="J63">
        <v>612</v>
      </c>
      <c r="K63" t="s">
        <v>65</v>
      </c>
      <c r="L63" t="s">
        <v>65</v>
      </c>
      <c r="M63" t="s">
        <v>65</v>
      </c>
      <c r="N63" t="s">
        <v>65</v>
      </c>
      <c r="O63" t="s">
        <v>65</v>
      </c>
      <c r="P63" t="s">
        <v>65</v>
      </c>
      <c r="Q63" t="s">
        <v>65</v>
      </c>
      <c r="R63" t="s">
        <v>65</v>
      </c>
      <c r="S63" t="s">
        <v>65</v>
      </c>
      <c r="T63" t="s">
        <v>65</v>
      </c>
      <c r="U63" t="s">
        <v>65</v>
      </c>
      <c r="V63" t="s">
        <v>65</v>
      </c>
      <c r="W63" t="s">
        <v>65</v>
      </c>
      <c r="X63" t="s">
        <v>65</v>
      </c>
      <c r="Y63" t="s">
        <v>65</v>
      </c>
      <c r="Z63" t="s">
        <v>65</v>
      </c>
      <c r="AA63" t="s">
        <v>65</v>
      </c>
      <c r="AB63" t="s">
        <v>65</v>
      </c>
      <c r="AC63" t="s">
        <v>65</v>
      </c>
      <c r="AD63" t="s">
        <v>65</v>
      </c>
      <c r="AE63" t="s">
        <v>65</v>
      </c>
      <c r="AF63" t="s">
        <v>65</v>
      </c>
      <c r="AG63" t="s">
        <v>65</v>
      </c>
    </row>
    <row r="64" spans="1:33" hidden="1" x14ac:dyDescent="0.25">
      <c r="A64" t="s">
        <v>1155</v>
      </c>
      <c r="C64" t="str">
        <f t="shared" si="0"/>
        <v>W,HR</v>
      </c>
      <c r="D64">
        <v>1609</v>
      </c>
      <c r="E64">
        <v>1980</v>
      </c>
      <c r="F64">
        <v>1984.2</v>
      </c>
      <c r="G64">
        <v>1961</v>
      </c>
      <c r="H64">
        <v>1951</v>
      </c>
      <c r="I64">
        <v>1696</v>
      </c>
      <c r="J64">
        <v>1694</v>
      </c>
      <c r="K64">
        <v>1698</v>
      </c>
      <c r="L64">
        <v>1694</v>
      </c>
      <c r="M64">
        <v>1688</v>
      </c>
      <c r="N64">
        <v>1683</v>
      </c>
      <c r="O64">
        <v>1603</v>
      </c>
      <c r="P64">
        <v>1603</v>
      </c>
      <c r="Q64">
        <v>1591</v>
      </c>
      <c r="R64">
        <v>1591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hidden="1" x14ac:dyDescent="0.25">
      <c r="A65" t="s">
        <v>1154</v>
      </c>
      <c r="C65" t="str">
        <f t="shared" si="0"/>
        <v>W,HU</v>
      </c>
      <c r="D65">
        <v>5793</v>
      </c>
      <c r="E65">
        <v>5837</v>
      </c>
      <c r="F65">
        <v>5837</v>
      </c>
      <c r="G65">
        <v>5878</v>
      </c>
      <c r="H65">
        <v>5856</v>
      </c>
      <c r="I65">
        <v>6007</v>
      </c>
      <c r="J65">
        <v>5831</v>
      </c>
      <c r="K65">
        <v>6906</v>
      </c>
      <c r="L65">
        <v>7097</v>
      </c>
      <c r="M65">
        <v>6497</v>
      </c>
      <c r="N65">
        <v>6547</v>
      </c>
      <c r="O65">
        <v>6453</v>
      </c>
      <c r="P65">
        <v>6472</v>
      </c>
      <c r="Q65">
        <v>6537</v>
      </c>
      <c r="R65">
        <v>6519</v>
      </c>
      <c r="S65">
        <v>6526</v>
      </c>
      <c r="T65">
        <v>6203</v>
      </c>
      <c r="U65">
        <v>6403</v>
      </c>
      <c r="V65">
        <v>6282</v>
      </c>
      <c r="W65">
        <v>6185</v>
      </c>
      <c r="X65">
        <v>5762</v>
      </c>
      <c r="Y65">
        <v>5777</v>
      </c>
      <c r="Z65">
        <v>5464</v>
      </c>
      <c r="AA65">
        <v>5462</v>
      </c>
      <c r="AB65">
        <v>5329</v>
      </c>
      <c r="AC65">
        <v>5217</v>
      </c>
      <c r="AD65">
        <v>5155</v>
      </c>
      <c r="AE65">
        <v>5175</v>
      </c>
      <c r="AF65">
        <v>5172</v>
      </c>
      <c r="AG65">
        <v>5165</v>
      </c>
    </row>
    <row r="66" spans="1:33" hidden="1" x14ac:dyDescent="0.25">
      <c r="A66" t="s">
        <v>1153</v>
      </c>
      <c r="C66" t="str">
        <f t="shared" ref="C66:C129" si="1">RIGHT(A66,4)</f>
        <v>W,IE</v>
      </c>
      <c r="D66">
        <v>6053</v>
      </c>
      <c r="E66">
        <v>6396</v>
      </c>
      <c r="F66">
        <v>6395.2</v>
      </c>
      <c r="G66">
        <v>6351.2</v>
      </c>
      <c r="H66">
        <v>6354.2</v>
      </c>
      <c r="I66">
        <v>6105</v>
      </c>
      <c r="J66">
        <v>6098.2</v>
      </c>
      <c r="K66">
        <v>6071.2</v>
      </c>
      <c r="L66">
        <v>6209.6319999999996</v>
      </c>
      <c r="M66">
        <v>6206.4319999999998</v>
      </c>
      <c r="N66">
        <v>5447.3220000000001</v>
      </c>
      <c r="O66">
        <v>5490.4530000000004</v>
      </c>
      <c r="P66">
        <v>5720.5219999999999</v>
      </c>
      <c r="Q66">
        <v>5322.924</v>
      </c>
      <c r="R66">
        <v>4937.5</v>
      </c>
      <c r="S66">
        <v>4799.5</v>
      </c>
      <c r="T66">
        <v>4813</v>
      </c>
      <c r="U66">
        <v>4629</v>
      </c>
      <c r="V66">
        <v>3936</v>
      </c>
      <c r="W66">
        <v>3936</v>
      </c>
      <c r="X66">
        <v>3658</v>
      </c>
      <c r="Y66">
        <v>3768</v>
      </c>
      <c r="Z66">
        <v>3618</v>
      </c>
      <c r="AA66">
        <v>3573</v>
      </c>
      <c r="AB66">
        <v>3444</v>
      </c>
      <c r="AC66">
        <v>3296</v>
      </c>
      <c r="AD66">
        <v>3323</v>
      </c>
      <c r="AE66">
        <v>3337</v>
      </c>
      <c r="AF66">
        <v>3225</v>
      </c>
      <c r="AG66">
        <v>3225</v>
      </c>
    </row>
    <row r="67" spans="1:33" hidden="1" x14ac:dyDescent="0.25">
      <c r="A67" t="s">
        <v>1152</v>
      </c>
      <c r="C67" t="str">
        <f t="shared" si="1"/>
        <v>W,IS</v>
      </c>
      <c r="D67">
        <v>116.282</v>
      </c>
      <c r="E67">
        <v>116.282</v>
      </c>
      <c r="F67">
        <v>116.282</v>
      </c>
      <c r="G67">
        <v>117</v>
      </c>
      <c r="H67">
        <v>117</v>
      </c>
      <c r="I67">
        <v>114</v>
      </c>
      <c r="J67">
        <v>114</v>
      </c>
      <c r="K67">
        <v>114</v>
      </c>
      <c r="L67">
        <v>120</v>
      </c>
      <c r="M67">
        <v>121</v>
      </c>
      <c r="N67">
        <v>121</v>
      </c>
      <c r="O67">
        <v>120</v>
      </c>
      <c r="P67">
        <v>120</v>
      </c>
      <c r="Q67">
        <v>113</v>
      </c>
      <c r="R67">
        <v>116</v>
      </c>
      <c r="S67">
        <v>116</v>
      </c>
      <c r="T67">
        <v>123</v>
      </c>
      <c r="U67">
        <v>122</v>
      </c>
      <c r="V67">
        <v>122</v>
      </c>
      <c r="W67">
        <v>120</v>
      </c>
      <c r="X67">
        <v>120</v>
      </c>
      <c r="Y67">
        <v>121</v>
      </c>
      <c r="Z67">
        <v>120</v>
      </c>
      <c r="AA67">
        <v>119</v>
      </c>
      <c r="AB67">
        <v>119</v>
      </c>
      <c r="AC67">
        <v>121</v>
      </c>
      <c r="AD67">
        <v>119</v>
      </c>
      <c r="AE67">
        <v>117</v>
      </c>
      <c r="AF67">
        <v>118</v>
      </c>
      <c r="AG67">
        <v>116</v>
      </c>
    </row>
    <row r="68" spans="1:33" hidden="1" x14ac:dyDescent="0.25">
      <c r="A68" t="s">
        <v>1151</v>
      </c>
      <c r="C68" t="str">
        <f t="shared" si="1"/>
        <v>W,IT</v>
      </c>
      <c r="D68">
        <v>56027.873</v>
      </c>
      <c r="E68">
        <v>55929.097000000002</v>
      </c>
      <c r="F68">
        <v>56426.201999999997</v>
      </c>
      <c r="G68">
        <v>57438</v>
      </c>
      <c r="H68">
        <v>60575</v>
      </c>
      <c r="I68">
        <v>67419</v>
      </c>
      <c r="J68">
        <v>70664</v>
      </c>
      <c r="K68">
        <v>72852</v>
      </c>
      <c r="L68">
        <v>70501</v>
      </c>
      <c r="M68">
        <v>68797</v>
      </c>
      <c r="N68">
        <v>67231</v>
      </c>
      <c r="O68">
        <v>67154</v>
      </c>
      <c r="P68">
        <v>64325</v>
      </c>
      <c r="Q68">
        <v>60962</v>
      </c>
      <c r="R68">
        <v>57409</v>
      </c>
      <c r="S68">
        <v>54226</v>
      </c>
      <c r="T68">
        <v>55861</v>
      </c>
      <c r="U68">
        <v>54433</v>
      </c>
      <c r="V68">
        <v>54310</v>
      </c>
      <c r="W68">
        <v>54034</v>
      </c>
      <c r="X68">
        <v>41917</v>
      </c>
      <c r="Y68">
        <v>41660</v>
      </c>
      <c r="Z68">
        <v>40888</v>
      </c>
      <c r="AA68">
        <v>39865</v>
      </c>
      <c r="AB68">
        <v>38573</v>
      </c>
      <c r="AC68">
        <v>37092</v>
      </c>
      <c r="AD68">
        <v>36620</v>
      </c>
      <c r="AE68">
        <v>35743</v>
      </c>
      <c r="AF68">
        <v>32534</v>
      </c>
      <c r="AG68">
        <v>31595</v>
      </c>
    </row>
    <row r="69" spans="1:33" hidden="1" x14ac:dyDescent="0.25">
      <c r="A69" t="s">
        <v>1150</v>
      </c>
      <c r="C69" t="str">
        <f t="shared" si="1"/>
        <v>W,LI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65</v>
      </c>
      <c r="K69" t="s">
        <v>65</v>
      </c>
      <c r="L69" t="s">
        <v>65</v>
      </c>
      <c r="M69" t="s">
        <v>65</v>
      </c>
      <c r="N69" t="s">
        <v>65</v>
      </c>
      <c r="O69" t="s">
        <v>65</v>
      </c>
      <c r="P69" t="s">
        <v>65</v>
      </c>
      <c r="Q69" t="s">
        <v>65</v>
      </c>
      <c r="R69" t="s">
        <v>65</v>
      </c>
      <c r="S69" t="s">
        <v>65</v>
      </c>
      <c r="T69" t="s">
        <v>65</v>
      </c>
      <c r="U69" t="s">
        <v>65</v>
      </c>
      <c r="V69" t="s">
        <v>65</v>
      </c>
      <c r="W69" t="s">
        <v>65</v>
      </c>
      <c r="X69" t="s">
        <v>65</v>
      </c>
      <c r="Y69" t="s">
        <v>65</v>
      </c>
      <c r="Z69" t="s">
        <v>65</v>
      </c>
      <c r="AA69" t="s">
        <v>65</v>
      </c>
      <c r="AB69" t="s">
        <v>65</v>
      </c>
      <c r="AC69" t="s">
        <v>65</v>
      </c>
      <c r="AD69" t="s">
        <v>65</v>
      </c>
      <c r="AE69" t="s">
        <v>65</v>
      </c>
      <c r="AF69" t="s">
        <v>65</v>
      </c>
      <c r="AG69" t="s">
        <v>65</v>
      </c>
    </row>
    <row r="70" spans="1:33" hidden="1" x14ac:dyDescent="0.25">
      <c r="A70" t="s">
        <v>1149</v>
      </c>
      <c r="C70" t="str">
        <f t="shared" si="1"/>
        <v>W,LT</v>
      </c>
      <c r="D70">
        <v>1582</v>
      </c>
      <c r="E70">
        <v>1582</v>
      </c>
      <c r="F70">
        <v>1577</v>
      </c>
      <c r="G70">
        <v>1931</v>
      </c>
      <c r="H70">
        <v>1931</v>
      </c>
      <c r="I70">
        <v>2530</v>
      </c>
      <c r="J70">
        <v>2830</v>
      </c>
      <c r="K70">
        <v>2807</v>
      </c>
      <c r="L70">
        <v>2339</v>
      </c>
      <c r="M70">
        <v>2338</v>
      </c>
      <c r="N70">
        <v>2337</v>
      </c>
      <c r="O70">
        <v>2330</v>
      </c>
      <c r="P70">
        <v>2292</v>
      </c>
      <c r="Q70">
        <v>2435</v>
      </c>
      <c r="R70">
        <v>2433</v>
      </c>
      <c r="S70">
        <v>2431</v>
      </c>
      <c r="T70">
        <v>2428</v>
      </c>
      <c r="U70">
        <v>2425</v>
      </c>
      <c r="V70">
        <v>2425</v>
      </c>
      <c r="W70">
        <v>2422</v>
      </c>
      <c r="X70">
        <v>2422</v>
      </c>
      <c r="Y70">
        <v>2422</v>
      </c>
      <c r="Z70">
        <v>2422</v>
      </c>
      <c r="AA70">
        <v>2422</v>
      </c>
      <c r="AB70">
        <v>2422</v>
      </c>
      <c r="AC70">
        <v>2426</v>
      </c>
      <c r="AD70">
        <v>2426</v>
      </c>
      <c r="AE70">
        <v>2426</v>
      </c>
      <c r="AF70">
        <v>2426</v>
      </c>
      <c r="AG70">
        <v>2426</v>
      </c>
    </row>
    <row r="71" spans="1:33" hidden="1" x14ac:dyDescent="0.25">
      <c r="A71" t="s">
        <v>1148</v>
      </c>
      <c r="C71" t="str">
        <f t="shared" si="1"/>
        <v>W,LU</v>
      </c>
      <c r="D71">
        <v>98.715000000000003</v>
      </c>
      <c r="E71">
        <v>78.855999999999995</v>
      </c>
      <c r="F71">
        <v>75.066000000000003</v>
      </c>
      <c r="G71">
        <v>61.466000000000001</v>
      </c>
      <c r="H71">
        <v>451.68599999999998</v>
      </c>
      <c r="I71">
        <v>464.92099999999999</v>
      </c>
      <c r="J71">
        <v>466.87099999999998</v>
      </c>
      <c r="K71">
        <v>462.81599999999997</v>
      </c>
      <c r="L71">
        <v>462.81599999999997</v>
      </c>
      <c r="M71">
        <v>443.41899999999998</v>
      </c>
      <c r="N71">
        <v>440.65</v>
      </c>
      <c r="O71">
        <v>440.02499999999998</v>
      </c>
      <c r="P71">
        <v>438.96199999999999</v>
      </c>
      <c r="Q71">
        <v>439.17200000000003</v>
      </c>
      <c r="R71">
        <v>440.06799999999998</v>
      </c>
      <c r="S71">
        <v>439.44200000000001</v>
      </c>
      <c r="T71">
        <v>439.08300000000003</v>
      </c>
      <c r="U71">
        <v>439.08300000000003</v>
      </c>
      <c r="V71">
        <v>63.082999999999998</v>
      </c>
      <c r="W71">
        <v>46.862000000000002</v>
      </c>
      <c r="X71">
        <v>8</v>
      </c>
      <c r="Y71">
        <v>8</v>
      </c>
      <c r="Z71">
        <v>10</v>
      </c>
      <c r="AA71">
        <v>10</v>
      </c>
      <c r="AB71">
        <v>6</v>
      </c>
      <c r="AC71">
        <v>6</v>
      </c>
      <c r="AD71">
        <v>6</v>
      </c>
      <c r="AE71">
        <v>6</v>
      </c>
      <c r="AF71">
        <v>6</v>
      </c>
      <c r="AG71">
        <v>6</v>
      </c>
    </row>
    <row r="72" spans="1:33" hidden="1" x14ac:dyDescent="0.25">
      <c r="A72" t="s">
        <v>1147</v>
      </c>
      <c r="C72" t="str">
        <f t="shared" si="1"/>
        <v>W,LV</v>
      </c>
      <c r="D72">
        <v>1240.7059999999999</v>
      </c>
      <c r="E72">
        <v>1239.3230000000001</v>
      </c>
      <c r="F72">
        <v>1267.972</v>
      </c>
      <c r="G72">
        <v>1251</v>
      </c>
      <c r="H72">
        <v>1234</v>
      </c>
      <c r="I72">
        <v>1224</v>
      </c>
      <c r="J72">
        <v>1205</v>
      </c>
      <c r="K72">
        <v>984</v>
      </c>
      <c r="L72">
        <v>944</v>
      </c>
      <c r="M72">
        <v>935</v>
      </c>
      <c r="N72">
        <v>921</v>
      </c>
      <c r="O72">
        <v>575</v>
      </c>
      <c r="P72">
        <v>558</v>
      </c>
      <c r="Q72">
        <v>563</v>
      </c>
      <c r="R72">
        <v>576</v>
      </c>
      <c r="S72">
        <v>568</v>
      </c>
      <c r="T72">
        <v>566</v>
      </c>
      <c r="U72">
        <v>562</v>
      </c>
      <c r="V72">
        <v>552</v>
      </c>
      <c r="W72">
        <v>546</v>
      </c>
      <c r="X72">
        <v>545</v>
      </c>
      <c r="Y72">
        <v>540</v>
      </c>
      <c r="Z72">
        <v>520</v>
      </c>
      <c r="AA72">
        <v>520</v>
      </c>
      <c r="AB72">
        <v>520</v>
      </c>
      <c r="AC72">
        <v>520</v>
      </c>
      <c r="AD72">
        <v>520</v>
      </c>
      <c r="AE72">
        <v>520</v>
      </c>
      <c r="AF72">
        <v>520</v>
      </c>
      <c r="AG72">
        <v>520</v>
      </c>
    </row>
    <row r="73" spans="1:33" hidden="1" x14ac:dyDescent="0.25">
      <c r="A73" t="s">
        <v>1146</v>
      </c>
      <c r="C73" t="str">
        <f t="shared" si="1"/>
        <v>W,MD</v>
      </c>
      <c r="D73">
        <v>330</v>
      </c>
      <c r="E73">
        <v>330</v>
      </c>
      <c r="F73">
        <v>330</v>
      </c>
      <c r="G73">
        <v>330</v>
      </c>
      <c r="H73">
        <v>330</v>
      </c>
      <c r="I73">
        <v>330</v>
      </c>
      <c r="J73">
        <v>330</v>
      </c>
      <c r="K73">
        <v>330</v>
      </c>
      <c r="L73">
        <v>330</v>
      </c>
      <c r="M73">
        <v>330</v>
      </c>
      <c r="N73" t="s">
        <v>65</v>
      </c>
      <c r="O73" t="s">
        <v>65</v>
      </c>
      <c r="P73" t="s">
        <v>65</v>
      </c>
      <c r="Q73" t="s">
        <v>65</v>
      </c>
      <c r="R73" t="s">
        <v>65</v>
      </c>
      <c r="S73" t="s">
        <v>65</v>
      </c>
      <c r="T73" t="s">
        <v>65</v>
      </c>
      <c r="U73" t="s">
        <v>65</v>
      </c>
      <c r="V73" t="s">
        <v>65</v>
      </c>
      <c r="W73" t="s">
        <v>65</v>
      </c>
      <c r="X73" t="s">
        <v>65</v>
      </c>
      <c r="Y73" t="s">
        <v>65</v>
      </c>
      <c r="Z73" t="s">
        <v>65</v>
      </c>
      <c r="AA73" t="s">
        <v>65</v>
      </c>
      <c r="AB73" t="s">
        <v>65</v>
      </c>
      <c r="AC73" t="s">
        <v>65</v>
      </c>
      <c r="AD73" t="s">
        <v>65</v>
      </c>
      <c r="AE73" t="s">
        <v>65</v>
      </c>
      <c r="AF73" t="s">
        <v>65</v>
      </c>
      <c r="AG73" t="s">
        <v>65</v>
      </c>
    </row>
    <row r="74" spans="1:33" hidden="1" x14ac:dyDescent="0.25">
      <c r="A74" t="s">
        <v>1145</v>
      </c>
      <c r="C74" t="str">
        <f t="shared" si="1"/>
        <v>W,ME</v>
      </c>
      <c r="D74">
        <v>225</v>
      </c>
      <c r="E74">
        <v>225</v>
      </c>
      <c r="F74">
        <v>225</v>
      </c>
      <c r="G74">
        <v>219</v>
      </c>
      <c r="H74">
        <v>219</v>
      </c>
      <c r="I74">
        <v>219</v>
      </c>
      <c r="J74">
        <v>219</v>
      </c>
      <c r="K74">
        <v>219</v>
      </c>
      <c r="L74">
        <v>219</v>
      </c>
      <c r="M74">
        <v>219</v>
      </c>
      <c r="N74">
        <v>219</v>
      </c>
      <c r="O74">
        <v>219</v>
      </c>
      <c r="P74">
        <v>219</v>
      </c>
      <c r="Q74">
        <v>219</v>
      </c>
      <c r="R74">
        <v>219</v>
      </c>
      <c r="S74" t="s">
        <v>65</v>
      </c>
      <c r="T74" t="s">
        <v>65</v>
      </c>
      <c r="U74" t="s">
        <v>65</v>
      </c>
      <c r="V74" t="s">
        <v>65</v>
      </c>
      <c r="W74" t="s">
        <v>65</v>
      </c>
      <c r="X74" t="s">
        <v>65</v>
      </c>
      <c r="Y74" t="s">
        <v>65</v>
      </c>
      <c r="Z74" t="s">
        <v>65</v>
      </c>
      <c r="AA74" t="s">
        <v>65</v>
      </c>
      <c r="AB74" t="s">
        <v>65</v>
      </c>
      <c r="AC74" t="s">
        <v>65</v>
      </c>
      <c r="AD74" t="s">
        <v>65</v>
      </c>
      <c r="AE74" t="s">
        <v>65</v>
      </c>
      <c r="AF74" t="s">
        <v>65</v>
      </c>
      <c r="AG74" t="s">
        <v>65</v>
      </c>
    </row>
    <row r="75" spans="1:33" hidden="1" x14ac:dyDescent="0.25">
      <c r="A75" t="s">
        <v>1144</v>
      </c>
      <c r="C75" t="str">
        <f t="shared" si="1"/>
        <v>W,MK</v>
      </c>
      <c r="D75">
        <v>1112</v>
      </c>
      <c r="E75">
        <v>1111</v>
      </c>
      <c r="F75">
        <v>1111</v>
      </c>
      <c r="G75">
        <v>1109</v>
      </c>
      <c r="H75">
        <v>1078</v>
      </c>
      <c r="I75">
        <v>1074</v>
      </c>
      <c r="J75">
        <v>1104</v>
      </c>
      <c r="K75">
        <v>1104</v>
      </c>
      <c r="L75">
        <v>1083</v>
      </c>
      <c r="M75">
        <v>1083</v>
      </c>
      <c r="N75">
        <v>1043</v>
      </c>
      <c r="O75">
        <v>1013</v>
      </c>
      <c r="P75">
        <v>1013</v>
      </c>
      <c r="Q75">
        <v>1013</v>
      </c>
      <c r="R75">
        <v>1013</v>
      </c>
      <c r="S75">
        <v>1010</v>
      </c>
      <c r="T75">
        <v>1010</v>
      </c>
      <c r="U75">
        <v>1010</v>
      </c>
      <c r="V75">
        <v>1010</v>
      </c>
      <c r="W75">
        <v>1010</v>
      </c>
      <c r="X75">
        <v>1013</v>
      </c>
      <c r="Y75">
        <v>1013</v>
      </c>
      <c r="Z75">
        <v>1013</v>
      </c>
      <c r="AA75">
        <v>1013</v>
      </c>
      <c r="AB75">
        <v>1013</v>
      </c>
      <c r="AC75">
        <v>1013</v>
      </c>
      <c r="AD75">
        <v>1013</v>
      </c>
      <c r="AE75">
        <v>1013</v>
      </c>
      <c r="AF75">
        <v>1013</v>
      </c>
      <c r="AG75">
        <v>1013</v>
      </c>
    </row>
    <row r="76" spans="1:33" hidden="1" x14ac:dyDescent="0.25">
      <c r="A76" t="s">
        <v>1143</v>
      </c>
      <c r="C76" t="str">
        <f t="shared" si="1"/>
        <v>W,MT</v>
      </c>
      <c r="D76">
        <v>590</v>
      </c>
      <c r="E76">
        <v>590</v>
      </c>
      <c r="F76">
        <v>590</v>
      </c>
      <c r="G76">
        <v>475</v>
      </c>
      <c r="H76">
        <v>590</v>
      </c>
      <c r="I76">
        <v>620</v>
      </c>
      <c r="J76">
        <v>620</v>
      </c>
      <c r="K76">
        <v>620</v>
      </c>
      <c r="L76">
        <v>571</v>
      </c>
      <c r="M76">
        <v>571</v>
      </c>
      <c r="N76">
        <v>571</v>
      </c>
      <c r="O76">
        <v>571</v>
      </c>
      <c r="P76">
        <v>571</v>
      </c>
      <c r="Q76">
        <v>571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hidden="1" x14ac:dyDescent="0.25">
      <c r="A77" t="s">
        <v>1142</v>
      </c>
      <c r="C77" t="str">
        <f t="shared" si="1"/>
        <v>W,NL</v>
      </c>
      <c r="D77">
        <v>19416</v>
      </c>
      <c r="E77">
        <v>20060.758000000002</v>
      </c>
      <c r="F77">
        <v>21186.36</v>
      </c>
      <c r="G77">
        <v>22346</v>
      </c>
      <c r="H77">
        <v>23355</v>
      </c>
      <c r="I77">
        <v>22092</v>
      </c>
      <c r="J77">
        <v>21390</v>
      </c>
      <c r="K77">
        <v>21203</v>
      </c>
      <c r="L77">
        <v>19609</v>
      </c>
      <c r="M77">
        <v>18993</v>
      </c>
      <c r="N77">
        <v>18336</v>
      </c>
      <c r="O77">
        <v>17476</v>
      </c>
      <c r="P77">
        <v>17143</v>
      </c>
      <c r="Q77">
        <v>17293</v>
      </c>
      <c r="R77">
        <v>17239</v>
      </c>
      <c r="S77">
        <v>17194</v>
      </c>
      <c r="T77">
        <v>16916</v>
      </c>
      <c r="U77">
        <v>17204</v>
      </c>
      <c r="V77">
        <v>16963</v>
      </c>
      <c r="W77">
        <v>17316</v>
      </c>
      <c r="X77">
        <v>16974</v>
      </c>
      <c r="Y77">
        <v>16562</v>
      </c>
      <c r="Z77">
        <v>17124</v>
      </c>
      <c r="AA77">
        <v>17461</v>
      </c>
      <c r="AB77">
        <v>15695</v>
      </c>
      <c r="AC77">
        <v>15133</v>
      </c>
      <c r="AD77">
        <v>14302</v>
      </c>
      <c r="AE77">
        <v>14348</v>
      </c>
      <c r="AF77">
        <v>14443</v>
      </c>
      <c r="AG77">
        <v>14719</v>
      </c>
    </row>
    <row r="78" spans="1:33" hidden="1" x14ac:dyDescent="0.25">
      <c r="A78" t="s">
        <v>1141</v>
      </c>
      <c r="C78" t="str">
        <f t="shared" si="1"/>
        <v>W,NO</v>
      </c>
      <c r="D78">
        <v>522</v>
      </c>
      <c r="E78">
        <v>521</v>
      </c>
      <c r="F78">
        <v>535</v>
      </c>
      <c r="G78">
        <v>520</v>
      </c>
      <c r="H78">
        <v>1010</v>
      </c>
      <c r="I78">
        <v>1010</v>
      </c>
      <c r="J78">
        <v>1047</v>
      </c>
      <c r="K78">
        <v>1058</v>
      </c>
      <c r="L78">
        <v>1013</v>
      </c>
      <c r="M78">
        <v>982</v>
      </c>
      <c r="N78">
        <v>529</v>
      </c>
      <c r="O78">
        <v>526</v>
      </c>
      <c r="P78">
        <v>525</v>
      </c>
      <c r="Q78">
        <v>128</v>
      </c>
      <c r="R78">
        <v>137</v>
      </c>
      <c r="S78">
        <v>132</v>
      </c>
      <c r="T78">
        <v>132</v>
      </c>
      <c r="U78">
        <v>119</v>
      </c>
      <c r="V78">
        <v>195</v>
      </c>
      <c r="W78">
        <v>107</v>
      </c>
      <c r="X78">
        <v>107</v>
      </c>
      <c r="Y78">
        <v>66</v>
      </c>
      <c r="Z78">
        <v>67</v>
      </c>
      <c r="AA78">
        <v>67</v>
      </c>
      <c r="AB78">
        <v>67</v>
      </c>
      <c r="AC78">
        <v>89</v>
      </c>
      <c r="AD78">
        <v>89</v>
      </c>
      <c r="AE78">
        <v>89</v>
      </c>
      <c r="AF78">
        <v>89</v>
      </c>
      <c r="AG78">
        <v>89</v>
      </c>
    </row>
    <row r="79" spans="1:33" hidden="1" x14ac:dyDescent="0.25">
      <c r="A79" t="s">
        <v>1140</v>
      </c>
      <c r="C79" t="str">
        <f t="shared" si="1"/>
        <v>W,PL</v>
      </c>
      <c r="D79">
        <v>30526.2</v>
      </c>
      <c r="E79">
        <v>31219.964</v>
      </c>
      <c r="F79">
        <v>31928.875</v>
      </c>
      <c r="G79">
        <v>27895</v>
      </c>
      <c r="H79">
        <v>27934</v>
      </c>
      <c r="I79">
        <v>27942</v>
      </c>
      <c r="J79">
        <v>28226</v>
      </c>
      <c r="K79">
        <v>28600</v>
      </c>
      <c r="L79">
        <v>28678</v>
      </c>
      <c r="M79">
        <v>28115</v>
      </c>
      <c r="N79">
        <v>28329</v>
      </c>
      <c r="O79">
        <v>28194</v>
      </c>
      <c r="P79">
        <v>27921</v>
      </c>
      <c r="Q79">
        <v>27821</v>
      </c>
      <c r="R79">
        <v>27762</v>
      </c>
      <c r="S79">
        <v>27501</v>
      </c>
      <c r="T79">
        <v>27265</v>
      </c>
      <c r="U79">
        <v>26684</v>
      </c>
      <c r="V79">
        <v>26490</v>
      </c>
      <c r="W79">
        <v>26485</v>
      </c>
      <c r="X79">
        <v>26573</v>
      </c>
      <c r="Y79">
        <v>26001</v>
      </c>
      <c r="Z79">
        <v>25810</v>
      </c>
      <c r="AA79">
        <v>25523</v>
      </c>
      <c r="AB79">
        <v>25183</v>
      </c>
      <c r="AC79">
        <v>25344</v>
      </c>
      <c r="AD79">
        <v>24723</v>
      </c>
      <c r="AE79">
        <v>24246</v>
      </c>
      <c r="AF79">
        <v>24048</v>
      </c>
      <c r="AG79">
        <v>23632</v>
      </c>
    </row>
    <row r="80" spans="1:33" hidden="1" x14ac:dyDescent="0.25">
      <c r="A80" t="s">
        <v>1139</v>
      </c>
      <c r="C80" t="str">
        <f t="shared" si="1"/>
        <v>W,PT</v>
      </c>
      <c r="D80">
        <v>6280.6540000000005</v>
      </c>
      <c r="E80">
        <v>6208.4309999999996</v>
      </c>
      <c r="F80">
        <v>6205.39</v>
      </c>
      <c r="G80">
        <v>6209</v>
      </c>
      <c r="H80">
        <v>6205</v>
      </c>
      <c r="I80">
        <v>6205</v>
      </c>
      <c r="J80">
        <v>6409</v>
      </c>
      <c r="K80">
        <v>7357</v>
      </c>
      <c r="L80">
        <v>8051</v>
      </c>
      <c r="M80">
        <v>8051</v>
      </c>
      <c r="N80">
        <v>7167</v>
      </c>
      <c r="O80">
        <v>6270</v>
      </c>
      <c r="P80">
        <v>6253</v>
      </c>
      <c r="Q80">
        <v>6370</v>
      </c>
      <c r="R80">
        <v>5971</v>
      </c>
      <c r="S80">
        <v>6015</v>
      </c>
      <c r="T80">
        <v>5532</v>
      </c>
      <c r="U80">
        <v>5238</v>
      </c>
      <c r="V80">
        <v>5188</v>
      </c>
      <c r="W80">
        <v>5164</v>
      </c>
      <c r="X80">
        <v>5194</v>
      </c>
      <c r="Y80">
        <v>4434</v>
      </c>
      <c r="Z80">
        <v>4229</v>
      </c>
      <c r="AA80">
        <v>4222</v>
      </c>
      <c r="AB80">
        <v>4215</v>
      </c>
      <c r="AC80">
        <v>3889</v>
      </c>
      <c r="AD80">
        <v>3877</v>
      </c>
      <c r="AE80">
        <v>3852</v>
      </c>
      <c r="AF80">
        <v>3559</v>
      </c>
      <c r="AG80">
        <v>3532</v>
      </c>
    </row>
    <row r="81" spans="1:33" hidden="1" x14ac:dyDescent="0.25">
      <c r="A81" t="s">
        <v>1138</v>
      </c>
      <c r="C81" t="str">
        <f t="shared" si="1"/>
        <v>W,RO</v>
      </c>
      <c r="D81">
        <v>6670.277</v>
      </c>
      <c r="E81">
        <v>8872.5709999999999</v>
      </c>
      <c r="F81">
        <v>8907.9840000000004</v>
      </c>
      <c r="G81">
        <v>8887</v>
      </c>
      <c r="H81">
        <v>8895</v>
      </c>
      <c r="I81">
        <v>8981</v>
      </c>
      <c r="J81">
        <v>9064</v>
      </c>
      <c r="K81">
        <v>10425</v>
      </c>
      <c r="L81">
        <v>10948</v>
      </c>
      <c r="M81">
        <v>10962</v>
      </c>
      <c r="N81">
        <v>10944</v>
      </c>
      <c r="O81">
        <v>11159</v>
      </c>
      <c r="P81">
        <v>11239</v>
      </c>
      <c r="Q81">
        <v>11375</v>
      </c>
      <c r="R81">
        <v>11350</v>
      </c>
      <c r="S81">
        <v>10000</v>
      </c>
      <c r="T81">
        <v>10000</v>
      </c>
      <c r="U81">
        <v>10000</v>
      </c>
      <c r="V81">
        <v>10000</v>
      </c>
      <c r="W81">
        <v>10000</v>
      </c>
      <c r="X81">
        <v>10000</v>
      </c>
      <c r="Y81">
        <v>10000</v>
      </c>
      <c r="Z81">
        <v>10000</v>
      </c>
      <c r="AA81">
        <v>10000</v>
      </c>
      <c r="AB81">
        <v>10000</v>
      </c>
      <c r="AC81">
        <v>10000</v>
      </c>
      <c r="AD81">
        <v>10000</v>
      </c>
      <c r="AE81">
        <v>10000</v>
      </c>
      <c r="AF81">
        <v>10000</v>
      </c>
      <c r="AG81">
        <v>10000</v>
      </c>
    </row>
    <row r="82" spans="1:33" hidden="1" x14ac:dyDescent="0.25">
      <c r="A82" t="s">
        <v>1137</v>
      </c>
      <c r="C82" t="str">
        <f t="shared" si="1"/>
        <v>W,RS</v>
      </c>
      <c r="D82">
        <v>4261</v>
      </c>
      <c r="E82">
        <v>4233</v>
      </c>
      <c r="F82">
        <v>4223</v>
      </c>
      <c r="G82">
        <v>4223</v>
      </c>
      <c r="H82">
        <v>4250</v>
      </c>
      <c r="I82">
        <v>4226</v>
      </c>
      <c r="J82">
        <v>4171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hidden="1" x14ac:dyDescent="0.25">
      <c r="A83" t="s">
        <v>1136</v>
      </c>
      <c r="C83" t="str">
        <f t="shared" si="1"/>
        <v>W,SE</v>
      </c>
      <c r="D83">
        <v>6950</v>
      </c>
      <c r="E83">
        <v>6978</v>
      </c>
      <c r="F83">
        <v>6175</v>
      </c>
      <c r="G83">
        <v>7495</v>
      </c>
      <c r="H83">
        <v>7751</v>
      </c>
      <c r="I83">
        <v>8076</v>
      </c>
      <c r="J83">
        <v>6582</v>
      </c>
      <c r="K83">
        <v>7124</v>
      </c>
      <c r="L83">
        <v>5147</v>
      </c>
      <c r="M83">
        <v>7598</v>
      </c>
      <c r="N83">
        <v>7101</v>
      </c>
      <c r="O83">
        <v>6438</v>
      </c>
      <c r="P83">
        <v>6676</v>
      </c>
      <c r="Q83">
        <v>6784</v>
      </c>
      <c r="R83">
        <v>6093</v>
      </c>
      <c r="S83">
        <v>6440</v>
      </c>
      <c r="T83">
        <v>6399</v>
      </c>
      <c r="U83">
        <v>5422</v>
      </c>
      <c r="V83">
        <v>6582</v>
      </c>
      <c r="W83">
        <v>6572</v>
      </c>
      <c r="X83">
        <v>6434</v>
      </c>
      <c r="Y83">
        <v>5638</v>
      </c>
      <c r="Z83">
        <v>6861</v>
      </c>
      <c r="AA83">
        <v>6954</v>
      </c>
      <c r="AB83">
        <v>6589</v>
      </c>
      <c r="AC83">
        <v>6996</v>
      </c>
      <c r="AD83">
        <v>7433</v>
      </c>
      <c r="AE83">
        <v>7168</v>
      </c>
      <c r="AF83">
        <v>7311</v>
      </c>
      <c r="AG83">
        <v>7041</v>
      </c>
    </row>
    <row r="84" spans="1:33" hidden="1" x14ac:dyDescent="0.25">
      <c r="A84" t="s">
        <v>1135</v>
      </c>
      <c r="C84" t="str">
        <f t="shared" si="1"/>
        <v>W,SI</v>
      </c>
      <c r="D84">
        <v>1467.816</v>
      </c>
      <c r="E84">
        <v>1467.4780000000001</v>
      </c>
      <c r="F84">
        <v>1285.7739999999999</v>
      </c>
      <c r="G84">
        <v>1272</v>
      </c>
      <c r="H84">
        <v>1086</v>
      </c>
      <c r="I84">
        <v>1192</v>
      </c>
      <c r="J84">
        <v>1214</v>
      </c>
      <c r="K84">
        <v>1227</v>
      </c>
      <c r="L84">
        <v>1213</v>
      </c>
      <c r="M84">
        <v>1204</v>
      </c>
      <c r="N84">
        <v>1242</v>
      </c>
      <c r="O84">
        <v>1234</v>
      </c>
      <c r="P84">
        <v>1289</v>
      </c>
      <c r="Q84">
        <v>1287</v>
      </c>
      <c r="R84">
        <v>1279</v>
      </c>
      <c r="S84">
        <v>1257</v>
      </c>
      <c r="T84">
        <v>1260</v>
      </c>
      <c r="U84">
        <v>1257</v>
      </c>
      <c r="V84">
        <v>1238</v>
      </c>
      <c r="W84">
        <v>1019</v>
      </c>
      <c r="X84">
        <v>1013</v>
      </c>
      <c r="Y84">
        <v>1013</v>
      </c>
      <c r="Z84">
        <v>1013</v>
      </c>
      <c r="AA84">
        <v>1013</v>
      </c>
      <c r="AB84">
        <v>1013</v>
      </c>
      <c r="AC84">
        <v>1020</v>
      </c>
      <c r="AD84">
        <v>1010</v>
      </c>
      <c r="AE84">
        <v>1060</v>
      </c>
      <c r="AF84">
        <v>0</v>
      </c>
      <c r="AG84">
        <v>0</v>
      </c>
    </row>
    <row r="85" spans="1:33" hidden="1" x14ac:dyDescent="0.25">
      <c r="A85" t="s">
        <v>1134</v>
      </c>
      <c r="C85" t="str">
        <f t="shared" si="1"/>
        <v>W,SK</v>
      </c>
      <c r="D85">
        <v>1873</v>
      </c>
      <c r="E85">
        <v>1882</v>
      </c>
      <c r="F85">
        <v>2012</v>
      </c>
      <c r="G85">
        <v>2106</v>
      </c>
      <c r="H85">
        <v>2119</v>
      </c>
      <c r="I85">
        <v>2411</v>
      </c>
      <c r="J85">
        <v>2847</v>
      </c>
      <c r="K85">
        <v>2833</v>
      </c>
      <c r="L85">
        <v>2820</v>
      </c>
      <c r="M85">
        <v>2945</v>
      </c>
      <c r="N85">
        <v>2246</v>
      </c>
      <c r="O85">
        <v>1997</v>
      </c>
      <c r="P85">
        <v>2024</v>
      </c>
      <c r="Q85">
        <v>2471</v>
      </c>
      <c r="R85">
        <v>2565</v>
      </c>
      <c r="S85">
        <v>2545</v>
      </c>
      <c r="T85">
        <v>2467</v>
      </c>
      <c r="U85">
        <v>2409</v>
      </c>
      <c r="V85">
        <v>2563</v>
      </c>
      <c r="W85">
        <v>2394</v>
      </c>
      <c r="X85">
        <v>3133</v>
      </c>
      <c r="Y85">
        <v>3160</v>
      </c>
      <c r="Z85">
        <v>3704</v>
      </c>
      <c r="AA85">
        <v>3289</v>
      </c>
      <c r="AB85">
        <v>3218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hidden="1" x14ac:dyDescent="0.25">
      <c r="A86" t="s">
        <v>1133</v>
      </c>
      <c r="C86" t="str">
        <f t="shared" si="1"/>
        <v>W,TR</v>
      </c>
      <c r="D86">
        <v>42062.103999999999</v>
      </c>
      <c r="E86">
        <v>42261.642</v>
      </c>
      <c r="F86">
        <v>42344.946000000004</v>
      </c>
      <c r="G86">
        <v>40055</v>
      </c>
      <c r="H86">
        <v>37999</v>
      </c>
      <c r="I86">
        <v>38047</v>
      </c>
      <c r="J86">
        <v>35671</v>
      </c>
      <c r="K86">
        <v>32266</v>
      </c>
      <c r="L86">
        <v>31428</v>
      </c>
      <c r="M86">
        <v>29676</v>
      </c>
      <c r="N86">
        <v>26823</v>
      </c>
      <c r="O86">
        <v>24612</v>
      </c>
      <c r="P86">
        <v>24096</v>
      </c>
      <c r="Q86">
        <v>24206</v>
      </c>
      <c r="R86">
        <v>22405</v>
      </c>
      <c r="S86">
        <v>20420</v>
      </c>
      <c r="T86">
        <v>19073</v>
      </c>
      <c r="U86">
        <v>15933</v>
      </c>
      <c r="V86">
        <v>13302</v>
      </c>
      <c r="W86">
        <v>13097</v>
      </c>
      <c r="X86">
        <v>12924</v>
      </c>
      <c r="Y86">
        <v>10729</v>
      </c>
      <c r="Z86">
        <v>10008</v>
      </c>
      <c r="AA86">
        <v>9878</v>
      </c>
      <c r="AB86">
        <v>9739</v>
      </c>
      <c r="AC86">
        <v>9529</v>
      </c>
      <c r="AD86">
        <v>9319</v>
      </c>
      <c r="AE86">
        <v>9109</v>
      </c>
      <c r="AF86">
        <v>8884</v>
      </c>
      <c r="AG86">
        <v>8353</v>
      </c>
    </row>
    <row r="87" spans="1:33" hidden="1" x14ac:dyDescent="0.25">
      <c r="A87" t="s">
        <v>1132</v>
      </c>
      <c r="C87" t="str">
        <f t="shared" si="1"/>
        <v>W,UA</v>
      </c>
      <c r="D87">
        <v>26464</v>
      </c>
      <c r="E87">
        <v>27662</v>
      </c>
      <c r="F87">
        <v>29265</v>
      </c>
      <c r="G87">
        <v>33013</v>
      </c>
      <c r="H87">
        <v>32584</v>
      </c>
      <c r="I87">
        <v>32410</v>
      </c>
      <c r="J87">
        <v>32290</v>
      </c>
      <c r="K87">
        <v>31778</v>
      </c>
      <c r="L87">
        <v>31894</v>
      </c>
      <c r="M87">
        <v>34576</v>
      </c>
      <c r="N87">
        <v>31790</v>
      </c>
      <c r="O87">
        <v>31786</v>
      </c>
      <c r="P87">
        <v>31724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hidden="1" x14ac:dyDescent="0.25">
      <c r="A88" t="s">
        <v>1131</v>
      </c>
      <c r="C88" t="str">
        <f t="shared" si="1"/>
        <v>W,UK</v>
      </c>
      <c r="D88">
        <v>39457.794000000002</v>
      </c>
      <c r="E88">
        <v>46054.794000000002</v>
      </c>
      <c r="F88">
        <v>45691.214</v>
      </c>
      <c r="G88">
        <v>44363.824000000001</v>
      </c>
      <c r="H88">
        <v>51961.1</v>
      </c>
      <c r="I88">
        <v>57085</v>
      </c>
      <c r="J88">
        <v>59171</v>
      </c>
      <c r="K88">
        <v>64513</v>
      </c>
      <c r="L88">
        <v>64745</v>
      </c>
      <c r="M88">
        <v>66565</v>
      </c>
      <c r="N88">
        <v>61607</v>
      </c>
      <c r="O88">
        <v>60880</v>
      </c>
      <c r="P88">
        <v>60167</v>
      </c>
      <c r="Q88">
        <v>60007</v>
      </c>
      <c r="R88">
        <v>58028</v>
      </c>
      <c r="S88">
        <v>57377</v>
      </c>
      <c r="T88">
        <v>55558</v>
      </c>
      <c r="U88">
        <v>54037</v>
      </c>
      <c r="V88">
        <v>56760</v>
      </c>
      <c r="W88">
        <v>55429</v>
      </c>
      <c r="X88">
        <v>52986</v>
      </c>
      <c r="Y88">
        <v>51319</v>
      </c>
      <c r="Z88">
        <v>51243</v>
      </c>
      <c r="AA88">
        <v>52049</v>
      </c>
      <c r="AB88">
        <v>49236</v>
      </c>
      <c r="AC88">
        <v>49021</v>
      </c>
      <c r="AD88">
        <v>48914</v>
      </c>
      <c r="AE88">
        <v>48541</v>
      </c>
      <c r="AF88">
        <v>51277</v>
      </c>
      <c r="AG88">
        <v>54495</v>
      </c>
    </row>
    <row r="89" spans="1:33" hidden="1" x14ac:dyDescent="0.25">
      <c r="A89" t="s">
        <v>1130</v>
      </c>
      <c r="C89" t="str">
        <f t="shared" si="1"/>
        <v>W,XK</v>
      </c>
      <c r="D89">
        <v>0</v>
      </c>
      <c r="E89">
        <v>1288</v>
      </c>
      <c r="F89">
        <v>1288</v>
      </c>
      <c r="G89">
        <v>915</v>
      </c>
      <c r="H89">
        <v>915</v>
      </c>
      <c r="I89">
        <v>915</v>
      </c>
      <c r="J89">
        <v>915</v>
      </c>
      <c r="K89">
        <v>915</v>
      </c>
      <c r="L89">
        <v>915</v>
      </c>
      <c r="M89">
        <v>915</v>
      </c>
      <c r="N89">
        <v>915</v>
      </c>
      <c r="O89">
        <v>915</v>
      </c>
      <c r="P89">
        <v>915</v>
      </c>
      <c r="Q89">
        <v>915</v>
      </c>
      <c r="R89">
        <v>915</v>
      </c>
      <c r="S89">
        <v>915</v>
      </c>
      <c r="T89">
        <v>915</v>
      </c>
      <c r="U89">
        <v>915</v>
      </c>
      <c r="V89">
        <v>915</v>
      </c>
      <c r="W89">
        <v>915</v>
      </c>
      <c r="X89" t="s">
        <v>65</v>
      </c>
      <c r="Y89" t="s">
        <v>65</v>
      </c>
      <c r="Z89" t="s">
        <v>65</v>
      </c>
      <c r="AA89" t="s">
        <v>65</v>
      </c>
      <c r="AB89" t="s">
        <v>65</v>
      </c>
      <c r="AC89" t="s">
        <v>65</v>
      </c>
      <c r="AD89" t="s">
        <v>65</v>
      </c>
      <c r="AE89" t="s">
        <v>65</v>
      </c>
      <c r="AF89" t="s">
        <v>65</v>
      </c>
      <c r="AG89" t="s">
        <v>65</v>
      </c>
    </row>
    <row r="90" spans="1:33" hidden="1" x14ac:dyDescent="0.25">
      <c r="A90" t="s">
        <v>1129</v>
      </c>
      <c r="C90" t="str">
        <f t="shared" si="1"/>
        <v>W,AL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hidden="1" x14ac:dyDescent="0.25">
      <c r="A91" t="s">
        <v>1128</v>
      </c>
      <c r="C91" t="str">
        <f t="shared" si="1"/>
        <v>W,AT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hidden="1" x14ac:dyDescent="0.25">
      <c r="A92" t="s">
        <v>1127</v>
      </c>
      <c r="C92" t="str">
        <f t="shared" si="1"/>
        <v>W,BA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t="s">
        <v>65</v>
      </c>
      <c r="K92" t="s">
        <v>65</v>
      </c>
      <c r="L92" t="s">
        <v>65</v>
      </c>
      <c r="M92" t="s">
        <v>65</v>
      </c>
      <c r="N92" t="s">
        <v>65</v>
      </c>
      <c r="O92" t="s">
        <v>65</v>
      </c>
      <c r="P92" t="s">
        <v>65</v>
      </c>
      <c r="Q92" t="s">
        <v>65</v>
      </c>
      <c r="R92" t="s">
        <v>65</v>
      </c>
      <c r="S92" t="s">
        <v>65</v>
      </c>
      <c r="T92" t="s">
        <v>65</v>
      </c>
      <c r="U92" t="s">
        <v>65</v>
      </c>
      <c r="V92" t="s">
        <v>65</v>
      </c>
      <c r="W92" t="s">
        <v>65</v>
      </c>
      <c r="X92" t="s">
        <v>65</v>
      </c>
      <c r="Y92" t="s">
        <v>65</v>
      </c>
      <c r="Z92" t="s">
        <v>65</v>
      </c>
      <c r="AA92" t="s">
        <v>65</v>
      </c>
      <c r="AB92" t="s">
        <v>65</v>
      </c>
      <c r="AC92" t="s">
        <v>65</v>
      </c>
      <c r="AD92" t="s">
        <v>65</v>
      </c>
      <c r="AE92" t="s">
        <v>65</v>
      </c>
      <c r="AF92" t="s">
        <v>65</v>
      </c>
      <c r="AG92" t="s">
        <v>65</v>
      </c>
    </row>
    <row r="93" spans="1:33" hidden="1" x14ac:dyDescent="0.25">
      <c r="A93" t="s">
        <v>1126</v>
      </c>
      <c r="C93" t="str">
        <f t="shared" si="1"/>
        <v>W,BE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hidden="1" x14ac:dyDescent="0.25">
      <c r="A94" t="s">
        <v>1125</v>
      </c>
      <c r="C94" t="str">
        <f t="shared" si="1"/>
        <v>W,BG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hidden="1" x14ac:dyDescent="0.25">
      <c r="A95" t="s">
        <v>1124</v>
      </c>
      <c r="C95" t="str">
        <f t="shared" si="1"/>
        <v>W,CY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hidden="1" x14ac:dyDescent="0.25">
      <c r="A96" t="s">
        <v>1123</v>
      </c>
      <c r="C96" t="str">
        <f t="shared" si="1"/>
        <v>W,CZ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hidden="1" x14ac:dyDescent="0.25">
      <c r="A97" t="s">
        <v>1122</v>
      </c>
      <c r="C97" t="str">
        <f t="shared" si="1"/>
        <v>W,DE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150</v>
      </c>
      <c r="Y97">
        <v>150</v>
      </c>
      <c r="Z97">
        <v>150</v>
      </c>
      <c r="AA97">
        <v>150</v>
      </c>
      <c r="AB97">
        <v>150</v>
      </c>
      <c r="AC97">
        <v>150</v>
      </c>
      <c r="AD97">
        <v>150</v>
      </c>
      <c r="AE97">
        <v>150</v>
      </c>
      <c r="AF97">
        <v>150</v>
      </c>
      <c r="AG97">
        <v>150</v>
      </c>
    </row>
    <row r="98" spans="1:33" hidden="1" x14ac:dyDescent="0.25">
      <c r="A98" t="s">
        <v>1121</v>
      </c>
      <c r="C98" t="str">
        <f t="shared" si="1"/>
        <v>W,DK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hidden="1" x14ac:dyDescent="0.25">
      <c r="A99" t="s">
        <v>1120</v>
      </c>
      <c r="C99" t="str">
        <f t="shared" si="1"/>
        <v>EA19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150</v>
      </c>
      <c r="Y99">
        <v>150</v>
      </c>
      <c r="Z99">
        <v>150</v>
      </c>
      <c r="AA99">
        <v>150</v>
      </c>
      <c r="AB99">
        <v>150</v>
      </c>
      <c r="AC99">
        <v>150</v>
      </c>
      <c r="AD99">
        <v>150</v>
      </c>
      <c r="AE99">
        <v>150</v>
      </c>
      <c r="AF99">
        <v>150</v>
      </c>
      <c r="AG99">
        <v>150</v>
      </c>
    </row>
    <row r="100" spans="1:33" hidden="1" x14ac:dyDescent="0.25">
      <c r="A100" t="s">
        <v>1119</v>
      </c>
      <c r="C100" t="str">
        <f t="shared" si="1"/>
        <v>W,EE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hidden="1" x14ac:dyDescent="0.25">
      <c r="A101" t="s">
        <v>1118</v>
      </c>
      <c r="C101" t="str">
        <f t="shared" si="1"/>
        <v>W,EL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hidden="1" x14ac:dyDescent="0.25">
      <c r="A102" t="s">
        <v>1117</v>
      </c>
      <c r="C102" t="str">
        <f t="shared" si="1"/>
        <v>W,ES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hidden="1" x14ac:dyDescent="0.25">
      <c r="A103" t="s">
        <v>1116</v>
      </c>
      <c r="C103" t="str">
        <f t="shared" si="1"/>
        <v>2020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150</v>
      </c>
      <c r="Y103">
        <v>150</v>
      </c>
      <c r="Z103">
        <v>150</v>
      </c>
      <c r="AA103">
        <v>150</v>
      </c>
      <c r="AB103">
        <v>150</v>
      </c>
      <c r="AC103">
        <v>150</v>
      </c>
      <c r="AD103">
        <v>150</v>
      </c>
      <c r="AE103">
        <v>150</v>
      </c>
      <c r="AF103">
        <v>150</v>
      </c>
      <c r="AG103">
        <v>150</v>
      </c>
    </row>
    <row r="104" spans="1:33" x14ac:dyDescent="0.25">
      <c r="A104" t="s">
        <v>1115</v>
      </c>
      <c r="B104" t="s">
        <v>1070</v>
      </c>
      <c r="C104" t="str">
        <f t="shared" si="1"/>
        <v>EU28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150</v>
      </c>
      <c r="Y104">
        <v>150</v>
      </c>
      <c r="Z104">
        <v>150</v>
      </c>
      <c r="AA104">
        <v>150</v>
      </c>
      <c r="AB104">
        <v>538</v>
      </c>
      <c r="AC104">
        <v>770</v>
      </c>
      <c r="AD104">
        <v>770</v>
      </c>
      <c r="AE104">
        <v>770</v>
      </c>
      <c r="AF104">
        <v>770</v>
      </c>
      <c r="AG104">
        <v>770</v>
      </c>
    </row>
    <row r="105" spans="1:33" hidden="1" x14ac:dyDescent="0.25">
      <c r="A105" t="s">
        <v>1114</v>
      </c>
      <c r="C105" t="str">
        <f t="shared" si="1"/>
        <v>W,FI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hidden="1" x14ac:dyDescent="0.25">
      <c r="A106" t="s">
        <v>1113</v>
      </c>
      <c r="C106" t="str">
        <f t="shared" si="1"/>
        <v>W,FR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hidden="1" x14ac:dyDescent="0.25">
      <c r="A107" t="s">
        <v>1112</v>
      </c>
      <c r="C107" t="str">
        <f t="shared" si="1"/>
        <v>W,GE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65</v>
      </c>
      <c r="L107" t="s">
        <v>65</v>
      </c>
      <c r="M107" t="s">
        <v>65</v>
      </c>
      <c r="N107" t="s">
        <v>65</v>
      </c>
      <c r="O107" t="s">
        <v>65</v>
      </c>
      <c r="P107" t="s">
        <v>65</v>
      </c>
      <c r="Q107" t="s">
        <v>65</v>
      </c>
      <c r="R107" t="s">
        <v>65</v>
      </c>
      <c r="S107" t="s">
        <v>65</v>
      </c>
      <c r="T107" t="s">
        <v>65</v>
      </c>
      <c r="U107" t="s">
        <v>65</v>
      </c>
      <c r="V107" t="s">
        <v>65</v>
      </c>
      <c r="W107" t="s">
        <v>65</v>
      </c>
      <c r="X107" t="s">
        <v>65</v>
      </c>
      <c r="Y107" t="s">
        <v>65</v>
      </c>
      <c r="Z107" t="s">
        <v>65</v>
      </c>
      <c r="AA107" t="s">
        <v>65</v>
      </c>
      <c r="AB107" t="s">
        <v>65</v>
      </c>
      <c r="AC107" t="s">
        <v>65</v>
      </c>
      <c r="AD107" t="s">
        <v>65</v>
      </c>
      <c r="AE107" t="s">
        <v>65</v>
      </c>
      <c r="AF107" t="s">
        <v>65</v>
      </c>
      <c r="AG107" t="s">
        <v>65</v>
      </c>
    </row>
    <row r="108" spans="1:33" hidden="1" x14ac:dyDescent="0.25">
      <c r="A108" t="s">
        <v>1111</v>
      </c>
      <c r="C108" t="str">
        <f t="shared" si="1"/>
        <v>W,HR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hidden="1" x14ac:dyDescent="0.25">
      <c r="A109" t="s">
        <v>1110</v>
      </c>
      <c r="C109" t="str">
        <f t="shared" si="1"/>
        <v>W,HU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hidden="1" x14ac:dyDescent="0.25">
      <c r="A110" t="s">
        <v>1109</v>
      </c>
      <c r="C110" t="str">
        <f t="shared" si="1"/>
        <v>W,IE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hidden="1" x14ac:dyDescent="0.25">
      <c r="A111" t="s">
        <v>1108</v>
      </c>
      <c r="C111" t="str">
        <f t="shared" si="1"/>
        <v>W,IS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hidden="1" x14ac:dyDescent="0.25">
      <c r="A112" t="s">
        <v>1107</v>
      </c>
      <c r="C112" t="str">
        <f t="shared" si="1"/>
        <v>W,IT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hidden="1" x14ac:dyDescent="0.25">
      <c r="A113" t="s">
        <v>1106</v>
      </c>
      <c r="C113" t="str">
        <f t="shared" si="1"/>
        <v>W,LI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t="s">
        <v>65</v>
      </c>
      <c r="K113" t="s">
        <v>65</v>
      </c>
      <c r="L113" t="s">
        <v>65</v>
      </c>
      <c r="M113" t="s">
        <v>65</v>
      </c>
      <c r="N113" t="s">
        <v>65</v>
      </c>
      <c r="O113" t="s">
        <v>65</v>
      </c>
      <c r="P113" t="s">
        <v>65</v>
      </c>
      <c r="Q113" t="s">
        <v>65</v>
      </c>
      <c r="R113" t="s">
        <v>65</v>
      </c>
      <c r="S113" t="s">
        <v>65</v>
      </c>
      <c r="T113" t="s">
        <v>65</v>
      </c>
      <c r="U113" t="s">
        <v>65</v>
      </c>
      <c r="V113" t="s">
        <v>65</v>
      </c>
      <c r="W113" t="s">
        <v>65</v>
      </c>
      <c r="X113" t="s">
        <v>65</v>
      </c>
      <c r="Y113" t="s">
        <v>65</v>
      </c>
      <c r="Z113" t="s">
        <v>65</v>
      </c>
      <c r="AA113" t="s">
        <v>65</v>
      </c>
      <c r="AB113" t="s">
        <v>65</v>
      </c>
      <c r="AC113" t="s">
        <v>65</v>
      </c>
      <c r="AD113" t="s">
        <v>65</v>
      </c>
      <c r="AE113" t="s">
        <v>65</v>
      </c>
      <c r="AF113" t="s">
        <v>65</v>
      </c>
      <c r="AG113" t="s">
        <v>65</v>
      </c>
    </row>
    <row r="114" spans="1:33" hidden="1" x14ac:dyDescent="0.25">
      <c r="A114" t="s">
        <v>1105</v>
      </c>
      <c r="C114" t="str">
        <f t="shared" si="1"/>
        <v>W,LT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hidden="1" x14ac:dyDescent="0.25">
      <c r="A115" t="s">
        <v>1104</v>
      </c>
      <c r="C115" t="str">
        <f t="shared" si="1"/>
        <v>W,LU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hidden="1" x14ac:dyDescent="0.25">
      <c r="A116" t="s">
        <v>1103</v>
      </c>
      <c r="C116" t="str">
        <f t="shared" si="1"/>
        <v>W,LV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hidden="1" x14ac:dyDescent="0.25">
      <c r="A117" t="s">
        <v>1102</v>
      </c>
      <c r="C117" t="str">
        <f t="shared" si="1"/>
        <v>W,MD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t="s">
        <v>65</v>
      </c>
      <c r="O117" t="s">
        <v>65</v>
      </c>
      <c r="P117" t="s">
        <v>65</v>
      </c>
      <c r="Q117" t="s">
        <v>65</v>
      </c>
      <c r="R117" t="s">
        <v>65</v>
      </c>
      <c r="S117" t="s">
        <v>65</v>
      </c>
      <c r="T117" t="s">
        <v>65</v>
      </c>
      <c r="U117" t="s">
        <v>65</v>
      </c>
      <c r="V117" t="s">
        <v>65</v>
      </c>
      <c r="W117" t="s">
        <v>65</v>
      </c>
      <c r="X117" t="s">
        <v>65</v>
      </c>
      <c r="Y117" t="s">
        <v>65</v>
      </c>
      <c r="Z117" t="s">
        <v>65</v>
      </c>
      <c r="AA117" t="s">
        <v>65</v>
      </c>
      <c r="AB117" t="s">
        <v>65</v>
      </c>
      <c r="AC117" t="s">
        <v>65</v>
      </c>
      <c r="AD117" t="s">
        <v>65</v>
      </c>
      <c r="AE117" t="s">
        <v>65</v>
      </c>
      <c r="AF117" t="s">
        <v>65</v>
      </c>
      <c r="AG117" t="s">
        <v>65</v>
      </c>
    </row>
    <row r="118" spans="1:33" hidden="1" x14ac:dyDescent="0.25">
      <c r="A118" t="s">
        <v>1101</v>
      </c>
      <c r="C118" t="str">
        <f t="shared" si="1"/>
        <v>W,ME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">
        <v>65</v>
      </c>
      <c r="T118" t="s">
        <v>65</v>
      </c>
      <c r="U118" t="s">
        <v>65</v>
      </c>
      <c r="V118" t="s">
        <v>65</v>
      </c>
      <c r="W118" t="s">
        <v>65</v>
      </c>
      <c r="X118" t="s">
        <v>65</v>
      </c>
      <c r="Y118" t="s">
        <v>65</v>
      </c>
      <c r="Z118" t="s">
        <v>65</v>
      </c>
      <c r="AA118" t="s">
        <v>65</v>
      </c>
      <c r="AB118" t="s">
        <v>65</v>
      </c>
      <c r="AC118" t="s">
        <v>65</v>
      </c>
      <c r="AD118" t="s">
        <v>65</v>
      </c>
      <c r="AE118" t="s">
        <v>65</v>
      </c>
      <c r="AF118" t="s">
        <v>65</v>
      </c>
      <c r="AG118" t="s">
        <v>65</v>
      </c>
    </row>
    <row r="119" spans="1:33" hidden="1" x14ac:dyDescent="0.25">
      <c r="A119" t="s">
        <v>1100</v>
      </c>
      <c r="C119" t="str">
        <f t="shared" si="1"/>
        <v>W,MK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hidden="1" x14ac:dyDescent="0.25">
      <c r="A120" t="s">
        <v>1099</v>
      </c>
      <c r="C120" t="str">
        <f t="shared" si="1"/>
        <v>W,MT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hidden="1" x14ac:dyDescent="0.25">
      <c r="A121" t="s">
        <v>1098</v>
      </c>
      <c r="C121" t="str">
        <f t="shared" si="1"/>
        <v>W,NL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hidden="1" x14ac:dyDescent="0.25">
      <c r="A122" t="s">
        <v>1097</v>
      </c>
      <c r="C122" t="str">
        <f t="shared" si="1"/>
        <v>W,NO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hidden="1" x14ac:dyDescent="0.25">
      <c r="A123" t="s">
        <v>1096</v>
      </c>
      <c r="C123" t="str">
        <f t="shared" si="1"/>
        <v>W,PL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hidden="1" x14ac:dyDescent="0.25">
      <c r="A124" t="s">
        <v>1095</v>
      </c>
      <c r="C124" t="str">
        <f t="shared" si="1"/>
        <v>W,PT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hidden="1" x14ac:dyDescent="0.25">
      <c r="A125" t="s">
        <v>1094</v>
      </c>
      <c r="C125" t="str">
        <f t="shared" si="1"/>
        <v>W,RO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hidden="1" x14ac:dyDescent="0.25">
      <c r="A126" t="s">
        <v>1093</v>
      </c>
      <c r="C126" t="str">
        <f t="shared" si="1"/>
        <v>W,RS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hidden="1" x14ac:dyDescent="0.25">
      <c r="A127" t="s">
        <v>1092</v>
      </c>
      <c r="C127" t="str">
        <f t="shared" si="1"/>
        <v>W,SE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hidden="1" x14ac:dyDescent="0.25">
      <c r="A128" t="s">
        <v>1091</v>
      </c>
      <c r="C128" t="str">
        <f t="shared" si="1"/>
        <v>W,SI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hidden="1" x14ac:dyDescent="0.25">
      <c r="A129" t="s">
        <v>1090</v>
      </c>
      <c r="C129" t="str">
        <f t="shared" si="1"/>
        <v>W,SK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hidden="1" x14ac:dyDescent="0.25">
      <c r="A130" t="s">
        <v>1089</v>
      </c>
      <c r="C130" t="str">
        <f t="shared" ref="C130:C193" si="2">RIGHT(A130,4)</f>
        <v>W,TR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hidden="1" x14ac:dyDescent="0.25">
      <c r="A131" t="s">
        <v>1088</v>
      </c>
      <c r="C131" t="str">
        <f t="shared" si="2"/>
        <v>W,UA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hidden="1" x14ac:dyDescent="0.25">
      <c r="A132" t="s">
        <v>1087</v>
      </c>
      <c r="C132" t="str">
        <f t="shared" si="2"/>
        <v>W,UK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388</v>
      </c>
      <c r="AC132">
        <v>620</v>
      </c>
      <c r="AD132">
        <v>620</v>
      </c>
      <c r="AE132">
        <v>620</v>
      </c>
      <c r="AF132">
        <v>620</v>
      </c>
      <c r="AG132">
        <v>620</v>
      </c>
    </row>
    <row r="133" spans="1:33" hidden="1" x14ac:dyDescent="0.25">
      <c r="A133" t="s">
        <v>1086</v>
      </c>
      <c r="C133" t="str">
        <f t="shared" si="2"/>
        <v>W,XK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 t="s">
        <v>65</v>
      </c>
      <c r="Y133" t="s">
        <v>65</v>
      </c>
      <c r="Z133" t="s">
        <v>65</v>
      </c>
      <c r="AA133" t="s">
        <v>65</v>
      </c>
      <c r="AB133" t="s">
        <v>65</v>
      </c>
      <c r="AC133" t="s">
        <v>65</v>
      </c>
      <c r="AD133" t="s">
        <v>65</v>
      </c>
      <c r="AE133" t="s">
        <v>65</v>
      </c>
      <c r="AF133" t="s">
        <v>65</v>
      </c>
      <c r="AG133" t="s">
        <v>65</v>
      </c>
    </row>
    <row r="134" spans="1:33" hidden="1" x14ac:dyDescent="0.25">
      <c r="A134" t="s">
        <v>1085</v>
      </c>
      <c r="C134" t="str">
        <f t="shared" si="2"/>
        <v>W,AL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hidden="1" x14ac:dyDescent="0.25">
      <c r="A135" t="s">
        <v>1084</v>
      </c>
      <c r="C135" t="str">
        <f t="shared" si="2"/>
        <v>W,AT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hidden="1" x14ac:dyDescent="0.25">
      <c r="A136" t="s">
        <v>1083</v>
      </c>
      <c r="C136" t="str">
        <f t="shared" si="2"/>
        <v>W,BA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t="s">
        <v>65</v>
      </c>
      <c r="K136" t="s">
        <v>65</v>
      </c>
      <c r="L136" t="s">
        <v>65</v>
      </c>
      <c r="M136" t="s">
        <v>65</v>
      </c>
      <c r="N136" t="s">
        <v>65</v>
      </c>
      <c r="O136" t="s">
        <v>65</v>
      </c>
      <c r="P136" t="s">
        <v>65</v>
      </c>
      <c r="Q136" t="s">
        <v>65</v>
      </c>
      <c r="R136" t="s">
        <v>65</v>
      </c>
      <c r="S136" t="s">
        <v>65</v>
      </c>
      <c r="T136" t="s">
        <v>65</v>
      </c>
      <c r="U136" t="s">
        <v>65</v>
      </c>
      <c r="V136" t="s">
        <v>65</v>
      </c>
      <c r="W136" t="s">
        <v>65</v>
      </c>
      <c r="X136" t="s">
        <v>65</v>
      </c>
      <c r="Y136" t="s">
        <v>65</v>
      </c>
      <c r="Z136" t="s">
        <v>65</v>
      </c>
      <c r="AA136" t="s">
        <v>65</v>
      </c>
      <c r="AB136" t="s">
        <v>65</v>
      </c>
      <c r="AC136" t="s">
        <v>65</v>
      </c>
      <c r="AD136" t="s">
        <v>65</v>
      </c>
      <c r="AE136" t="s">
        <v>65</v>
      </c>
      <c r="AF136" t="s">
        <v>65</v>
      </c>
      <c r="AG136" t="s">
        <v>65</v>
      </c>
    </row>
    <row r="137" spans="1:33" hidden="1" x14ac:dyDescent="0.25">
      <c r="A137" t="s">
        <v>1082</v>
      </c>
      <c r="C137" t="str">
        <f t="shared" si="2"/>
        <v>W,BE</v>
      </c>
      <c r="D137">
        <v>5930</v>
      </c>
      <c r="E137">
        <v>5918</v>
      </c>
      <c r="F137">
        <v>5918</v>
      </c>
      <c r="G137">
        <v>5913</v>
      </c>
      <c r="H137">
        <v>5913</v>
      </c>
      <c r="I137">
        <v>5927</v>
      </c>
      <c r="J137">
        <v>5927</v>
      </c>
      <c r="K137">
        <v>5927</v>
      </c>
      <c r="L137">
        <v>5927</v>
      </c>
      <c r="M137">
        <v>5927</v>
      </c>
      <c r="N137">
        <v>5902</v>
      </c>
      <c r="O137">
        <v>5825</v>
      </c>
      <c r="P137">
        <v>5825</v>
      </c>
      <c r="Q137">
        <v>5825</v>
      </c>
      <c r="R137">
        <v>5802</v>
      </c>
      <c r="S137">
        <v>5761</v>
      </c>
      <c r="T137">
        <v>5761</v>
      </c>
      <c r="U137">
        <v>5761</v>
      </c>
      <c r="V137">
        <v>5738</v>
      </c>
      <c r="W137">
        <v>5713</v>
      </c>
      <c r="X137">
        <v>5713</v>
      </c>
      <c r="Y137">
        <v>5722</v>
      </c>
      <c r="Z137">
        <v>5713</v>
      </c>
      <c r="AA137">
        <v>5693</v>
      </c>
      <c r="AB137">
        <v>5632</v>
      </c>
      <c r="AC137">
        <v>5528</v>
      </c>
      <c r="AD137">
        <v>5485</v>
      </c>
      <c r="AE137">
        <v>5485</v>
      </c>
      <c r="AF137">
        <v>5485</v>
      </c>
      <c r="AG137">
        <v>5500</v>
      </c>
    </row>
    <row r="138" spans="1:33" hidden="1" x14ac:dyDescent="0.25">
      <c r="A138" t="s">
        <v>1081</v>
      </c>
      <c r="C138" t="str">
        <f t="shared" si="2"/>
        <v>W,BG</v>
      </c>
      <c r="D138">
        <v>2006</v>
      </c>
      <c r="E138">
        <v>2008</v>
      </c>
      <c r="F138">
        <v>1967</v>
      </c>
      <c r="G138">
        <v>1967</v>
      </c>
      <c r="H138">
        <v>1975</v>
      </c>
      <c r="I138">
        <v>1975</v>
      </c>
      <c r="J138">
        <v>1982</v>
      </c>
      <c r="K138">
        <v>1906</v>
      </c>
      <c r="L138">
        <v>1892</v>
      </c>
      <c r="M138">
        <v>1892</v>
      </c>
      <c r="N138">
        <v>1892</v>
      </c>
      <c r="O138">
        <v>1892</v>
      </c>
      <c r="P138">
        <v>1892</v>
      </c>
      <c r="Q138">
        <v>2722</v>
      </c>
      <c r="R138">
        <v>2722</v>
      </c>
      <c r="S138">
        <v>2722</v>
      </c>
      <c r="T138">
        <v>2722</v>
      </c>
      <c r="U138">
        <v>2722</v>
      </c>
      <c r="V138">
        <v>3532</v>
      </c>
      <c r="W138">
        <v>3532</v>
      </c>
      <c r="X138">
        <v>3532</v>
      </c>
      <c r="Y138">
        <v>3532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hidden="1" x14ac:dyDescent="0.25">
      <c r="A139" t="s">
        <v>1080</v>
      </c>
      <c r="C139" t="str">
        <f t="shared" si="2"/>
        <v>W,CY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hidden="1" x14ac:dyDescent="0.25">
      <c r="A140" t="s">
        <v>1079</v>
      </c>
      <c r="C140" t="str">
        <f t="shared" si="2"/>
        <v>W,CZ</v>
      </c>
      <c r="D140">
        <v>4290</v>
      </c>
      <c r="E140">
        <v>4290</v>
      </c>
      <c r="F140">
        <v>4290</v>
      </c>
      <c r="G140">
        <v>4290</v>
      </c>
      <c r="H140">
        <v>4290</v>
      </c>
      <c r="I140">
        <v>4290</v>
      </c>
      <c r="J140">
        <v>4290</v>
      </c>
      <c r="K140">
        <v>4040</v>
      </c>
      <c r="L140">
        <v>3970</v>
      </c>
      <c r="M140">
        <v>3900</v>
      </c>
      <c r="N140">
        <v>3830</v>
      </c>
      <c r="O140">
        <v>3760</v>
      </c>
      <c r="P140">
        <v>3760</v>
      </c>
      <c r="Q140">
        <v>3760</v>
      </c>
      <c r="R140">
        <v>3760</v>
      </c>
      <c r="S140">
        <v>3760</v>
      </c>
      <c r="T140">
        <v>3760</v>
      </c>
      <c r="U140">
        <v>2760</v>
      </c>
      <c r="V140">
        <v>1760</v>
      </c>
      <c r="W140">
        <v>1760</v>
      </c>
      <c r="X140">
        <v>1760</v>
      </c>
      <c r="Y140">
        <v>1760</v>
      </c>
      <c r="Z140">
        <v>1760</v>
      </c>
      <c r="AA140">
        <v>1760</v>
      </c>
      <c r="AB140">
        <v>1760</v>
      </c>
      <c r="AC140">
        <v>1760</v>
      </c>
      <c r="AD140">
        <v>1760</v>
      </c>
      <c r="AE140">
        <v>1760</v>
      </c>
      <c r="AF140">
        <v>1760</v>
      </c>
      <c r="AG140">
        <v>1760</v>
      </c>
    </row>
    <row r="141" spans="1:33" hidden="1" x14ac:dyDescent="0.25">
      <c r="A141" t="s">
        <v>1078</v>
      </c>
      <c r="C141" t="str">
        <f t="shared" si="2"/>
        <v>W,DE</v>
      </c>
      <c r="D141">
        <v>9525</v>
      </c>
      <c r="E141">
        <v>10799</v>
      </c>
      <c r="F141">
        <v>10799</v>
      </c>
      <c r="G141">
        <v>10799</v>
      </c>
      <c r="H141">
        <v>10799</v>
      </c>
      <c r="I141">
        <v>12074</v>
      </c>
      <c r="J141">
        <v>12068</v>
      </c>
      <c r="K141">
        <v>12068</v>
      </c>
      <c r="L141">
        <v>20467</v>
      </c>
      <c r="M141">
        <v>20467</v>
      </c>
      <c r="N141">
        <v>20480</v>
      </c>
      <c r="O141">
        <v>20486</v>
      </c>
      <c r="P141">
        <v>20208</v>
      </c>
      <c r="Q141">
        <v>20208</v>
      </c>
      <c r="R141">
        <v>20378</v>
      </c>
      <c r="S141">
        <v>20552</v>
      </c>
      <c r="T141">
        <v>21439</v>
      </c>
      <c r="U141">
        <v>23403</v>
      </c>
      <c r="V141">
        <v>22396</v>
      </c>
      <c r="W141">
        <v>22396</v>
      </c>
      <c r="X141">
        <v>22179</v>
      </c>
      <c r="Y141">
        <v>22164</v>
      </c>
      <c r="Z141">
        <v>22164</v>
      </c>
      <c r="AA141">
        <v>22760</v>
      </c>
      <c r="AB141">
        <v>22684</v>
      </c>
      <c r="AC141">
        <v>22563</v>
      </c>
      <c r="AD141">
        <v>22507</v>
      </c>
      <c r="AE141">
        <v>22455</v>
      </c>
      <c r="AF141">
        <v>22377</v>
      </c>
      <c r="AG141">
        <v>22256</v>
      </c>
    </row>
    <row r="142" spans="1:33" hidden="1" x14ac:dyDescent="0.25">
      <c r="A142" t="s">
        <v>1077</v>
      </c>
      <c r="C142" t="str">
        <f t="shared" si="2"/>
        <v>W,DK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hidden="1" x14ac:dyDescent="0.25">
      <c r="A143" t="s">
        <v>1076</v>
      </c>
      <c r="C143" t="str">
        <f t="shared" si="2"/>
        <v>EA19</v>
      </c>
      <c r="D143">
        <v>91609.29</v>
      </c>
      <c r="E143">
        <v>92861.29</v>
      </c>
      <c r="F143">
        <v>92856.29</v>
      </c>
      <c r="G143">
        <v>93118</v>
      </c>
      <c r="H143">
        <v>93106</v>
      </c>
      <c r="I143">
        <v>94395</v>
      </c>
      <c r="J143">
        <v>93974</v>
      </c>
      <c r="K143">
        <v>94444</v>
      </c>
      <c r="L143">
        <v>102828</v>
      </c>
      <c r="M143">
        <v>102686</v>
      </c>
      <c r="N143">
        <v>103772</v>
      </c>
      <c r="O143">
        <v>104211</v>
      </c>
      <c r="P143">
        <v>103888</v>
      </c>
      <c r="Q143">
        <v>104328</v>
      </c>
      <c r="R143">
        <v>104616</v>
      </c>
      <c r="S143">
        <v>106036</v>
      </c>
      <c r="T143">
        <v>106927</v>
      </c>
      <c r="U143">
        <v>108797</v>
      </c>
      <c r="V143">
        <v>107588</v>
      </c>
      <c r="W143">
        <v>107547</v>
      </c>
      <c r="X143">
        <v>106749</v>
      </c>
      <c r="Y143">
        <v>105181</v>
      </c>
      <c r="Z143">
        <v>105792</v>
      </c>
      <c r="AA143">
        <v>103482</v>
      </c>
      <c r="AB143">
        <v>101868</v>
      </c>
      <c r="AC143">
        <v>99885</v>
      </c>
      <c r="AD143">
        <v>100259</v>
      </c>
      <c r="AE143">
        <v>98862</v>
      </c>
      <c r="AF143">
        <v>97224</v>
      </c>
      <c r="AG143">
        <v>96077</v>
      </c>
    </row>
    <row r="144" spans="1:33" hidden="1" x14ac:dyDescent="0.25">
      <c r="A144" t="s">
        <v>1075</v>
      </c>
      <c r="C144" t="str">
        <f t="shared" si="2"/>
        <v>W,EE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hidden="1" x14ac:dyDescent="0.25">
      <c r="A145" t="s">
        <v>1074</v>
      </c>
      <c r="C145" t="str">
        <f t="shared" si="2"/>
        <v>W,EL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hidden="1" x14ac:dyDescent="0.25">
      <c r="A146" t="s">
        <v>1073</v>
      </c>
      <c r="C146" t="str">
        <f t="shared" si="2"/>
        <v>W,ES</v>
      </c>
      <c r="D146">
        <v>7117.29</v>
      </c>
      <c r="E146">
        <v>7117.29</v>
      </c>
      <c r="F146">
        <v>7117.29</v>
      </c>
      <c r="G146">
        <v>7399</v>
      </c>
      <c r="H146">
        <v>7399</v>
      </c>
      <c r="I146">
        <v>7399</v>
      </c>
      <c r="J146">
        <v>6984</v>
      </c>
      <c r="K146">
        <v>7450</v>
      </c>
      <c r="L146">
        <v>7450</v>
      </c>
      <c r="M146">
        <v>7450</v>
      </c>
      <c r="N146">
        <v>7365</v>
      </c>
      <c r="O146">
        <v>7365</v>
      </c>
      <c r="P146">
        <v>7365</v>
      </c>
      <c r="Q146">
        <v>7365</v>
      </c>
      <c r="R146">
        <v>7577</v>
      </c>
      <c r="S146">
        <v>7577</v>
      </c>
      <c r="T146">
        <v>7581</v>
      </c>
      <c r="U146">
        <v>7577</v>
      </c>
      <c r="V146">
        <v>7519</v>
      </c>
      <c r="W146">
        <v>7503</v>
      </c>
      <c r="X146">
        <v>7354</v>
      </c>
      <c r="Y146">
        <v>7300</v>
      </c>
      <c r="Z146">
        <v>7250</v>
      </c>
      <c r="AA146">
        <v>7090</v>
      </c>
      <c r="AB146">
        <v>7068</v>
      </c>
      <c r="AC146">
        <v>7020</v>
      </c>
      <c r="AD146">
        <v>7020</v>
      </c>
      <c r="AE146">
        <v>7020</v>
      </c>
      <c r="AF146">
        <v>6987</v>
      </c>
      <c r="AG146">
        <v>6973</v>
      </c>
    </row>
    <row r="147" spans="1:33" hidden="1" x14ac:dyDescent="0.25">
      <c r="A147" t="s">
        <v>1072</v>
      </c>
      <c r="C147" t="str">
        <f t="shared" si="2"/>
        <v>2020</v>
      </c>
      <c r="D147">
        <v>109953.59</v>
      </c>
      <c r="E147">
        <v>111239.59</v>
      </c>
      <c r="F147">
        <v>111523.59</v>
      </c>
      <c r="G147">
        <v>112554</v>
      </c>
      <c r="H147">
        <v>112470</v>
      </c>
      <c r="I147">
        <v>113578</v>
      </c>
      <c r="J147">
        <v>113065</v>
      </c>
      <c r="K147">
        <v>113237</v>
      </c>
      <c r="L147">
        <v>121424</v>
      </c>
      <c r="M147">
        <v>120866</v>
      </c>
      <c r="N147">
        <v>121684</v>
      </c>
      <c r="O147">
        <v>122152</v>
      </c>
      <c r="P147">
        <v>121850</v>
      </c>
      <c r="Q147">
        <v>122837</v>
      </c>
      <c r="R147">
        <v>123142</v>
      </c>
      <c r="S147">
        <v>124555</v>
      </c>
      <c r="T147">
        <v>125416</v>
      </c>
      <c r="U147">
        <v>126297</v>
      </c>
      <c r="V147">
        <v>124882</v>
      </c>
      <c r="W147">
        <v>124851</v>
      </c>
      <c r="X147">
        <v>124657</v>
      </c>
      <c r="Y147">
        <v>123099</v>
      </c>
      <c r="Z147">
        <v>120175</v>
      </c>
      <c r="AA147">
        <v>117837</v>
      </c>
      <c r="AB147">
        <v>116223</v>
      </c>
      <c r="AC147">
        <v>114225</v>
      </c>
      <c r="AD147">
        <v>114559</v>
      </c>
      <c r="AE147">
        <v>113162</v>
      </c>
      <c r="AF147">
        <v>111444</v>
      </c>
      <c r="AG147">
        <v>110267</v>
      </c>
    </row>
    <row r="148" spans="1:33" x14ac:dyDescent="0.25">
      <c r="A148" t="s">
        <v>1071</v>
      </c>
      <c r="B148" t="s">
        <v>1070</v>
      </c>
      <c r="C148" t="str">
        <f t="shared" si="2"/>
        <v>EU28</v>
      </c>
      <c r="D148">
        <v>119214.59</v>
      </c>
      <c r="E148">
        <v>120500.59</v>
      </c>
      <c r="F148">
        <v>120784.59</v>
      </c>
      <c r="G148">
        <v>121815</v>
      </c>
      <c r="H148">
        <v>121957</v>
      </c>
      <c r="I148">
        <v>123515</v>
      </c>
      <c r="J148">
        <v>122971</v>
      </c>
      <c r="K148">
        <v>123183</v>
      </c>
      <c r="L148">
        <v>132087</v>
      </c>
      <c r="M148">
        <v>131731</v>
      </c>
      <c r="N148">
        <v>132542</v>
      </c>
      <c r="O148">
        <v>133131</v>
      </c>
      <c r="P148">
        <v>132829</v>
      </c>
      <c r="Q148">
        <v>133806</v>
      </c>
      <c r="R148">
        <v>134994</v>
      </c>
      <c r="S148">
        <v>136407</v>
      </c>
      <c r="T148">
        <v>137268</v>
      </c>
      <c r="U148">
        <v>138537</v>
      </c>
      <c r="V148">
        <v>137368</v>
      </c>
      <c r="W148">
        <v>137337</v>
      </c>
      <c r="X148">
        <v>137613</v>
      </c>
      <c r="Y148">
        <v>136055</v>
      </c>
      <c r="Z148">
        <v>133121</v>
      </c>
      <c r="AA148">
        <v>130753</v>
      </c>
      <c r="AB148">
        <v>128597</v>
      </c>
      <c r="AC148">
        <v>125874</v>
      </c>
      <c r="AD148">
        <v>125833</v>
      </c>
      <c r="AE148">
        <v>123895</v>
      </c>
      <c r="AF148">
        <v>122177</v>
      </c>
      <c r="AG148">
        <v>121000</v>
      </c>
    </row>
    <row r="149" spans="1:33" hidden="1" x14ac:dyDescent="0.25">
      <c r="A149" t="s">
        <v>1069</v>
      </c>
      <c r="C149" t="str">
        <f t="shared" si="2"/>
        <v>W,FI</v>
      </c>
      <c r="D149">
        <v>2794</v>
      </c>
      <c r="E149">
        <v>2784</v>
      </c>
      <c r="F149">
        <v>2779</v>
      </c>
      <c r="G149">
        <v>2764</v>
      </c>
      <c r="H149">
        <v>2752</v>
      </c>
      <c r="I149">
        <v>2752</v>
      </c>
      <c r="J149">
        <v>2752</v>
      </c>
      <c r="K149">
        <v>2732</v>
      </c>
      <c r="L149">
        <v>2716</v>
      </c>
      <c r="M149">
        <v>2716</v>
      </c>
      <c r="N149">
        <v>2716</v>
      </c>
      <c r="O149">
        <v>2716</v>
      </c>
      <c r="P149">
        <v>2671</v>
      </c>
      <c r="Q149">
        <v>2671</v>
      </c>
      <c r="R149">
        <v>2671</v>
      </c>
      <c r="S149">
        <v>2671</v>
      </c>
      <c r="T149">
        <v>2671</v>
      </c>
      <c r="U149">
        <v>2671</v>
      </c>
      <c r="V149">
        <v>2640</v>
      </c>
      <c r="W149">
        <v>2640</v>
      </c>
      <c r="X149">
        <v>2640</v>
      </c>
      <c r="Y149">
        <v>2640</v>
      </c>
      <c r="Z149">
        <v>2550</v>
      </c>
      <c r="AA149">
        <v>2310</v>
      </c>
      <c r="AB149">
        <v>2310</v>
      </c>
      <c r="AC149">
        <v>2360</v>
      </c>
      <c r="AD149">
        <v>2360</v>
      </c>
      <c r="AE149">
        <v>2360</v>
      </c>
      <c r="AF149">
        <v>2360</v>
      </c>
      <c r="AG149">
        <v>2360</v>
      </c>
    </row>
    <row r="150" spans="1:33" hidden="1" x14ac:dyDescent="0.25">
      <c r="A150" t="s">
        <v>1068</v>
      </c>
      <c r="C150" t="str">
        <f t="shared" si="2"/>
        <v>W,FR</v>
      </c>
      <c r="D150">
        <v>63130</v>
      </c>
      <c r="E150">
        <v>63130</v>
      </c>
      <c r="F150">
        <v>63130</v>
      </c>
      <c r="G150">
        <v>63130</v>
      </c>
      <c r="H150">
        <v>63130</v>
      </c>
      <c r="I150">
        <v>63130</v>
      </c>
      <c r="J150">
        <v>63130</v>
      </c>
      <c r="K150">
        <v>63130</v>
      </c>
      <c r="L150">
        <v>63130</v>
      </c>
      <c r="M150">
        <v>63130</v>
      </c>
      <c r="N150">
        <v>63130</v>
      </c>
      <c r="O150">
        <v>63260</v>
      </c>
      <c r="P150">
        <v>63260</v>
      </c>
      <c r="Q150">
        <v>63260</v>
      </c>
      <c r="R150">
        <v>63260</v>
      </c>
      <c r="S150">
        <v>63363</v>
      </c>
      <c r="T150">
        <v>63363</v>
      </c>
      <c r="U150">
        <v>63273</v>
      </c>
      <c r="V150">
        <v>63183</v>
      </c>
      <c r="W150">
        <v>63183</v>
      </c>
      <c r="X150">
        <v>63183</v>
      </c>
      <c r="Y150">
        <v>61675</v>
      </c>
      <c r="Z150">
        <v>62875</v>
      </c>
      <c r="AA150">
        <v>59970</v>
      </c>
      <c r="AB150">
        <v>58515</v>
      </c>
      <c r="AC150">
        <v>58515</v>
      </c>
      <c r="AD150">
        <v>59020</v>
      </c>
      <c r="AE150">
        <v>57675</v>
      </c>
      <c r="AF150">
        <v>56780</v>
      </c>
      <c r="AG150">
        <v>55750</v>
      </c>
    </row>
    <row r="151" spans="1:33" hidden="1" x14ac:dyDescent="0.25">
      <c r="A151" t="s">
        <v>1067</v>
      </c>
      <c r="C151" t="str">
        <f t="shared" si="2"/>
        <v>W,GE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t="s">
        <v>65</v>
      </c>
      <c r="L151" t="s">
        <v>65</v>
      </c>
      <c r="M151" t="s">
        <v>65</v>
      </c>
      <c r="N151" t="s">
        <v>65</v>
      </c>
      <c r="O151" t="s">
        <v>65</v>
      </c>
      <c r="P151" t="s">
        <v>65</v>
      </c>
      <c r="Q151" t="s">
        <v>65</v>
      </c>
      <c r="R151" t="s">
        <v>65</v>
      </c>
      <c r="S151" t="s">
        <v>65</v>
      </c>
      <c r="T151" t="s">
        <v>65</v>
      </c>
      <c r="U151" t="s">
        <v>65</v>
      </c>
      <c r="V151" t="s">
        <v>65</v>
      </c>
      <c r="W151" t="s">
        <v>65</v>
      </c>
      <c r="X151" t="s">
        <v>65</v>
      </c>
      <c r="Y151" t="s">
        <v>65</v>
      </c>
      <c r="Z151" t="s">
        <v>65</v>
      </c>
      <c r="AA151" t="s">
        <v>65</v>
      </c>
      <c r="AB151" t="s">
        <v>65</v>
      </c>
      <c r="AC151" t="s">
        <v>65</v>
      </c>
      <c r="AD151" t="s">
        <v>65</v>
      </c>
      <c r="AE151" t="s">
        <v>65</v>
      </c>
      <c r="AF151" t="s">
        <v>65</v>
      </c>
      <c r="AG151" t="s">
        <v>65</v>
      </c>
    </row>
    <row r="152" spans="1:33" hidden="1" x14ac:dyDescent="0.25">
      <c r="A152" t="s">
        <v>1066</v>
      </c>
      <c r="C152" t="str">
        <f t="shared" si="2"/>
        <v>W,HR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hidden="1" x14ac:dyDescent="0.25">
      <c r="A153" t="s">
        <v>1065</v>
      </c>
      <c r="C153" t="str">
        <f t="shared" si="2"/>
        <v>W,HU</v>
      </c>
      <c r="D153">
        <v>2013</v>
      </c>
      <c r="E153">
        <v>2013</v>
      </c>
      <c r="F153">
        <v>2000</v>
      </c>
      <c r="G153">
        <v>2000</v>
      </c>
      <c r="H153">
        <v>2000</v>
      </c>
      <c r="I153">
        <v>2000</v>
      </c>
      <c r="J153">
        <v>2000</v>
      </c>
      <c r="K153">
        <v>2000</v>
      </c>
      <c r="L153">
        <v>2000</v>
      </c>
      <c r="M153">
        <v>2000</v>
      </c>
      <c r="N153">
        <v>1940</v>
      </c>
      <c r="O153">
        <v>1940</v>
      </c>
      <c r="P153">
        <v>1825</v>
      </c>
      <c r="Q153">
        <v>1866</v>
      </c>
      <c r="R153">
        <v>1866</v>
      </c>
      <c r="S153">
        <v>1866</v>
      </c>
      <c r="T153">
        <v>1866</v>
      </c>
      <c r="U153">
        <v>1866</v>
      </c>
      <c r="V153">
        <v>1866</v>
      </c>
      <c r="W153">
        <v>1851</v>
      </c>
      <c r="X153">
        <v>1840</v>
      </c>
      <c r="Y153">
        <v>1843</v>
      </c>
      <c r="Z153">
        <v>1840</v>
      </c>
      <c r="AA153">
        <v>1840</v>
      </c>
      <c r="AB153">
        <v>1840</v>
      </c>
      <c r="AC153">
        <v>1840</v>
      </c>
      <c r="AD153">
        <v>1840</v>
      </c>
      <c r="AE153">
        <v>1840</v>
      </c>
      <c r="AF153">
        <v>1760</v>
      </c>
      <c r="AG153">
        <v>1760</v>
      </c>
    </row>
    <row r="154" spans="1:33" hidden="1" x14ac:dyDescent="0.25">
      <c r="A154" t="s">
        <v>1064</v>
      </c>
      <c r="C154" t="str">
        <f t="shared" si="2"/>
        <v>W,IE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hidden="1" x14ac:dyDescent="0.25">
      <c r="A155" t="s">
        <v>1063</v>
      </c>
      <c r="C155" t="str">
        <f t="shared" si="2"/>
        <v>W,IS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hidden="1" x14ac:dyDescent="0.25">
      <c r="A156" t="s">
        <v>1062</v>
      </c>
      <c r="C156" t="str">
        <f t="shared" si="2"/>
        <v>W,IT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hidden="1" x14ac:dyDescent="0.25">
      <c r="A157" t="s">
        <v>1061</v>
      </c>
      <c r="C157" t="str">
        <f t="shared" si="2"/>
        <v>W,LI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65</v>
      </c>
      <c r="K157" t="s">
        <v>65</v>
      </c>
      <c r="L157" t="s">
        <v>65</v>
      </c>
      <c r="M157" t="s">
        <v>65</v>
      </c>
      <c r="N157" t="s">
        <v>65</v>
      </c>
      <c r="O157" t="s">
        <v>65</v>
      </c>
      <c r="P157" t="s">
        <v>65</v>
      </c>
      <c r="Q157" t="s">
        <v>65</v>
      </c>
      <c r="R157" t="s">
        <v>65</v>
      </c>
      <c r="S157" t="s">
        <v>65</v>
      </c>
      <c r="T157" t="s">
        <v>65</v>
      </c>
      <c r="U157" t="s">
        <v>65</v>
      </c>
      <c r="V157" t="s">
        <v>65</v>
      </c>
      <c r="W157" t="s">
        <v>65</v>
      </c>
      <c r="X157" t="s">
        <v>65</v>
      </c>
      <c r="Y157" t="s">
        <v>65</v>
      </c>
      <c r="Z157" t="s">
        <v>65</v>
      </c>
      <c r="AA157" t="s">
        <v>65</v>
      </c>
      <c r="AB157" t="s">
        <v>65</v>
      </c>
      <c r="AC157" t="s">
        <v>65</v>
      </c>
      <c r="AD157" t="s">
        <v>65</v>
      </c>
      <c r="AE157" t="s">
        <v>65</v>
      </c>
      <c r="AF157" t="s">
        <v>65</v>
      </c>
      <c r="AG157" t="s">
        <v>65</v>
      </c>
    </row>
    <row r="158" spans="1:33" hidden="1" x14ac:dyDescent="0.25">
      <c r="A158" t="s">
        <v>1060</v>
      </c>
      <c r="C158" t="str">
        <f t="shared" si="2"/>
        <v>W,LT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1183</v>
      </c>
      <c r="O158">
        <v>1183</v>
      </c>
      <c r="P158">
        <v>1183</v>
      </c>
      <c r="Q158">
        <v>1183</v>
      </c>
      <c r="R158">
        <v>1183</v>
      </c>
      <c r="S158">
        <v>2367</v>
      </c>
      <c r="T158">
        <v>2367</v>
      </c>
      <c r="U158">
        <v>2367</v>
      </c>
      <c r="V158">
        <v>2367</v>
      </c>
      <c r="W158">
        <v>2367</v>
      </c>
      <c r="X158">
        <v>2367</v>
      </c>
      <c r="Y158">
        <v>2367</v>
      </c>
      <c r="Z158">
        <v>2367</v>
      </c>
      <c r="AA158">
        <v>2730</v>
      </c>
      <c r="AB158">
        <v>2730</v>
      </c>
      <c r="AC158">
        <v>2730</v>
      </c>
      <c r="AD158">
        <v>2730</v>
      </c>
      <c r="AE158">
        <v>2730</v>
      </c>
      <c r="AF158">
        <v>2730</v>
      </c>
      <c r="AG158">
        <v>2730</v>
      </c>
    </row>
    <row r="159" spans="1:33" hidden="1" x14ac:dyDescent="0.25">
      <c r="A159" t="s">
        <v>1059</v>
      </c>
      <c r="C159" t="str">
        <f t="shared" si="2"/>
        <v>W,LU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hidden="1" x14ac:dyDescent="0.25">
      <c r="A160" t="s">
        <v>1058</v>
      </c>
      <c r="C160" t="str">
        <f t="shared" si="2"/>
        <v>W,LV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hidden="1" x14ac:dyDescent="0.25">
      <c r="A161" t="s">
        <v>1057</v>
      </c>
      <c r="C161" t="str">
        <f t="shared" si="2"/>
        <v>W,MD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t="s">
        <v>65</v>
      </c>
      <c r="O161" t="s">
        <v>65</v>
      </c>
      <c r="P161" t="s">
        <v>65</v>
      </c>
      <c r="Q161" t="s">
        <v>65</v>
      </c>
      <c r="R161" t="s">
        <v>65</v>
      </c>
      <c r="S161" t="s">
        <v>65</v>
      </c>
      <c r="T161" t="s">
        <v>65</v>
      </c>
      <c r="U161" t="s">
        <v>65</v>
      </c>
      <c r="V161" t="s">
        <v>65</v>
      </c>
      <c r="W161" t="s">
        <v>65</v>
      </c>
      <c r="X161" t="s">
        <v>65</v>
      </c>
      <c r="Y161" t="s">
        <v>65</v>
      </c>
      <c r="Z161" t="s">
        <v>65</v>
      </c>
      <c r="AA161" t="s">
        <v>65</v>
      </c>
      <c r="AB161" t="s">
        <v>65</v>
      </c>
      <c r="AC161" t="s">
        <v>65</v>
      </c>
      <c r="AD161" t="s">
        <v>65</v>
      </c>
      <c r="AE161" t="s">
        <v>65</v>
      </c>
      <c r="AF161" t="s">
        <v>65</v>
      </c>
      <c r="AG161" t="s">
        <v>65</v>
      </c>
    </row>
    <row r="162" spans="1:33" hidden="1" x14ac:dyDescent="0.25">
      <c r="A162" t="s">
        <v>1056</v>
      </c>
      <c r="C162" t="str">
        <f t="shared" si="2"/>
        <v>W,ME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t="s">
        <v>65</v>
      </c>
      <c r="T162" t="s">
        <v>65</v>
      </c>
      <c r="U162" t="s">
        <v>65</v>
      </c>
      <c r="V162" t="s">
        <v>65</v>
      </c>
      <c r="W162" t="s">
        <v>65</v>
      </c>
      <c r="X162" t="s">
        <v>65</v>
      </c>
      <c r="Y162" t="s">
        <v>65</v>
      </c>
      <c r="Z162" t="s">
        <v>65</v>
      </c>
      <c r="AA162" t="s">
        <v>65</v>
      </c>
      <c r="AB162" t="s">
        <v>65</v>
      </c>
      <c r="AC162" t="s">
        <v>65</v>
      </c>
      <c r="AD162" t="s">
        <v>65</v>
      </c>
      <c r="AE162" t="s">
        <v>65</v>
      </c>
      <c r="AF162" t="s">
        <v>65</v>
      </c>
      <c r="AG162" t="s">
        <v>65</v>
      </c>
    </row>
    <row r="163" spans="1:33" hidden="1" x14ac:dyDescent="0.25">
      <c r="A163" t="s">
        <v>1055</v>
      </c>
      <c r="C163" t="str">
        <f t="shared" si="2"/>
        <v>W,MK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hidden="1" x14ac:dyDescent="0.25">
      <c r="A164" t="s">
        <v>1054</v>
      </c>
      <c r="C164" t="str">
        <f t="shared" si="2"/>
        <v>W,MT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hidden="1" x14ac:dyDescent="0.25">
      <c r="A165" t="s">
        <v>1053</v>
      </c>
      <c r="C165" t="str">
        <f t="shared" si="2"/>
        <v>W,NL</v>
      </c>
      <c r="D165">
        <v>485</v>
      </c>
      <c r="E165">
        <v>485</v>
      </c>
      <c r="F165">
        <v>485</v>
      </c>
      <c r="G165">
        <v>485</v>
      </c>
      <c r="H165">
        <v>485</v>
      </c>
      <c r="I165">
        <v>485</v>
      </c>
      <c r="J165">
        <v>485</v>
      </c>
      <c r="K165">
        <v>510</v>
      </c>
      <c r="L165">
        <v>510</v>
      </c>
      <c r="M165">
        <v>510</v>
      </c>
      <c r="N165">
        <v>510</v>
      </c>
      <c r="O165">
        <v>510</v>
      </c>
      <c r="P165">
        <v>510</v>
      </c>
      <c r="Q165">
        <v>510</v>
      </c>
      <c r="R165">
        <v>449</v>
      </c>
      <c r="S165">
        <v>449</v>
      </c>
      <c r="T165">
        <v>449</v>
      </c>
      <c r="U165">
        <v>449</v>
      </c>
      <c r="V165">
        <v>449</v>
      </c>
      <c r="W165">
        <v>449</v>
      </c>
      <c r="X165">
        <v>449</v>
      </c>
      <c r="Y165">
        <v>449</v>
      </c>
      <c r="Z165">
        <v>449</v>
      </c>
      <c r="AA165">
        <v>505</v>
      </c>
      <c r="AB165">
        <v>505</v>
      </c>
      <c r="AC165">
        <v>505</v>
      </c>
      <c r="AD165">
        <v>505</v>
      </c>
      <c r="AE165">
        <v>505</v>
      </c>
      <c r="AF165">
        <v>505</v>
      </c>
      <c r="AG165">
        <v>508</v>
      </c>
    </row>
    <row r="166" spans="1:33" hidden="1" x14ac:dyDescent="0.25">
      <c r="A166" t="s">
        <v>1052</v>
      </c>
      <c r="C166" t="str">
        <f t="shared" si="2"/>
        <v>W,NO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hidden="1" x14ac:dyDescent="0.25">
      <c r="A167" t="s">
        <v>1051</v>
      </c>
      <c r="C167" t="str">
        <f t="shared" si="2"/>
        <v>W,PL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hidden="1" x14ac:dyDescent="0.25">
      <c r="A168" t="s">
        <v>1050</v>
      </c>
      <c r="C168" t="str">
        <f t="shared" si="2"/>
        <v>W,PT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hidden="1" x14ac:dyDescent="0.25">
      <c r="A169" t="s">
        <v>1049</v>
      </c>
      <c r="C169" t="str">
        <f t="shared" si="2"/>
        <v>W,RO</v>
      </c>
      <c r="D169">
        <v>1411.3</v>
      </c>
      <c r="E169">
        <v>1411.3</v>
      </c>
      <c r="F169">
        <v>1411.3</v>
      </c>
      <c r="G169">
        <v>1411</v>
      </c>
      <c r="H169">
        <v>1411</v>
      </c>
      <c r="I169">
        <v>1411</v>
      </c>
      <c r="J169">
        <v>1411</v>
      </c>
      <c r="K169">
        <v>1411</v>
      </c>
      <c r="L169">
        <v>1411</v>
      </c>
      <c r="M169">
        <v>1411</v>
      </c>
      <c r="N169">
        <v>1411</v>
      </c>
      <c r="O169">
        <v>1411</v>
      </c>
      <c r="P169">
        <v>1411</v>
      </c>
      <c r="Q169">
        <v>707</v>
      </c>
      <c r="R169">
        <v>707</v>
      </c>
      <c r="S169">
        <v>700</v>
      </c>
      <c r="T169">
        <v>700</v>
      </c>
      <c r="U169">
        <v>700</v>
      </c>
      <c r="V169">
        <v>700</v>
      </c>
      <c r="W169">
        <v>700</v>
      </c>
      <c r="X169">
        <v>700</v>
      </c>
      <c r="Y169">
        <v>700</v>
      </c>
      <c r="Z169">
        <v>700</v>
      </c>
      <c r="AA169">
        <v>700</v>
      </c>
      <c r="AB169">
        <v>700</v>
      </c>
      <c r="AC169">
        <v>700</v>
      </c>
      <c r="AD169">
        <v>700</v>
      </c>
      <c r="AE169">
        <v>700</v>
      </c>
      <c r="AF169">
        <v>700</v>
      </c>
      <c r="AG169">
        <v>700</v>
      </c>
    </row>
    <row r="170" spans="1:33" hidden="1" x14ac:dyDescent="0.25">
      <c r="A170" t="s">
        <v>1048</v>
      </c>
      <c r="C170" t="str">
        <f t="shared" si="2"/>
        <v>W,RS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hidden="1" x14ac:dyDescent="0.25">
      <c r="A171" t="s">
        <v>1047</v>
      </c>
      <c r="C171" t="str">
        <f t="shared" si="2"/>
        <v>W,SE</v>
      </c>
      <c r="D171">
        <v>8624</v>
      </c>
      <c r="E171">
        <v>8656</v>
      </c>
      <c r="F171">
        <v>8999</v>
      </c>
      <c r="G171">
        <v>9768</v>
      </c>
      <c r="H171">
        <v>9688</v>
      </c>
      <c r="I171">
        <v>9507</v>
      </c>
      <c r="J171">
        <v>9408</v>
      </c>
      <c r="K171">
        <v>9436</v>
      </c>
      <c r="L171">
        <v>9323</v>
      </c>
      <c r="M171">
        <v>8977</v>
      </c>
      <c r="N171">
        <v>8839</v>
      </c>
      <c r="O171">
        <v>8938</v>
      </c>
      <c r="P171">
        <v>9074</v>
      </c>
      <c r="Q171">
        <v>9454</v>
      </c>
      <c r="R171">
        <v>9471</v>
      </c>
      <c r="S171">
        <v>9471</v>
      </c>
      <c r="T171">
        <v>9441</v>
      </c>
      <c r="U171">
        <v>9452</v>
      </c>
      <c r="V171">
        <v>9436</v>
      </c>
      <c r="W171">
        <v>9461</v>
      </c>
      <c r="X171">
        <v>10076</v>
      </c>
      <c r="Y171">
        <v>10083</v>
      </c>
      <c r="Z171">
        <v>10083</v>
      </c>
      <c r="AA171">
        <v>10055</v>
      </c>
      <c r="AB171">
        <v>10055</v>
      </c>
      <c r="AC171">
        <v>10040</v>
      </c>
      <c r="AD171">
        <v>10000</v>
      </c>
      <c r="AE171">
        <v>10000</v>
      </c>
      <c r="AF171">
        <v>10000</v>
      </c>
      <c r="AG171">
        <v>9970</v>
      </c>
    </row>
    <row r="172" spans="1:33" hidden="1" x14ac:dyDescent="0.25">
      <c r="A172" t="s">
        <v>1046</v>
      </c>
      <c r="C172" t="str">
        <f t="shared" si="2"/>
        <v>W,SI</v>
      </c>
      <c r="D172">
        <v>688</v>
      </c>
      <c r="E172">
        <v>688</v>
      </c>
      <c r="F172">
        <v>688</v>
      </c>
      <c r="G172">
        <v>688</v>
      </c>
      <c r="H172">
        <v>688</v>
      </c>
      <c r="I172">
        <v>688</v>
      </c>
      <c r="J172">
        <v>688</v>
      </c>
      <c r="K172">
        <v>688</v>
      </c>
      <c r="L172">
        <v>688</v>
      </c>
      <c r="M172">
        <v>666</v>
      </c>
      <c r="N172">
        <v>666</v>
      </c>
      <c r="O172">
        <v>666</v>
      </c>
      <c r="P172">
        <v>666</v>
      </c>
      <c r="Q172">
        <v>666</v>
      </c>
      <c r="R172">
        <v>656</v>
      </c>
      <c r="S172">
        <v>656</v>
      </c>
      <c r="T172">
        <v>656</v>
      </c>
      <c r="U172">
        <v>656</v>
      </c>
      <c r="V172">
        <v>656</v>
      </c>
      <c r="W172">
        <v>656</v>
      </c>
      <c r="X172">
        <v>664</v>
      </c>
      <c r="Y172">
        <v>664</v>
      </c>
      <c r="Z172">
        <v>664</v>
      </c>
      <c r="AA172">
        <v>664</v>
      </c>
      <c r="AB172">
        <v>664</v>
      </c>
      <c r="AC172">
        <v>664</v>
      </c>
      <c r="AD172">
        <v>632</v>
      </c>
      <c r="AE172">
        <v>632</v>
      </c>
      <c r="AF172">
        <v>0</v>
      </c>
      <c r="AG172">
        <v>0</v>
      </c>
    </row>
    <row r="173" spans="1:33" hidden="1" x14ac:dyDescent="0.25">
      <c r="A173" t="s">
        <v>1045</v>
      </c>
      <c r="C173" t="str">
        <f t="shared" si="2"/>
        <v>W,SK</v>
      </c>
      <c r="D173">
        <v>1940</v>
      </c>
      <c r="E173">
        <v>1940</v>
      </c>
      <c r="F173">
        <v>1940</v>
      </c>
      <c r="G173">
        <v>1940</v>
      </c>
      <c r="H173">
        <v>1940</v>
      </c>
      <c r="I173">
        <v>1940</v>
      </c>
      <c r="J173">
        <v>1940</v>
      </c>
      <c r="K173">
        <v>1939</v>
      </c>
      <c r="L173">
        <v>1940</v>
      </c>
      <c r="M173">
        <v>1820</v>
      </c>
      <c r="N173">
        <v>1820</v>
      </c>
      <c r="O173">
        <v>2200</v>
      </c>
      <c r="P173">
        <v>2200</v>
      </c>
      <c r="Q173">
        <v>2640</v>
      </c>
      <c r="R173">
        <v>2640</v>
      </c>
      <c r="S173">
        <v>2640</v>
      </c>
      <c r="T173">
        <v>2640</v>
      </c>
      <c r="U173">
        <v>2640</v>
      </c>
      <c r="V173">
        <v>2640</v>
      </c>
      <c r="W173">
        <v>2640</v>
      </c>
      <c r="X173">
        <v>2200</v>
      </c>
      <c r="Y173">
        <v>2200</v>
      </c>
      <c r="Z173">
        <v>1760</v>
      </c>
      <c r="AA173">
        <v>1760</v>
      </c>
      <c r="AB173">
        <v>1760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hidden="1" x14ac:dyDescent="0.25">
      <c r="A174" t="s">
        <v>1044</v>
      </c>
      <c r="C174" t="str">
        <f t="shared" si="2"/>
        <v>W,TR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hidden="1" x14ac:dyDescent="0.25">
      <c r="A175" t="s">
        <v>1043</v>
      </c>
      <c r="C175" t="str">
        <f t="shared" si="2"/>
        <v>W,UA</v>
      </c>
      <c r="D175">
        <v>13835</v>
      </c>
      <c r="E175">
        <v>13835</v>
      </c>
      <c r="F175">
        <v>13835</v>
      </c>
      <c r="G175">
        <v>13835</v>
      </c>
      <c r="H175">
        <v>13835</v>
      </c>
      <c r="I175">
        <v>13835</v>
      </c>
      <c r="J175">
        <v>13835</v>
      </c>
      <c r="K175">
        <v>13835</v>
      </c>
      <c r="L175">
        <v>13835</v>
      </c>
      <c r="M175">
        <v>13835</v>
      </c>
      <c r="N175">
        <v>13835</v>
      </c>
      <c r="O175">
        <v>13835</v>
      </c>
      <c r="P175">
        <v>13835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hidden="1" x14ac:dyDescent="0.25">
      <c r="A176" t="s">
        <v>1042</v>
      </c>
      <c r="C176" t="str">
        <f t="shared" si="2"/>
        <v>W,UK</v>
      </c>
      <c r="D176">
        <v>9261</v>
      </c>
      <c r="E176">
        <v>9261</v>
      </c>
      <c r="F176">
        <v>9261</v>
      </c>
      <c r="G176">
        <v>9261</v>
      </c>
      <c r="H176">
        <v>9487</v>
      </c>
      <c r="I176">
        <v>9937</v>
      </c>
      <c r="J176">
        <v>9906</v>
      </c>
      <c r="K176">
        <v>9946</v>
      </c>
      <c r="L176">
        <v>10663</v>
      </c>
      <c r="M176">
        <v>10865</v>
      </c>
      <c r="N176">
        <v>10858</v>
      </c>
      <c r="O176">
        <v>10979</v>
      </c>
      <c r="P176">
        <v>10979</v>
      </c>
      <c r="Q176">
        <v>10969</v>
      </c>
      <c r="R176">
        <v>11852</v>
      </c>
      <c r="S176">
        <v>11852</v>
      </c>
      <c r="T176">
        <v>11852</v>
      </c>
      <c r="U176">
        <v>12240</v>
      </c>
      <c r="V176">
        <v>12486</v>
      </c>
      <c r="W176">
        <v>12486</v>
      </c>
      <c r="X176">
        <v>12956</v>
      </c>
      <c r="Y176">
        <v>12956</v>
      </c>
      <c r="Z176">
        <v>12946</v>
      </c>
      <c r="AA176">
        <v>12916</v>
      </c>
      <c r="AB176">
        <v>12374</v>
      </c>
      <c r="AC176">
        <v>11649</v>
      </c>
      <c r="AD176">
        <v>11274</v>
      </c>
      <c r="AE176">
        <v>10733</v>
      </c>
      <c r="AF176">
        <v>10733</v>
      </c>
      <c r="AG176">
        <v>10733</v>
      </c>
    </row>
    <row r="177" spans="1:33" hidden="1" x14ac:dyDescent="0.25">
      <c r="A177" t="s">
        <v>1041</v>
      </c>
      <c r="C177" t="str">
        <f t="shared" si="2"/>
        <v>W,XK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65</v>
      </c>
      <c r="Y177" t="s">
        <v>65</v>
      </c>
      <c r="Z177" t="s">
        <v>65</v>
      </c>
      <c r="AA177" t="s">
        <v>65</v>
      </c>
      <c r="AB177" t="s">
        <v>65</v>
      </c>
      <c r="AC177" t="s">
        <v>65</v>
      </c>
      <c r="AD177" t="s">
        <v>65</v>
      </c>
      <c r="AE177" t="s">
        <v>65</v>
      </c>
      <c r="AF177" t="s">
        <v>65</v>
      </c>
      <c r="AG177" t="s">
        <v>65</v>
      </c>
    </row>
    <row r="178" spans="1:33" hidden="1" x14ac:dyDescent="0.25">
      <c r="A178" t="s">
        <v>1040</v>
      </c>
      <c r="C178" t="str">
        <f t="shared" si="2"/>
        <v>W,AL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hidden="1" x14ac:dyDescent="0.25">
      <c r="A179" t="s">
        <v>1039</v>
      </c>
      <c r="C179" t="str">
        <f t="shared" si="2"/>
        <v>W,AT</v>
      </c>
      <c r="D179">
        <v>435.108</v>
      </c>
      <c r="E179">
        <v>428.108</v>
      </c>
      <c r="F179">
        <v>431.96300000000002</v>
      </c>
      <c r="G179">
        <v>545.71600000000001</v>
      </c>
      <c r="H179">
        <v>536.74599999999998</v>
      </c>
      <c r="I179">
        <v>535.16300000000001</v>
      </c>
      <c r="J179">
        <v>535.16300000000001</v>
      </c>
      <c r="K179">
        <v>535.16300000000001</v>
      </c>
      <c r="L179">
        <v>535.16300000000001</v>
      </c>
      <c r="M179">
        <v>548.22299999999996</v>
      </c>
      <c r="N179">
        <v>548.78399999999999</v>
      </c>
      <c r="O179">
        <v>543.10400000000004</v>
      </c>
      <c r="P179">
        <v>543.10400000000004</v>
      </c>
      <c r="Q179">
        <v>541.98299999999995</v>
      </c>
      <c r="R179">
        <v>540.05700000000002</v>
      </c>
      <c r="S179">
        <v>538</v>
      </c>
      <c r="T179">
        <v>541</v>
      </c>
      <c r="U179">
        <v>539</v>
      </c>
      <c r="V179">
        <v>612</v>
      </c>
      <c r="W179">
        <v>558</v>
      </c>
      <c r="X179">
        <v>661</v>
      </c>
      <c r="Y179">
        <v>661</v>
      </c>
      <c r="Z179">
        <v>668</v>
      </c>
      <c r="AA179">
        <v>668</v>
      </c>
      <c r="AB179">
        <v>682</v>
      </c>
      <c r="AC179">
        <v>681</v>
      </c>
      <c r="AD179">
        <v>674</v>
      </c>
      <c r="AE179">
        <v>602</v>
      </c>
      <c r="AF179">
        <v>606</v>
      </c>
      <c r="AG179">
        <v>600</v>
      </c>
    </row>
    <row r="180" spans="1:33" hidden="1" x14ac:dyDescent="0.25">
      <c r="A180" t="s">
        <v>1038</v>
      </c>
      <c r="C180" t="str">
        <f t="shared" si="2"/>
        <v>W,BA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65</v>
      </c>
      <c r="K180" t="s">
        <v>65</v>
      </c>
      <c r="L180" t="s">
        <v>65</v>
      </c>
      <c r="M180" t="s">
        <v>65</v>
      </c>
      <c r="N180" t="s">
        <v>65</v>
      </c>
      <c r="O180" t="s">
        <v>65</v>
      </c>
      <c r="P180" t="s">
        <v>65</v>
      </c>
      <c r="Q180" t="s">
        <v>65</v>
      </c>
      <c r="R180" t="s">
        <v>65</v>
      </c>
      <c r="S180" t="s">
        <v>65</v>
      </c>
      <c r="T180" t="s">
        <v>65</v>
      </c>
      <c r="U180" t="s">
        <v>65</v>
      </c>
      <c r="V180" t="s">
        <v>65</v>
      </c>
      <c r="W180" t="s">
        <v>65</v>
      </c>
      <c r="X180" t="s">
        <v>65</v>
      </c>
      <c r="Y180" t="s">
        <v>65</v>
      </c>
      <c r="Z180" t="s">
        <v>65</v>
      </c>
      <c r="AA180" t="s">
        <v>65</v>
      </c>
      <c r="AB180" t="s">
        <v>65</v>
      </c>
      <c r="AC180" t="s">
        <v>65</v>
      </c>
      <c r="AD180" t="s">
        <v>65</v>
      </c>
      <c r="AE180" t="s">
        <v>65</v>
      </c>
      <c r="AF180" t="s">
        <v>65</v>
      </c>
      <c r="AG180" t="s">
        <v>65</v>
      </c>
    </row>
    <row r="181" spans="1:33" hidden="1" x14ac:dyDescent="0.25">
      <c r="A181" t="s">
        <v>1037</v>
      </c>
      <c r="C181" t="str">
        <f t="shared" si="2"/>
        <v>W,BE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hidden="1" x14ac:dyDescent="0.25">
      <c r="A182" t="s">
        <v>1036</v>
      </c>
      <c r="C182" t="str">
        <f t="shared" si="2"/>
        <v>W,BG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hidden="1" x14ac:dyDescent="0.25">
      <c r="A183" t="s">
        <v>1035</v>
      </c>
      <c r="C183" t="str">
        <f t="shared" si="2"/>
        <v>W,CY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hidden="1" x14ac:dyDescent="0.25">
      <c r="A184" t="s">
        <v>1034</v>
      </c>
      <c r="C184" t="str">
        <f t="shared" si="2"/>
        <v>W,CZ</v>
      </c>
      <c r="D184">
        <v>184.255</v>
      </c>
      <c r="E184">
        <v>183.42099999999999</v>
      </c>
      <c r="F184">
        <v>183.81</v>
      </c>
      <c r="G184">
        <v>191</v>
      </c>
      <c r="H184">
        <v>191</v>
      </c>
      <c r="I184">
        <v>190</v>
      </c>
      <c r="J184">
        <v>188</v>
      </c>
      <c r="K184">
        <v>183</v>
      </c>
      <c r="L184">
        <v>174</v>
      </c>
      <c r="M184">
        <v>173</v>
      </c>
      <c r="N184">
        <v>161</v>
      </c>
      <c r="O184">
        <v>153</v>
      </c>
      <c r="P184">
        <v>151</v>
      </c>
      <c r="Q184">
        <v>151</v>
      </c>
      <c r="R184">
        <v>155</v>
      </c>
      <c r="S184">
        <v>155</v>
      </c>
      <c r="T184">
        <v>123</v>
      </c>
      <c r="U184">
        <v>135</v>
      </c>
      <c r="V184">
        <v>139</v>
      </c>
      <c r="W184">
        <v>94</v>
      </c>
      <c r="X184">
        <v>153</v>
      </c>
      <c r="Y184">
        <v>54</v>
      </c>
      <c r="Z184">
        <v>74</v>
      </c>
      <c r="AA184">
        <v>30</v>
      </c>
      <c r="AB184">
        <v>30</v>
      </c>
      <c r="AC184">
        <v>30</v>
      </c>
      <c r="AD184">
        <v>31</v>
      </c>
      <c r="AE184">
        <v>34</v>
      </c>
      <c r="AF184">
        <v>34</v>
      </c>
      <c r="AG184">
        <v>51</v>
      </c>
    </row>
    <row r="185" spans="1:33" hidden="1" x14ac:dyDescent="0.25">
      <c r="A185" t="s">
        <v>1033</v>
      </c>
      <c r="C185" t="str">
        <f t="shared" si="2"/>
        <v>W,DE</v>
      </c>
      <c r="D185">
        <v>35</v>
      </c>
      <c r="E185">
        <v>32</v>
      </c>
      <c r="F185">
        <v>42</v>
      </c>
      <c r="G185">
        <v>43</v>
      </c>
      <c r="H185">
        <v>43</v>
      </c>
      <c r="I185">
        <v>44</v>
      </c>
      <c r="J185">
        <v>42</v>
      </c>
      <c r="K185">
        <v>72</v>
      </c>
      <c r="L185">
        <v>69</v>
      </c>
      <c r="M185">
        <v>74</v>
      </c>
      <c r="N185">
        <v>80</v>
      </c>
      <c r="O185">
        <v>79</v>
      </c>
      <c r="P185">
        <v>79</v>
      </c>
      <c r="Q185">
        <v>85</v>
      </c>
      <c r="R185">
        <v>79</v>
      </c>
      <c r="S185">
        <v>75</v>
      </c>
      <c r="T185">
        <v>96</v>
      </c>
      <c r="U185">
        <v>85</v>
      </c>
      <c r="V185">
        <v>0</v>
      </c>
      <c r="W185">
        <v>0</v>
      </c>
      <c r="X185">
        <v>436</v>
      </c>
      <c r="Y185">
        <v>472</v>
      </c>
      <c r="Z185">
        <v>459</v>
      </c>
      <c r="AA185">
        <v>473</v>
      </c>
      <c r="AB185">
        <v>525</v>
      </c>
      <c r="AC185">
        <v>519</v>
      </c>
      <c r="AD185">
        <v>553</v>
      </c>
      <c r="AE185">
        <v>536</v>
      </c>
      <c r="AF185">
        <v>516</v>
      </c>
      <c r="AG185">
        <v>541</v>
      </c>
    </row>
    <row r="186" spans="1:33" hidden="1" x14ac:dyDescent="0.25">
      <c r="A186" t="s">
        <v>1032</v>
      </c>
      <c r="C186" t="str">
        <f t="shared" si="2"/>
        <v>W,DK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hidden="1" x14ac:dyDescent="0.25">
      <c r="A187" t="s">
        <v>1031</v>
      </c>
      <c r="C187" t="str">
        <f t="shared" si="2"/>
        <v>EA19</v>
      </c>
      <c r="D187">
        <v>1511.222</v>
      </c>
      <c r="E187">
        <v>1466.056</v>
      </c>
      <c r="F187">
        <v>1494.59</v>
      </c>
      <c r="G187">
        <v>1602.424</v>
      </c>
      <c r="H187">
        <v>1589.4590000000001</v>
      </c>
      <c r="I187">
        <v>1585.271</v>
      </c>
      <c r="J187">
        <v>1592.3489999999999</v>
      </c>
      <c r="K187">
        <v>1588.1590000000001</v>
      </c>
      <c r="L187">
        <v>1657.3610000000001</v>
      </c>
      <c r="M187">
        <v>1669.231</v>
      </c>
      <c r="N187">
        <v>1669.6759999999999</v>
      </c>
      <c r="O187">
        <v>1633.9359999999999</v>
      </c>
      <c r="P187">
        <v>1633.9359999999999</v>
      </c>
      <c r="Q187">
        <v>1639.8150000000001</v>
      </c>
      <c r="R187">
        <v>1625.8340000000001</v>
      </c>
      <c r="S187">
        <v>1621.7439999999999</v>
      </c>
      <c r="T187">
        <v>1505.6179999999999</v>
      </c>
      <c r="U187">
        <v>1581.6179999999999</v>
      </c>
      <c r="V187">
        <v>1557.6179999999999</v>
      </c>
      <c r="W187">
        <v>1390</v>
      </c>
      <c r="X187">
        <v>5490</v>
      </c>
      <c r="Y187">
        <v>5384</v>
      </c>
      <c r="Z187">
        <v>5300</v>
      </c>
      <c r="AA187">
        <v>5310</v>
      </c>
      <c r="AB187">
        <v>5455</v>
      </c>
      <c r="AC187">
        <v>5676</v>
      </c>
      <c r="AD187">
        <v>5603</v>
      </c>
      <c r="AE187">
        <v>5420</v>
      </c>
      <c r="AF187">
        <v>5361</v>
      </c>
      <c r="AG187">
        <v>5374</v>
      </c>
    </row>
    <row r="188" spans="1:33" hidden="1" x14ac:dyDescent="0.25">
      <c r="A188" t="s">
        <v>1030</v>
      </c>
      <c r="C188" t="str">
        <f t="shared" si="2"/>
        <v>W,EE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1</v>
      </c>
      <c r="AE188">
        <v>1</v>
      </c>
      <c r="AF188">
        <v>0</v>
      </c>
      <c r="AG188">
        <v>0</v>
      </c>
    </row>
    <row r="189" spans="1:33" hidden="1" x14ac:dyDescent="0.25">
      <c r="A189" t="s">
        <v>1029</v>
      </c>
      <c r="C189" t="str">
        <f t="shared" si="2"/>
        <v>W,EL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hidden="1" x14ac:dyDescent="0.25">
      <c r="A190" t="s">
        <v>1028</v>
      </c>
      <c r="C190" t="str">
        <f t="shared" si="2"/>
        <v>W,ES</v>
      </c>
      <c r="D190">
        <v>369</v>
      </c>
      <c r="E190">
        <v>369</v>
      </c>
      <c r="F190">
        <v>369</v>
      </c>
      <c r="G190">
        <v>369</v>
      </c>
      <c r="H190">
        <v>367</v>
      </c>
      <c r="I190">
        <v>367</v>
      </c>
      <c r="J190">
        <v>367</v>
      </c>
      <c r="K190">
        <v>343</v>
      </c>
      <c r="L190">
        <v>343</v>
      </c>
      <c r="M190">
        <v>323</v>
      </c>
      <c r="N190">
        <v>321</v>
      </c>
      <c r="O190">
        <v>292</v>
      </c>
      <c r="P190">
        <v>290</v>
      </c>
      <c r="Q190">
        <v>281</v>
      </c>
      <c r="R190">
        <v>280</v>
      </c>
      <c r="S190">
        <v>270</v>
      </c>
      <c r="T190">
        <v>266</v>
      </c>
      <c r="U190">
        <v>371</v>
      </c>
      <c r="V190">
        <v>371</v>
      </c>
      <c r="W190">
        <v>371</v>
      </c>
      <c r="X190">
        <v>371</v>
      </c>
      <c r="Y190">
        <v>371</v>
      </c>
      <c r="Z190">
        <v>371</v>
      </c>
      <c r="AA190">
        <v>371</v>
      </c>
      <c r="AB190">
        <v>517</v>
      </c>
      <c r="AC190">
        <v>754</v>
      </c>
      <c r="AD190">
        <v>754</v>
      </c>
      <c r="AE190">
        <v>754</v>
      </c>
      <c r="AF190">
        <v>754</v>
      </c>
      <c r="AG190">
        <v>754</v>
      </c>
    </row>
    <row r="191" spans="1:33" hidden="1" x14ac:dyDescent="0.25">
      <c r="A191" t="s">
        <v>1027</v>
      </c>
      <c r="C191" t="str">
        <f t="shared" si="2"/>
        <v>2020</v>
      </c>
      <c r="D191">
        <v>1800.1410000000001</v>
      </c>
      <c r="E191">
        <v>1753.616</v>
      </c>
      <c r="F191">
        <v>1781.0920000000001</v>
      </c>
      <c r="G191">
        <v>1899.424</v>
      </c>
      <c r="H191">
        <v>1903.4590000000001</v>
      </c>
      <c r="I191">
        <v>1877.271</v>
      </c>
      <c r="J191">
        <v>1893.3489999999999</v>
      </c>
      <c r="K191">
        <v>1870.1590000000001</v>
      </c>
      <c r="L191">
        <v>1909.3610000000001</v>
      </c>
      <c r="M191">
        <v>1931.231</v>
      </c>
      <c r="N191">
        <v>1918.6759999999999</v>
      </c>
      <c r="O191">
        <v>1852.9359999999999</v>
      </c>
      <c r="P191">
        <v>1832.9359999999999</v>
      </c>
      <c r="Q191">
        <v>1832.8150000000001</v>
      </c>
      <c r="R191">
        <v>1811.8340000000001</v>
      </c>
      <c r="S191">
        <v>1780.7439999999999</v>
      </c>
      <c r="T191">
        <v>1674.6179999999999</v>
      </c>
      <c r="U191">
        <v>1762.6179999999999</v>
      </c>
      <c r="V191">
        <v>1754.6179999999999</v>
      </c>
      <c r="W191">
        <v>1541</v>
      </c>
      <c r="X191">
        <v>5721</v>
      </c>
      <c r="Y191">
        <v>5516</v>
      </c>
      <c r="Z191">
        <v>5878</v>
      </c>
      <c r="AA191">
        <v>5883</v>
      </c>
      <c r="AB191">
        <v>6224</v>
      </c>
      <c r="AC191">
        <v>6446</v>
      </c>
      <c r="AD191">
        <v>6377</v>
      </c>
      <c r="AE191">
        <v>6459</v>
      </c>
      <c r="AF191">
        <v>6336</v>
      </c>
      <c r="AG191">
        <v>6366</v>
      </c>
    </row>
    <row r="192" spans="1:33" x14ac:dyDescent="0.25">
      <c r="A192" t="s">
        <v>1026</v>
      </c>
      <c r="B192" s="19" t="s">
        <v>981</v>
      </c>
      <c r="C192" t="str">
        <f t="shared" si="2"/>
        <v>EU28</v>
      </c>
      <c r="D192">
        <v>2208.1410000000001</v>
      </c>
      <c r="E192">
        <v>2160.616</v>
      </c>
      <c r="F192">
        <v>2190.0920000000001</v>
      </c>
      <c r="G192">
        <v>2272.424</v>
      </c>
      <c r="H192">
        <v>2223.3470000000002</v>
      </c>
      <c r="I192">
        <v>2130.2710000000002</v>
      </c>
      <c r="J192">
        <v>2125.3490000000002</v>
      </c>
      <c r="K192">
        <v>2086.1590000000001</v>
      </c>
      <c r="L192">
        <v>2111.3609999999999</v>
      </c>
      <c r="M192">
        <v>2119.2310000000002</v>
      </c>
      <c r="N192">
        <v>2099.6759999999999</v>
      </c>
      <c r="O192">
        <v>2024.9359999999999</v>
      </c>
      <c r="P192">
        <v>1995.9359999999999</v>
      </c>
      <c r="Q192">
        <v>1985.8150000000001</v>
      </c>
      <c r="R192">
        <v>1969.8340000000001</v>
      </c>
      <c r="S192">
        <v>1923.7439999999999</v>
      </c>
      <c r="T192">
        <v>1792.6179999999999</v>
      </c>
      <c r="U192">
        <v>1949.6179999999999</v>
      </c>
      <c r="V192">
        <v>1943.6179999999999</v>
      </c>
      <c r="W192">
        <v>1699</v>
      </c>
      <c r="X192">
        <v>5871</v>
      </c>
      <c r="Y192">
        <v>5664</v>
      </c>
      <c r="Z192">
        <v>6023</v>
      </c>
      <c r="AA192">
        <v>6018</v>
      </c>
      <c r="AB192">
        <v>6342</v>
      </c>
      <c r="AC192">
        <v>6557</v>
      </c>
      <c r="AD192">
        <v>6488</v>
      </c>
      <c r="AE192">
        <v>6569</v>
      </c>
      <c r="AF192">
        <v>6458</v>
      </c>
      <c r="AG192">
        <v>6467</v>
      </c>
    </row>
    <row r="193" spans="1:33" hidden="1" x14ac:dyDescent="0.25">
      <c r="A193" t="s">
        <v>1025</v>
      </c>
      <c r="C193" t="str">
        <f t="shared" si="2"/>
        <v>W,FI</v>
      </c>
      <c r="D193">
        <v>208</v>
      </c>
      <c r="E193">
        <v>189</v>
      </c>
      <c r="F193">
        <v>188</v>
      </c>
      <c r="G193">
        <v>186</v>
      </c>
      <c r="H193">
        <v>186</v>
      </c>
      <c r="I193">
        <v>186</v>
      </c>
      <c r="J193">
        <v>186</v>
      </c>
      <c r="K193">
        <v>167</v>
      </c>
      <c r="L193">
        <v>195</v>
      </c>
      <c r="M193">
        <v>195</v>
      </c>
      <c r="N193">
        <v>195</v>
      </c>
      <c r="O193">
        <v>195</v>
      </c>
      <c r="P193">
        <v>195</v>
      </c>
      <c r="Q193">
        <v>195</v>
      </c>
      <c r="R193">
        <v>195</v>
      </c>
      <c r="S193">
        <v>195</v>
      </c>
      <c r="T193">
        <v>195</v>
      </c>
      <c r="U193">
        <v>195</v>
      </c>
      <c r="V193">
        <v>195</v>
      </c>
      <c r="W193">
        <v>195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hidden="1" x14ac:dyDescent="0.25">
      <c r="A194" t="s">
        <v>1024</v>
      </c>
      <c r="C194" t="str">
        <f t="shared" ref="C194:C257" si="3">RIGHT(A194,4)</f>
        <v>W,FR</v>
      </c>
      <c r="D194">
        <v>194.309</v>
      </c>
      <c r="E194">
        <v>184.761</v>
      </c>
      <c r="F194">
        <v>189.57499999999999</v>
      </c>
      <c r="G194">
        <v>185.68899999999999</v>
      </c>
      <c r="H194">
        <v>183.74600000000001</v>
      </c>
      <c r="I194">
        <v>179.047</v>
      </c>
      <c r="J194">
        <v>188.08600000000001</v>
      </c>
      <c r="K194">
        <v>186.988</v>
      </c>
      <c r="L194">
        <v>188.19</v>
      </c>
      <c r="M194">
        <v>203</v>
      </c>
      <c r="N194">
        <v>195</v>
      </c>
      <c r="O194">
        <v>188</v>
      </c>
      <c r="P194">
        <v>190</v>
      </c>
      <c r="Q194">
        <v>193</v>
      </c>
      <c r="R194">
        <v>191</v>
      </c>
      <c r="S194">
        <v>194</v>
      </c>
      <c r="T194">
        <v>194</v>
      </c>
      <c r="U194">
        <v>179</v>
      </c>
      <c r="V194">
        <v>166</v>
      </c>
      <c r="W194">
        <v>167</v>
      </c>
      <c r="X194">
        <v>2039</v>
      </c>
      <c r="Y194">
        <v>1929</v>
      </c>
      <c r="Z194">
        <v>1929</v>
      </c>
      <c r="AA194">
        <v>1928</v>
      </c>
      <c r="AB194">
        <v>1876</v>
      </c>
      <c r="AC194">
        <v>1869</v>
      </c>
      <c r="AD194">
        <v>1819</v>
      </c>
      <c r="AE194">
        <v>1756</v>
      </c>
      <c r="AF194">
        <v>1723</v>
      </c>
      <c r="AG194">
        <v>1720</v>
      </c>
    </row>
    <row r="195" spans="1:33" hidden="1" x14ac:dyDescent="0.25">
      <c r="A195" t="s">
        <v>1023</v>
      </c>
      <c r="C195" t="str">
        <f t="shared" si="3"/>
        <v>W,GE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t="s">
        <v>65</v>
      </c>
      <c r="L195" t="s">
        <v>65</v>
      </c>
      <c r="M195" t="s">
        <v>65</v>
      </c>
      <c r="N195" t="s">
        <v>65</v>
      </c>
      <c r="O195" t="s">
        <v>65</v>
      </c>
      <c r="P195" t="s">
        <v>65</v>
      </c>
      <c r="Q195" t="s">
        <v>65</v>
      </c>
      <c r="R195" t="s">
        <v>65</v>
      </c>
      <c r="S195" t="s">
        <v>65</v>
      </c>
      <c r="T195" t="s">
        <v>65</v>
      </c>
      <c r="U195" t="s">
        <v>65</v>
      </c>
      <c r="V195" t="s">
        <v>65</v>
      </c>
      <c r="W195" t="s">
        <v>65</v>
      </c>
      <c r="X195" t="s">
        <v>65</v>
      </c>
      <c r="Y195" t="s">
        <v>65</v>
      </c>
      <c r="Z195" t="s">
        <v>65</v>
      </c>
      <c r="AA195" t="s">
        <v>65</v>
      </c>
      <c r="AB195" t="s">
        <v>65</v>
      </c>
      <c r="AC195" t="s">
        <v>65</v>
      </c>
      <c r="AD195" t="s">
        <v>65</v>
      </c>
      <c r="AE195" t="s">
        <v>65</v>
      </c>
      <c r="AF195" t="s">
        <v>65</v>
      </c>
      <c r="AG195" t="s">
        <v>65</v>
      </c>
    </row>
    <row r="196" spans="1:33" hidden="1" x14ac:dyDescent="0.25">
      <c r="A196" t="s">
        <v>1022</v>
      </c>
      <c r="C196" t="str">
        <f t="shared" si="3"/>
        <v>W,HR</v>
      </c>
      <c r="D196">
        <v>2.7</v>
      </c>
      <c r="E196">
        <v>2.7</v>
      </c>
      <c r="F196">
        <v>2.7</v>
      </c>
      <c r="G196">
        <v>3</v>
      </c>
      <c r="H196">
        <v>3</v>
      </c>
      <c r="I196">
        <v>2</v>
      </c>
      <c r="J196">
        <v>2</v>
      </c>
      <c r="K196">
        <v>2</v>
      </c>
      <c r="L196">
        <v>2</v>
      </c>
      <c r="M196">
        <v>2</v>
      </c>
      <c r="N196">
        <v>2</v>
      </c>
      <c r="O196">
        <v>2</v>
      </c>
      <c r="P196">
        <v>2</v>
      </c>
      <c r="Q196">
        <v>4</v>
      </c>
      <c r="R196">
        <v>4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hidden="1" x14ac:dyDescent="0.25">
      <c r="A197" t="s">
        <v>1021</v>
      </c>
      <c r="C197" t="str">
        <f t="shared" si="3"/>
        <v>W,HU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hidden="1" x14ac:dyDescent="0.25">
      <c r="A198" t="s">
        <v>1020</v>
      </c>
      <c r="C198" t="str">
        <f t="shared" si="3"/>
        <v>W,IE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hidden="1" x14ac:dyDescent="0.25">
      <c r="A199" t="s">
        <v>1019</v>
      </c>
      <c r="C199" t="str">
        <f t="shared" si="3"/>
        <v>W,IS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4</v>
      </c>
      <c r="S199">
        <v>4</v>
      </c>
      <c r="T199">
        <v>4</v>
      </c>
      <c r="U199">
        <v>4</v>
      </c>
      <c r="V199">
        <v>4</v>
      </c>
      <c r="W199">
        <v>4</v>
      </c>
      <c r="X199">
        <v>4</v>
      </c>
      <c r="Y199">
        <v>4</v>
      </c>
      <c r="Z199">
        <v>4</v>
      </c>
      <c r="AA199">
        <v>4</v>
      </c>
      <c r="AB199">
        <v>4</v>
      </c>
      <c r="AC199">
        <v>4</v>
      </c>
      <c r="AD199">
        <v>4</v>
      </c>
      <c r="AE199">
        <v>4</v>
      </c>
      <c r="AF199">
        <v>4</v>
      </c>
      <c r="AG199">
        <v>4</v>
      </c>
    </row>
    <row r="200" spans="1:33" hidden="1" x14ac:dyDescent="0.25">
      <c r="A200" t="s">
        <v>1018</v>
      </c>
      <c r="C200" t="str">
        <f t="shared" si="3"/>
        <v>W,IT</v>
      </c>
      <c r="D200">
        <v>106.42</v>
      </c>
      <c r="E200">
        <v>105.468</v>
      </c>
      <c r="F200">
        <v>118.855</v>
      </c>
      <c r="G200">
        <v>117</v>
      </c>
      <c r="H200">
        <v>121</v>
      </c>
      <c r="I200">
        <v>119</v>
      </c>
      <c r="J200">
        <v>119</v>
      </c>
      <c r="K200">
        <v>128</v>
      </c>
      <c r="L200">
        <v>169</v>
      </c>
      <c r="M200">
        <v>172</v>
      </c>
      <c r="N200">
        <v>176</v>
      </c>
      <c r="O200">
        <v>186</v>
      </c>
      <c r="P200">
        <v>188</v>
      </c>
      <c r="Q200">
        <v>202</v>
      </c>
      <c r="R200">
        <v>199</v>
      </c>
      <c r="S200">
        <v>206</v>
      </c>
      <c r="T200">
        <v>0</v>
      </c>
      <c r="U200">
        <v>0</v>
      </c>
      <c r="V200">
        <v>0</v>
      </c>
      <c r="W200">
        <v>0</v>
      </c>
      <c r="X200">
        <v>1943</v>
      </c>
      <c r="Y200">
        <v>1916</v>
      </c>
      <c r="Z200">
        <v>1836</v>
      </c>
      <c r="AA200">
        <v>1836</v>
      </c>
      <c r="AB200">
        <v>1822</v>
      </c>
      <c r="AC200">
        <v>1819</v>
      </c>
      <c r="AD200">
        <v>1768</v>
      </c>
      <c r="AE200">
        <v>1738</v>
      </c>
      <c r="AF200">
        <v>1729</v>
      </c>
      <c r="AG200">
        <v>1731</v>
      </c>
    </row>
    <row r="201" spans="1:33" hidden="1" x14ac:dyDescent="0.25">
      <c r="A201" t="s">
        <v>1017</v>
      </c>
      <c r="C201" t="str">
        <f t="shared" si="3"/>
        <v>W,LI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t="s">
        <v>65</v>
      </c>
      <c r="K201" t="s">
        <v>65</v>
      </c>
      <c r="L201" t="s">
        <v>65</v>
      </c>
      <c r="M201" t="s">
        <v>65</v>
      </c>
      <c r="N201" t="s">
        <v>65</v>
      </c>
      <c r="O201" t="s">
        <v>65</v>
      </c>
      <c r="P201" t="s">
        <v>65</v>
      </c>
      <c r="Q201" t="s">
        <v>65</v>
      </c>
      <c r="R201" t="s">
        <v>65</v>
      </c>
      <c r="S201" t="s">
        <v>65</v>
      </c>
      <c r="T201" t="s">
        <v>65</v>
      </c>
      <c r="U201" t="s">
        <v>65</v>
      </c>
      <c r="V201" t="s">
        <v>65</v>
      </c>
      <c r="W201" t="s">
        <v>65</v>
      </c>
      <c r="X201" t="s">
        <v>65</v>
      </c>
      <c r="Y201" t="s">
        <v>65</v>
      </c>
      <c r="Z201" t="s">
        <v>65</v>
      </c>
      <c r="AA201" t="s">
        <v>65</v>
      </c>
      <c r="AB201" t="s">
        <v>65</v>
      </c>
      <c r="AC201" t="s">
        <v>65</v>
      </c>
      <c r="AD201" t="s">
        <v>65</v>
      </c>
      <c r="AE201" t="s">
        <v>65</v>
      </c>
      <c r="AF201" t="s">
        <v>65</v>
      </c>
      <c r="AG201" t="s">
        <v>65</v>
      </c>
    </row>
    <row r="202" spans="1:33" hidden="1" x14ac:dyDescent="0.25">
      <c r="A202" t="s">
        <v>1016</v>
      </c>
      <c r="C202" t="str">
        <f t="shared" si="3"/>
        <v>W,LT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hidden="1" x14ac:dyDescent="0.25">
      <c r="A203" t="s">
        <v>1015</v>
      </c>
      <c r="C203" t="str">
        <f t="shared" si="3"/>
        <v>W,LU</v>
      </c>
      <c r="D203">
        <v>2.173</v>
      </c>
      <c r="E203">
        <v>2.173</v>
      </c>
      <c r="F203">
        <v>2.2450000000000001</v>
      </c>
      <c r="G203">
        <v>2.0179999999999998</v>
      </c>
      <c r="H203">
        <v>1.966</v>
      </c>
      <c r="I203">
        <v>2.008</v>
      </c>
      <c r="J203">
        <v>2.008</v>
      </c>
      <c r="K203">
        <v>2.008</v>
      </c>
      <c r="L203">
        <v>2.008</v>
      </c>
      <c r="M203">
        <v>2.008</v>
      </c>
      <c r="N203">
        <v>1.8919999999999999</v>
      </c>
      <c r="O203">
        <v>1.8320000000000001</v>
      </c>
      <c r="P203">
        <v>1.8320000000000001</v>
      </c>
      <c r="Q203">
        <v>1.8320000000000001</v>
      </c>
      <c r="R203">
        <v>1.7769999999999999</v>
      </c>
      <c r="S203">
        <v>1.744</v>
      </c>
      <c r="T203">
        <v>1.6180000000000001</v>
      </c>
      <c r="U203">
        <v>1.6180000000000001</v>
      </c>
      <c r="V203">
        <v>1.6180000000000001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</row>
    <row r="204" spans="1:33" hidden="1" x14ac:dyDescent="0.25">
      <c r="A204" t="s">
        <v>1014</v>
      </c>
      <c r="C204" t="str">
        <f t="shared" si="3"/>
        <v>W,LV</v>
      </c>
      <c r="D204">
        <v>1.486</v>
      </c>
      <c r="E204">
        <v>1.6459999999999999</v>
      </c>
      <c r="F204">
        <v>1.0580000000000001</v>
      </c>
      <c r="G204">
        <v>1.0009999999999999</v>
      </c>
      <c r="H204">
        <v>1.0009999999999999</v>
      </c>
      <c r="I204">
        <v>1.0529999999999999</v>
      </c>
      <c r="J204">
        <v>1.0920000000000001</v>
      </c>
      <c r="K204">
        <v>3</v>
      </c>
      <c r="L204">
        <v>5</v>
      </c>
      <c r="M204">
        <v>5</v>
      </c>
      <c r="N204">
        <v>5</v>
      </c>
      <c r="O204">
        <v>5</v>
      </c>
      <c r="P204">
        <v>5</v>
      </c>
      <c r="Q204">
        <v>5</v>
      </c>
      <c r="R204">
        <v>6</v>
      </c>
      <c r="S204">
        <v>6</v>
      </c>
      <c r="T204">
        <v>6</v>
      </c>
      <c r="U204">
        <v>6</v>
      </c>
      <c r="V204">
        <v>3</v>
      </c>
      <c r="W204">
        <v>2</v>
      </c>
      <c r="X204">
        <v>6</v>
      </c>
      <c r="Y204">
        <v>1</v>
      </c>
      <c r="Z204">
        <v>3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hidden="1" x14ac:dyDescent="0.25">
      <c r="A205" t="s">
        <v>1013</v>
      </c>
      <c r="C205" t="str">
        <f t="shared" si="3"/>
        <v>W,MD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t="s">
        <v>65</v>
      </c>
      <c r="O205" t="s">
        <v>65</v>
      </c>
      <c r="P205" t="s">
        <v>65</v>
      </c>
      <c r="Q205" t="s">
        <v>65</v>
      </c>
      <c r="R205" t="s">
        <v>65</v>
      </c>
      <c r="S205" t="s">
        <v>65</v>
      </c>
      <c r="T205" t="s">
        <v>65</v>
      </c>
      <c r="U205" t="s">
        <v>65</v>
      </c>
      <c r="V205" t="s">
        <v>65</v>
      </c>
      <c r="W205" t="s">
        <v>65</v>
      </c>
      <c r="X205" t="s">
        <v>65</v>
      </c>
      <c r="Y205" t="s">
        <v>65</v>
      </c>
      <c r="Z205" t="s">
        <v>65</v>
      </c>
      <c r="AA205" t="s">
        <v>65</v>
      </c>
      <c r="AB205" t="s">
        <v>65</v>
      </c>
      <c r="AC205" t="s">
        <v>65</v>
      </c>
      <c r="AD205" t="s">
        <v>65</v>
      </c>
      <c r="AE205" t="s">
        <v>65</v>
      </c>
      <c r="AF205" t="s">
        <v>65</v>
      </c>
      <c r="AG205" t="s">
        <v>65</v>
      </c>
    </row>
    <row r="206" spans="1:33" hidden="1" x14ac:dyDescent="0.25">
      <c r="A206" t="s">
        <v>1012</v>
      </c>
      <c r="C206" t="str">
        <f t="shared" si="3"/>
        <v>W,ME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t="s">
        <v>65</v>
      </c>
      <c r="T206" t="s">
        <v>65</v>
      </c>
      <c r="U206" t="s">
        <v>65</v>
      </c>
      <c r="V206" t="s">
        <v>65</v>
      </c>
      <c r="W206" t="s">
        <v>65</v>
      </c>
      <c r="X206" t="s">
        <v>65</v>
      </c>
      <c r="Y206" t="s">
        <v>65</v>
      </c>
      <c r="Z206" t="s">
        <v>65</v>
      </c>
      <c r="AA206" t="s">
        <v>65</v>
      </c>
      <c r="AB206" t="s">
        <v>65</v>
      </c>
      <c r="AC206" t="s">
        <v>65</v>
      </c>
      <c r="AD206" t="s">
        <v>65</v>
      </c>
      <c r="AE206" t="s">
        <v>65</v>
      </c>
      <c r="AF206" t="s">
        <v>65</v>
      </c>
      <c r="AG206" t="s">
        <v>65</v>
      </c>
    </row>
    <row r="207" spans="1:33" hidden="1" x14ac:dyDescent="0.25">
      <c r="A207" t="s">
        <v>1011</v>
      </c>
      <c r="C207" t="str">
        <f t="shared" si="3"/>
        <v>W,MK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hidden="1" x14ac:dyDescent="0.25">
      <c r="A208" t="s">
        <v>1010</v>
      </c>
      <c r="C208" t="str">
        <f t="shared" si="3"/>
        <v>W,MT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hidden="1" x14ac:dyDescent="0.25">
      <c r="A209" t="s">
        <v>1009</v>
      </c>
      <c r="C209" t="str">
        <f t="shared" si="3"/>
        <v>W,NL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hidden="1" x14ac:dyDescent="0.25">
      <c r="A210" t="s">
        <v>1008</v>
      </c>
      <c r="C210" t="str">
        <f t="shared" si="3"/>
        <v>W,NO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888</v>
      </c>
      <c r="O210">
        <v>888</v>
      </c>
      <c r="P210">
        <v>868</v>
      </c>
      <c r="Q210">
        <v>857</v>
      </c>
      <c r="R210">
        <v>814</v>
      </c>
      <c r="S210">
        <v>804</v>
      </c>
      <c r="T210">
        <v>814</v>
      </c>
      <c r="U210">
        <v>834</v>
      </c>
      <c r="V210">
        <v>2153</v>
      </c>
      <c r="W210">
        <v>2169</v>
      </c>
      <c r="X210">
        <v>2169</v>
      </c>
      <c r="Y210">
        <v>2350</v>
      </c>
      <c r="Z210">
        <v>2382</v>
      </c>
      <c r="AA210">
        <v>2375</v>
      </c>
      <c r="AB210">
        <v>2473</v>
      </c>
      <c r="AC210">
        <v>3320</v>
      </c>
      <c r="AD210">
        <v>2806</v>
      </c>
      <c r="AE210">
        <v>2806</v>
      </c>
      <c r="AF210">
        <v>2806</v>
      </c>
      <c r="AG210">
        <v>2254</v>
      </c>
    </row>
    <row r="211" spans="1:33" hidden="1" x14ac:dyDescent="0.25">
      <c r="A211" t="s">
        <v>1007</v>
      </c>
      <c r="C211" t="str">
        <f t="shared" si="3"/>
        <v>W,PL</v>
      </c>
      <c r="D211">
        <v>0.5</v>
      </c>
      <c r="E211">
        <v>0.5</v>
      </c>
      <c r="F211">
        <v>0.5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</row>
    <row r="212" spans="1:33" hidden="1" x14ac:dyDescent="0.25">
      <c r="A212" t="s">
        <v>1006</v>
      </c>
      <c r="C212" t="str">
        <f t="shared" si="3"/>
        <v>W,PT</v>
      </c>
      <c r="D212">
        <v>6.1</v>
      </c>
      <c r="E212">
        <v>6.1909999999999998</v>
      </c>
      <c r="F212">
        <v>6.1909999999999998</v>
      </c>
      <c r="G212">
        <v>6</v>
      </c>
      <c r="H212">
        <v>6</v>
      </c>
      <c r="I212">
        <v>6</v>
      </c>
      <c r="J212">
        <v>6</v>
      </c>
      <c r="K212">
        <v>6</v>
      </c>
      <c r="L212">
        <v>6</v>
      </c>
      <c r="M212">
        <v>6</v>
      </c>
      <c r="N212">
        <v>6</v>
      </c>
      <c r="O212">
        <v>5</v>
      </c>
      <c r="P212">
        <v>5</v>
      </c>
      <c r="Q212">
        <v>6</v>
      </c>
      <c r="R212">
        <v>6</v>
      </c>
      <c r="S212">
        <v>6</v>
      </c>
      <c r="T212">
        <v>6</v>
      </c>
      <c r="U212">
        <v>6</v>
      </c>
      <c r="V212">
        <v>6</v>
      </c>
      <c r="W212">
        <v>6</v>
      </c>
      <c r="X212">
        <v>6</v>
      </c>
      <c r="Y212">
        <v>6</v>
      </c>
      <c r="Z212">
        <v>6</v>
      </c>
      <c r="AA212">
        <v>6</v>
      </c>
      <c r="AB212">
        <v>5</v>
      </c>
      <c r="AC212">
        <v>5</v>
      </c>
      <c r="AD212">
        <v>6</v>
      </c>
      <c r="AE212">
        <v>5</v>
      </c>
      <c r="AF212">
        <v>5</v>
      </c>
      <c r="AG212">
        <v>0</v>
      </c>
    </row>
    <row r="213" spans="1:33" hidden="1" x14ac:dyDescent="0.25">
      <c r="A213" t="s">
        <v>1005</v>
      </c>
      <c r="C213" t="str">
        <f t="shared" si="3"/>
        <v>W,RO</v>
      </c>
      <c r="D213">
        <v>83.463999999999999</v>
      </c>
      <c r="E213">
        <v>82.938999999999993</v>
      </c>
      <c r="F213">
        <v>81.492000000000004</v>
      </c>
      <c r="G213">
        <v>90</v>
      </c>
      <c r="H213">
        <v>111</v>
      </c>
      <c r="I213">
        <v>90</v>
      </c>
      <c r="J213">
        <v>101</v>
      </c>
      <c r="K213">
        <v>93</v>
      </c>
      <c r="L213">
        <v>72</v>
      </c>
      <c r="M213">
        <v>83</v>
      </c>
      <c r="N213">
        <v>82</v>
      </c>
      <c r="O213">
        <v>60</v>
      </c>
      <c r="P213">
        <v>42</v>
      </c>
      <c r="Q213">
        <v>35</v>
      </c>
      <c r="R213">
        <v>23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hidden="1" x14ac:dyDescent="0.25">
      <c r="A214" t="s">
        <v>1004</v>
      </c>
      <c r="C214" t="str">
        <f t="shared" si="3"/>
        <v>W,RS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hidden="1" x14ac:dyDescent="0.25">
      <c r="A215" t="s">
        <v>1003</v>
      </c>
      <c r="C215" t="str">
        <f t="shared" si="3"/>
        <v>W,SE</v>
      </c>
      <c r="D215">
        <v>18</v>
      </c>
      <c r="E215">
        <v>18</v>
      </c>
      <c r="F215">
        <v>18</v>
      </c>
      <c r="G215">
        <v>12</v>
      </c>
      <c r="H215">
        <v>8</v>
      </c>
      <c r="I215">
        <v>9</v>
      </c>
      <c r="J215">
        <v>9</v>
      </c>
      <c r="K215">
        <v>3</v>
      </c>
      <c r="L215">
        <v>3</v>
      </c>
      <c r="M215">
        <v>3</v>
      </c>
      <c r="N215">
        <v>3</v>
      </c>
      <c r="O215">
        <v>3</v>
      </c>
      <c r="P215">
        <v>3</v>
      </c>
      <c r="Q215">
        <v>2</v>
      </c>
      <c r="R215">
        <v>3</v>
      </c>
      <c r="S215">
        <v>3</v>
      </c>
      <c r="T215">
        <v>45</v>
      </c>
      <c r="U215">
        <v>45</v>
      </c>
      <c r="V215">
        <v>57</v>
      </c>
      <c r="W215">
        <v>56</v>
      </c>
      <c r="X215">
        <v>77</v>
      </c>
      <c r="Y215">
        <v>77</v>
      </c>
      <c r="Z215">
        <v>503</v>
      </c>
      <c r="AA215">
        <v>542</v>
      </c>
      <c r="AB215">
        <v>738</v>
      </c>
      <c r="AC215">
        <v>739</v>
      </c>
      <c r="AD215">
        <v>742</v>
      </c>
      <c r="AE215">
        <v>1004</v>
      </c>
      <c r="AF215">
        <v>940</v>
      </c>
      <c r="AG215">
        <v>940</v>
      </c>
    </row>
    <row r="216" spans="1:33" hidden="1" x14ac:dyDescent="0.25">
      <c r="A216" t="s">
        <v>1002</v>
      </c>
      <c r="C216" t="str">
        <f t="shared" si="3"/>
        <v>W,SI</v>
      </c>
      <c r="D216">
        <v>120.626</v>
      </c>
      <c r="E216">
        <v>115.709</v>
      </c>
      <c r="F216">
        <v>115.703</v>
      </c>
      <c r="G216">
        <v>116</v>
      </c>
      <c r="H216">
        <v>116</v>
      </c>
      <c r="I216">
        <v>116</v>
      </c>
      <c r="J216">
        <v>116</v>
      </c>
      <c r="K216">
        <v>116</v>
      </c>
      <c r="L216">
        <v>116</v>
      </c>
      <c r="M216">
        <v>116</v>
      </c>
      <c r="N216">
        <v>116</v>
      </c>
      <c r="O216">
        <v>114</v>
      </c>
      <c r="P216">
        <v>112</v>
      </c>
      <c r="Q216">
        <v>104</v>
      </c>
      <c r="R216">
        <v>104</v>
      </c>
      <c r="S216">
        <v>105</v>
      </c>
      <c r="T216">
        <v>106</v>
      </c>
      <c r="U216">
        <v>105</v>
      </c>
      <c r="V216">
        <v>109</v>
      </c>
      <c r="W216">
        <v>90</v>
      </c>
      <c r="X216">
        <v>27</v>
      </c>
      <c r="Y216">
        <v>27</v>
      </c>
      <c r="Z216">
        <v>27</v>
      </c>
      <c r="AA216">
        <v>27</v>
      </c>
      <c r="AB216">
        <v>27</v>
      </c>
      <c r="AC216">
        <v>27</v>
      </c>
      <c r="AD216">
        <v>27</v>
      </c>
      <c r="AE216">
        <v>27</v>
      </c>
      <c r="AF216">
        <v>27</v>
      </c>
      <c r="AG216">
        <v>27</v>
      </c>
    </row>
    <row r="217" spans="1:33" hidden="1" x14ac:dyDescent="0.25">
      <c r="A217" t="s">
        <v>1001</v>
      </c>
      <c r="C217" t="str">
        <f t="shared" si="3"/>
        <v>W,SK</v>
      </c>
      <c r="D217">
        <v>33</v>
      </c>
      <c r="E217">
        <v>32</v>
      </c>
      <c r="F217">
        <v>30</v>
      </c>
      <c r="G217">
        <v>31</v>
      </c>
      <c r="H217">
        <v>27</v>
      </c>
      <c r="I217">
        <v>30</v>
      </c>
      <c r="J217">
        <v>30</v>
      </c>
      <c r="K217">
        <v>29</v>
      </c>
      <c r="L217">
        <v>29</v>
      </c>
      <c r="M217">
        <v>25</v>
      </c>
      <c r="N217">
        <v>25</v>
      </c>
      <c r="O217">
        <v>25</v>
      </c>
      <c r="P217">
        <v>25</v>
      </c>
      <c r="Q217">
        <v>25</v>
      </c>
      <c r="R217">
        <v>24</v>
      </c>
      <c r="S217">
        <v>25</v>
      </c>
      <c r="T217">
        <v>94</v>
      </c>
      <c r="U217">
        <v>94</v>
      </c>
      <c r="V217">
        <v>94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hidden="1" x14ac:dyDescent="0.25">
      <c r="A218" t="s">
        <v>1000</v>
      </c>
      <c r="C218" t="str">
        <f t="shared" si="3"/>
        <v>W,TR</v>
      </c>
      <c r="D218">
        <v>552.35</v>
      </c>
      <c r="E218">
        <v>551.29999999999995</v>
      </c>
      <c r="F218">
        <v>551.1</v>
      </c>
      <c r="G218">
        <v>550</v>
      </c>
      <c r="H218">
        <v>544</v>
      </c>
      <c r="I218">
        <v>544</v>
      </c>
      <c r="J218">
        <v>544</v>
      </c>
      <c r="K218">
        <v>544</v>
      </c>
      <c r="L218">
        <v>544</v>
      </c>
      <c r="M218">
        <v>544</v>
      </c>
      <c r="N218">
        <v>544</v>
      </c>
      <c r="O218">
        <v>554</v>
      </c>
      <c r="P218">
        <v>558</v>
      </c>
      <c r="Q218">
        <v>563</v>
      </c>
      <c r="R218">
        <v>563</v>
      </c>
      <c r="S218">
        <v>654</v>
      </c>
      <c r="T218">
        <v>640</v>
      </c>
      <c r="U218">
        <v>100</v>
      </c>
      <c r="V218">
        <v>53</v>
      </c>
      <c r="W218">
        <v>40</v>
      </c>
      <c r="X218">
        <v>22</v>
      </c>
      <c r="Y218">
        <v>14</v>
      </c>
      <c r="Z218">
        <v>13</v>
      </c>
      <c r="AA218">
        <v>10</v>
      </c>
      <c r="AB218">
        <v>10</v>
      </c>
      <c r="AC218">
        <v>11</v>
      </c>
      <c r="AD218">
        <v>11</v>
      </c>
      <c r="AE218">
        <v>11</v>
      </c>
      <c r="AF218">
        <v>11</v>
      </c>
      <c r="AG218">
        <v>11</v>
      </c>
    </row>
    <row r="219" spans="1:33" hidden="1" x14ac:dyDescent="0.25">
      <c r="A219" t="s">
        <v>999</v>
      </c>
      <c r="C219" t="str">
        <f t="shared" si="3"/>
        <v>W,UA</v>
      </c>
      <c r="D219">
        <v>0</v>
      </c>
      <c r="E219">
        <v>5</v>
      </c>
      <c r="F219">
        <v>7</v>
      </c>
      <c r="G219">
        <v>5</v>
      </c>
      <c r="H219">
        <v>5</v>
      </c>
      <c r="I219">
        <v>4</v>
      </c>
      <c r="J219">
        <v>5</v>
      </c>
      <c r="K219">
        <v>5</v>
      </c>
      <c r="L219">
        <v>6</v>
      </c>
      <c r="M219">
        <v>5</v>
      </c>
      <c r="N219">
        <v>6</v>
      </c>
      <c r="O219">
        <v>7</v>
      </c>
      <c r="P219">
        <v>8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hidden="1" x14ac:dyDescent="0.25">
      <c r="A220" t="s">
        <v>998</v>
      </c>
      <c r="C220" t="str">
        <f t="shared" si="3"/>
        <v>W,UK</v>
      </c>
      <c r="D220">
        <v>408</v>
      </c>
      <c r="E220">
        <v>407</v>
      </c>
      <c r="F220">
        <v>409</v>
      </c>
      <c r="G220">
        <v>373</v>
      </c>
      <c r="H220">
        <v>319.88799999999998</v>
      </c>
      <c r="I220">
        <v>253</v>
      </c>
      <c r="J220">
        <v>232</v>
      </c>
      <c r="K220">
        <v>216</v>
      </c>
      <c r="L220">
        <v>202</v>
      </c>
      <c r="M220">
        <v>188</v>
      </c>
      <c r="N220">
        <v>181</v>
      </c>
      <c r="O220">
        <v>172</v>
      </c>
      <c r="P220">
        <v>163</v>
      </c>
      <c r="Q220">
        <v>153</v>
      </c>
      <c r="R220">
        <v>158</v>
      </c>
      <c r="S220">
        <v>143</v>
      </c>
      <c r="T220">
        <v>118</v>
      </c>
      <c r="U220">
        <v>187</v>
      </c>
      <c r="V220">
        <v>189</v>
      </c>
      <c r="W220">
        <v>158</v>
      </c>
      <c r="X220">
        <v>150</v>
      </c>
      <c r="Y220">
        <v>148</v>
      </c>
      <c r="Z220">
        <v>145</v>
      </c>
      <c r="AA220">
        <v>135</v>
      </c>
      <c r="AB220">
        <v>118</v>
      </c>
      <c r="AC220">
        <v>111</v>
      </c>
      <c r="AD220">
        <v>111</v>
      </c>
      <c r="AE220">
        <v>110</v>
      </c>
      <c r="AF220">
        <v>122</v>
      </c>
      <c r="AG220">
        <v>101</v>
      </c>
    </row>
    <row r="221" spans="1:33" hidden="1" x14ac:dyDescent="0.25">
      <c r="A221" t="s">
        <v>997</v>
      </c>
      <c r="C221" t="str">
        <f t="shared" si="3"/>
        <v>W,XK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 t="s">
        <v>65</v>
      </c>
      <c r="Y221" t="s">
        <v>65</v>
      </c>
      <c r="Z221" t="s">
        <v>65</v>
      </c>
      <c r="AA221" t="s">
        <v>65</v>
      </c>
      <c r="AB221" t="s">
        <v>65</v>
      </c>
      <c r="AC221" t="s">
        <v>65</v>
      </c>
      <c r="AD221" t="s">
        <v>65</v>
      </c>
      <c r="AE221" t="s">
        <v>65</v>
      </c>
      <c r="AF221" t="s">
        <v>65</v>
      </c>
      <c r="AG221" t="s">
        <v>65</v>
      </c>
    </row>
    <row r="222" spans="1:33" hidden="1" x14ac:dyDescent="0.25">
      <c r="A222" t="s">
        <v>996</v>
      </c>
      <c r="C222" t="str">
        <f t="shared" si="3"/>
        <v>W,AL</v>
      </c>
      <c r="D222">
        <v>2162</v>
      </c>
      <c r="E222">
        <v>2105</v>
      </c>
      <c r="F222">
        <v>2047</v>
      </c>
      <c r="G222">
        <v>1913</v>
      </c>
      <c r="H222">
        <v>1798</v>
      </c>
      <c r="I222">
        <v>1725</v>
      </c>
      <c r="J222">
        <v>1781</v>
      </c>
      <c r="K222">
        <v>1628</v>
      </c>
      <c r="L222">
        <v>1508</v>
      </c>
      <c r="M222">
        <v>1475</v>
      </c>
      <c r="N222">
        <v>1459</v>
      </c>
      <c r="O222">
        <v>1457</v>
      </c>
      <c r="P222">
        <v>1455</v>
      </c>
      <c r="Q222">
        <v>1453</v>
      </c>
      <c r="R222">
        <v>1453</v>
      </c>
      <c r="S222">
        <v>1453</v>
      </c>
      <c r="T222">
        <v>1453</v>
      </c>
      <c r="U222">
        <v>1453</v>
      </c>
      <c r="V222">
        <v>1453</v>
      </c>
      <c r="W222">
        <v>1453</v>
      </c>
      <c r="X222">
        <v>1453</v>
      </c>
      <c r="Y222">
        <v>1453</v>
      </c>
      <c r="Z222">
        <v>1453</v>
      </c>
      <c r="AA222">
        <v>1453</v>
      </c>
      <c r="AB222">
        <v>1453</v>
      </c>
      <c r="AC222">
        <v>1453</v>
      </c>
      <c r="AD222">
        <v>1453</v>
      </c>
      <c r="AE222">
        <v>1453</v>
      </c>
      <c r="AF222">
        <v>1453</v>
      </c>
      <c r="AG222">
        <v>1453</v>
      </c>
    </row>
    <row r="223" spans="1:33" hidden="1" x14ac:dyDescent="0.25">
      <c r="A223" t="s">
        <v>995</v>
      </c>
      <c r="C223" t="str">
        <f t="shared" si="3"/>
        <v>W,AT</v>
      </c>
      <c r="D223">
        <v>14162</v>
      </c>
      <c r="E223">
        <v>14088.138000000001</v>
      </c>
      <c r="F223">
        <v>13717.985000000001</v>
      </c>
      <c r="G223">
        <v>13570.598</v>
      </c>
      <c r="H223">
        <v>13112.909</v>
      </c>
      <c r="I223">
        <v>12997.089</v>
      </c>
      <c r="J223">
        <v>12848.233</v>
      </c>
      <c r="K223">
        <v>12773.726000000001</v>
      </c>
      <c r="L223">
        <v>12642.227000000001</v>
      </c>
      <c r="M223">
        <v>12346.625</v>
      </c>
      <c r="N223">
        <v>12081.646000000001</v>
      </c>
      <c r="O223">
        <v>11897.846</v>
      </c>
      <c r="P223">
        <v>11445.084999999999</v>
      </c>
      <c r="Q223">
        <v>11283.112999999999</v>
      </c>
      <c r="R223">
        <v>11258.985000000001</v>
      </c>
      <c r="S223">
        <v>11040</v>
      </c>
      <c r="T223">
        <v>11004</v>
      </c>
      <c r="U223">
        <v>10965</v>
      </c>
      <c r="V223">
        <v>11028</v>
      </c>
      <c r="W223">
        <v>11055</v>
      </c>
      <c r="X223">
        <v>10945</v>
      </c>
      <c r="Y223">
        <v>10961</v>
      </c>
      <c r="Z223">
        <v>10809</v>
      </c>
      <c r="AA223">
        <v>10654</v>
      </c>
      <c r="AB223">
        <v>10577</v>
      </c>
      <c r="AC223">
        <v>10500</v>
      </c>
      <c r="AD223">
        <v>10447</v>
      </c>
      <c r="AE223">
        <v>10521</v>
      </c>
      <c r="AF223">
        <v>10442</v>
      </c>
      <c r="AG223">
        <v>10347</v>
      </c>
    </row>
    <row r="224" spans="1:33" hidden="1" x14ac:dyDescent="0.25">
      <c r="A224" t="s">
        <v>994</v>
      </c>
      <c r="C224" t="str">
        <f t="shared" si="3"/>
        <v>W,BA</v>
      </c>
      <c r="D224">
        <v>2238.84</v>
      </c>
      <c r="E224">
        <v>2235.6</v>
      </c>
      <c r="F224">
        <v>2211</v>
      </c>
      <c r="G224">
        <v>2084</v>
      </c>
      <c r="H224">
        <v>2055</v>
      </c>
      <c r="I224">
        <v>2049</v>
      </c>
      <c r="J224" t="s">
        <v>65</v>
      </c>
      <c r="K224" t="s">
        <v>65</v>
      </c>
      <c r="L224" t="s">
        <v>65</v>
      </c>
      <c r="M224" t="s">
        <v>65</v>
      </c>
      <c r="N224" t="s">
        <v>65</v>
      </c>
      <c r="O224" t="s">
        <v>65</v>
      </c>
      <c r="P224" t="s">
        <v>65</v>
      </c>
      <c r="Q224" t="s">
        <v>65</v>
      </c>
      <c r="R224" t="s">
        <v>65</v>
      </c>
      <c r="S224" t="s">
        <v>65</v>
      </c>
      <c r="T224" t="s">
        <v>65</v>
      </c>
      <c r="U224" t="s">
        <v>65</v>
      </c>
      <c r="V224" t="s">
        <v>65</v>
      </c>
      <c r="W224" t="s">
        <v>65</v>
      </c>
      <c r="X224" t="s">
        <v>65</v>
      </c>
      <c r="Y224" t="s">
        <v>65</v>
      </c>
      <c r="Z224" t="s">
        <v>65</v>
      </c>
      <c r="AA224" t="s">
        <v>65</v>
      </c>
      <c r="AB224" t="s">
        <v>65</v>
      </c>
      <c r="AC224" t="s">
        <v>65</v>
      </c>
      <c r="AD224" t="s">
        <v>65</v>
      </c>
      <c r="AE224" t="s">
        <v>65</v>
      </c>
      <c r="AF224" t="s">
        <v>65</v>
      </c>
      <c r="AG224" t="s">
        <v>65</v>
      </c>
    </row>
    <row r="225" spans="1:33" hidden="1" x14ac:dyDescent="0.25">
      <c r="A225" t="s">
        <v>993</v>
      </c>
      <c r="C225" t="str">
        <f t="shared" si="3"/>
        <v>W,BE</v>
      </c>
      <c r="D225">
        <v>1413.9</v>
      </c>
      <c r="E225">
        <v>1417.5</v>
      </c>
      <c r="F225">
        <v>1416.9</v>
      </c>
      <c r="G225">
        <v>1425</v>
      </c>
      <c r="H225">
        <v>1422</v>
      </c>
      <c r="I225">
        <v>1431</v>
      </c>
      <c r="J225">
        <v>1429</v>
      </c>
      <c r="K225">
        <v>1427</v>
      </c>
      <c r="L225">
        <v>1426</v>
      </c>
      <c r="M225">
        <v>1425</v>
      </c>
      <c r="N225">
        <v>1417</v>
      </c>
      <c r="O225">
        <v>1418</v>
      </c>
      <c r="P225">
        <v>1417</v>
      </c>
      <c r="Q225">
        <v>1414</v>
      </c>
      <c r="R225">
        <v>1412</v>
      </c>
      <c r="S225">
        <v>1425</v>
      </c>
      <c r="T225">
        <v>1420</v>
      </c>
      <c r="U225">
        <v>1421</v>
      </c>
      <c r="V225">
        <v>1421</v>
      </c>
      <c r="W225">
        <v>1413</v>
      </c>
      <c r="X225">
        <v>1410</v>
      </c>
      <c r="Y225">
        <v>1404</v>
      </c>
      <c r="Z225">
        <v>1403</v>
      </c>
      <c r="AA225">
        <v>1403</v>
      </c>
      <c r="AB225">
        <v>1403</v>
      </c>
      <c r="AC225">
        <v>1402</v>
      </c>
      <c r="AD225">
        <v>1402</v>
      </c>
      <c r="AE225">
        <v>1401</v>
      </c>
      <c r="AF225">
        <v>1401</v>
      </c>
      <c r="AG225">
        <v>1401</v>
      </c>
    </row>
    <row r="226" spans="1:33" hidden="1" x14ac:dyDescent="0.25">
      <c r="A226" t="s">
        <v>992</v>
      </c>
      <c r="C226" t="str">
        <f t="shared" si="3"/>
        <v>W,BG</v>
      </c>
      <c r="D226">
        <v>3378.35</v>
      </c>
      <c r="E226">
        <v>3379</v>
      </c>
      <c r="F226">
        <v>3371.55</v>
      </c>
      <c r="G226">
        <v>3223</v>
      </c>
      <c r="H226">
        <v>3219</v>
      </c>
      <c r="I226">
        <v>3219</v>
      </c>
      <c r="J226">
        <v>3203</v>
      </c>
      <c r="K226">
        <v>3181</v>
      </c>
      <c r="L226">
        <v>3108</v>
      </c>
      <c r="M226">
        <v>3048</v>
      </c>
      <c r="N226">
        <v>3001</v>
      </c>
      <c r="O226">
        <v>2984</v>
      </c>
      <c r="P226">
        <v>2876</v>
      </c>
      <c r="Q226">
        <v>2848</v>
      </c>
      <c r="R226">
        <v>2848</v>
      </c>
      <c r="S226">
        <v>2848</v>
      </c>
      <c r="T226">
        <v>2515</v>
      </c>
      <c r="U226">
        <v>1948</v>
      </c>
      <c r="V226">
        <v>1705</v>
      </c>
      <c r="W226">
        <v>1880</v>
      </c>
      <c r="X226">
        <v>2394</v>
      </c>
      <c r="Y226">
        <v>2388</v>
      </c>
      <c r="Z226">
        <v>2383</v>
      </c>
      <c r="AA226">
        <v>1975</v>
      </c>
      <c r="AB226">
        <v>1975</v>
      </c>
      <c r="AC226">
        <v>1975</v>
      </c>
      <c r="AD226">
        <v>1975</v>
      </c>
      <c r="AE226">
        <v>1975</v>
      </c>
      <c r="AF226">
        <v>1975</v>
      </c>
      <c r="AG226">
        <v>1975</v>
      </c>
    </row>
    <row r="227" spans="1:33" hidden="1" x14ac:dyDescent="0.25">
      <c r="A227" t="s">
        <v>991</v>
      </c>
      <c r="C227" t="str">
        <f t="shared" si="3"/>
        <v>W,CY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hidden="1" x14ac:dyDescent="0.25">
      <c r="A228" t="s">
        <v>990</v>
      </c>
      <c r="C228" t="str">
        <f t="shared" si="3"/>
        <v>W,CZ</v>
      </c>
      <c r="D228">
        <v>2080.9549999999999</v>
      </c>
      <c r="E228">
        <v>2080.598</v>
      </c>
      <c r="F228">
        <v>2080.89</v>
      </c>
      <c r="G228">
        <v>2071</v>
      </c>
      <c r="H228">
        <v>2069</v>
      </c>
      <c r="I228">
        <v>2062</v>
      </c>
      <c r="J228">
        <v>2064</v>
      </c>
      <c r="K228">
        <v>2029</v>
      </c>
      <c r="L228">
        <v>2023</v>
      </c>
      <c r="M228">
        <v>2023</v>
      </c>
      <c r="N228">
        <v>2023</v>
      </c>
      <c r="O228">
        <v>2023</v>
      </c>
      <c r="P228">
        <v>2020</v>
      </c>
      <c r="Q228">
        <v>2012</v>
      </c>
      <c r="R228">
        <v>2012</v>
      </c>
      <c r="S228">
        <v>2005</v>
      </c>
      <c r="T228">
        <v>2026</v>
      </c>
      <c r="U228">
        <v>2010</v>
      </c>
      <c r="V228">
        <v>2006</v>
      </c>
      <c r="W228">
        <v>2003</v>
      </c>
      <c r="X228">
        <v>2000</v>
      </c>
      <c r="Y228">
        <v>1979</v>
      </c>
      <c r="Z228">
        <v>1976</v>
      </c>
      <c r="AA228">
        <v>1984</v>
      </c>
      <c r="AB228">
        <v>1369</v>
      </c>
      <c r="AC228">
        <v>1367</v>
      </c>
      <c r="AD228">
        <v>1371</v>
      </c>
      <c r="AE228">
        <v>1371</v>
      </c>
      <c r="AF228">
        <v>1359</v>
      </c>
      <c r="AG228">
        <v>1359</v>
      </c>
    </row>
    <row r="229" spans="1:33" hidden="1" x14ac:dyDescent="0.25">
      <c r="A229" t="s">
        <v>989</v>
      </c>
      <c r="C229" t="str">
        <f t="shared" si="3"/>
        <v>W,DE</v>
      </c>
      <c r="D229">
        <v>10698</v>
      </c>
      <c r="E229">
        <v>10652</v>
      </c>
      <c r="F229">
        <v>11078</v>
      </c>
      <c r="G229">
        <v>11164</v>
      </c>
      <c r="H229">
        <v>11212</v>
      </c>
      <c r="I229">
        <v>11190</v>
      </c>
      <c r="J229">
        <v>11197</v>
      </c>
      <c r="K229">
        <v>11185</v>
      </c>
      <c r="L229">
        <v>11367</v>
      </c>
      <c r="M229">
        <v>11144</v>
      </c>
      <c r="N229">
        <v>11158</v>
      </c>
      <c r="O229">
        <v>10726</v>
      </c>
      <c r="P229">
        <v>10754</v>
      </c>
      <c r="Q229">
        <v>10757</v>
      </c>
      <c r="R229">
        <v>10779</v>
      </c>
      <c r="S229">
        <v>10029</v>
      </c>
      <c r="T229">
        <v>9188</v>
      </c>
      <c r="U229">
        <v>9504</v>
      </c>
      <c r="V229">
        <v>9393</v>
      </c>
      <c r="W229">
        <v>9485</v>
      </c>
      <c r="X229">
        <v>8765</v>
      </c>
      <c r="Y229">
        <v>8442</v>
      </c>
      <c r="Z229">
        <v>8382</v>
      </c>
      <c r="AA229">
        <v>8467</v>
      </c>
      <c r="AB229">
        <v>8351</v>
      </c>
      <c r="AC229">
        <v>8320</v>
      </c>
      <c r="AD229">
        <v>8140</v>
      </c>
      <c r="AE229">
        <v>8089</v>
      </c>
      <c r="AF229">
        <v>8033</v>
      </c>
      <c r="AG229">
        <v>7641</v>
      </c>
    </row>
    <row r="230" spans="1:33" hidden="1" x14ac:dyDescent="0.25">
      <c r="A230" t="s">
        <v>988</v>
      </c>
      <c r="C230" t="str">
        <f t="shared" si="3"/>
        <v>W,DK</v>
      </c>
      <c r="D230">
        <v>7.2629999999999999</v>
      </c>
      <c r="E230">
        <v>7.1529999999999996</v>
      </c>
      <c r="F230">
        <v>7.1529999999999996</v>
      </c>
      <c r="G230">
        <v>9.2669999999999995</v>
      </c>
      <c r="H230">
        <v>6.8780000000000001</v>
      </c>
      <c r="I230">
        <v>9</v>
      </c>
      <c r="J230">
        <v>9</v>
      </c>
      <c r="K230">
        <v>9</v>
      </c>
      <c r="L230">
        <v>9</v>
      </c>
      <c r="M230">
        <v>9</v>
      </c>
      <c r="N230">
        <v>9</v>
      </c>
      <c r="O230">
        <v>9</v>
      </c>
      <c r="P230">
        <v>9</v>
      </c>
      <c r="Q230">
        <v>9</v>
      </c>
      <c r="R230">
        <v>11</v>
      </c>
      <c r="S230">
        <v>11</v>
      </c>
      <c r="T230">
        <v>11</v>
      </c>
      <c r="U230">
        <v>11</v>
      </c>
      <c r="V230">
        <v>11</v>
      </c>
      <c r="W230">
        <v>10</v>
      </c>
      <c r="X230">
        <v>11</v>
      </c>
      <c r="Y230">
        <v>11</v>
      </c>
      <c r="Z230">
        <v>10</v>
      </c>
      <c r="AA230">
        <v>10</v>
      </c>
      <c r="AB230">
        <v>10</v>
      </c>
      <c r="AC230">
        <v>9</v>
      </c>
      <c r="AD230">
        <v>10</v>
      </c>
      <c r="AE230">
        <v>10</v>
      </c>
      <c r="AF230">
        <v>9</v>
      </c>
      <c r="AG230">
        <v>10</v>
      </c>
    </row>
    <row r="231" spans="1:33" hidden="1" x14ac:dyDescent="0.25">
      <c r="A231" t="s">
        <v>987</v>
      </c>
      <c r="C231" t="str">
        <f t="shared" si="3"/>
        <v>EA19</v>
      </c>
      <c r="D231">
        <v>115947.387</v>
      </c>
      <c r="E231">
        <v>115605.799</v>
      </c>
      <c r="F231">
        <v>115508.925</v>
      </c>
      <c r="G231">
        <v>114906.258</v>
      </c>
      <c r="H231">
        <v>113554.985</v>
      </c>
      <c r="I231">
        <v>112047.152</v>
      </c>
      <c r="J231">
        <v>111415.121</v>
      </c>
      <c r="K231">
        <v>110571.755</v>
      </c>
      <c r="L231">
        <v>109897.708</v>
      </c>
      <c r="M231">
        <v>108460.925</v>
      </c>
      <c r="N231">
        <v>107809.946</v>
      </c>
      <c r="O231">
        <v>106921.14599999999</v>
      </c>
      <c r="P231">
        <v>106207.38499999999</v>
      </c>
      <c r="Q231">
        <v>105859.413</v>
      </c>
      <c r="R231">
        <v>105550.285</v>
      </c>
      <c r="S231">
        <v>104047.3</v>
      </c>
      <c r="T231">
        <v>102898.3</v>
      </c>
      <c r="U231">
        <v>102969.3</v>
      </c>
      <c r="V231">
        <v>102600.3</v>
      </c>
      <c r="W231">
        <v>102409.3</v>
      </c>
      <c r="X231">
        <v>96602</v>
      </c>
      <c r="Y231">
        <v>95654</v>
      </c>
      <c r="Z231">
        <v>95042</v>
      </c>
      <c r="AA231">
        <v>94715</v>
      </c>
      <c r="AB231">
        <v>94071</v>
      </c>
      <c r="AC231">
        <v>90485</v>
      </c>
      <c r="AD231">
        <v>89826</v>
      </c>
      <c r="AE231">
        <v>89035</v>
      </c>
      <c r="AF231">
        <v>87721</v>
      </c>
      <c r="AG231">
        <v>86661</v>
      </c>
    </row>
    <row r="232" spans="1:33" hidden="1" x14ac:dyDescent="0.25">
      <c r="A232" t="s">
        <v>986</v>
      </c>
      <c r="C232" t="str">
        <f t="shared" si="3"/>
        <v>W,EE</v>
      </c>
      <c r="D232">
        <v>6</v>
      </c>
      <c r="E232">
        <v>7.3</v>
      </c>
      <c r="F232">
        <v>7.3</v>
      </c>
      <c r="G232">
        <v>6</v>
      </c>
      <c r="H232">
        <v>6</v>
      </c>
      <c r="I232">
        <v>5</v>
      </c>
      <c r="J232">
        <v>8</v>
      </c>
      <c r="K232">
        <v>8</v>
      </c>
      <c r="L232">
        <v>5</v>
      </c>
      <c r="M232">
        <v>6</v>
      </c>
      <c r="N232">
        <v>7</v>
      </c>
      <c r="O232">
        <v>5</v>
      </c>
      <c r="P232">
        <v>5</v>
      </c>
      <c r="Q232">
        <v>5</v>
      </c>
      <c r="R232">
        <v>5</v>
      </c>
      <c r="S232">
        <v>4</v>
      </c>
      <c r="T232">
        <v>4</v>
      </c>
      <c r="U232">
        <v>3</v>
      </c>
      <c r="V232">
        <v>2</v>
      </c>
      <c r="W232">
        <v>2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hidden="1" x14ac:dyDescent="0.25">
      <c r="A233" t="s">
        <v>985</v>
      </c>
      <c r="C233" t="str">
        <f t="shared" si="3"/>
        <v>W,EL</v>
      </c>
      <c r="D233">
        <v>3412</v>
      </c>
      <c r="E233">
        <v>3409</v>
      </c>
      <c r="F233">
        <v>3392</v>
      </c>
      <c r="G233">
        <v>3392</v>
      </c>
      <c r="H233">
        <v>3392</v>
      </c>
      <c r="I233">
        <v>3389</v>
      </c>
      <c r="J233">
        <v>3238</v>
      </c>
      <c r="K233">
        <v>3236</v>
      </c>
      <c r="L233">
        <v>3224</v>
      </c>
      <c r="M233">
        <v>3215</v>
      </c>
      <c r="N233">
        <v>3201</v>
      </c>
      <c r="O233">
        <v>3176</v>
      </c>
      <c r="P233">
        <v>3150</v>
      </c>
      <c r="Q233">
        <v>3134</v>
      </c>
      <c r="R233">
        <v>3106</v>
      </c>
      <c r="S233">
        <v>3099</v>
      </c>
      <c r="T233">
        <v>3079</v>
      </c>
      <c r="U233">
        <v>3078</v>
      </c>
      <c r="V233">
        <v>3076</v>
      </c>
      <c r="W233">
        <v>3072</v>
      </c>
      <c r="X233">
        <v>2959</v>
      </c>
      <c r="Y233">
        <v>2856</v>
      </c>
      <c r="Z233">
        <v>2727</v>
      </c>
      <c r="AA233">
        <v>2522</v>
      </c>
      <c r="AB233">
        <v>2523</v>
      </c>
      <c r="AC233">
        <v>2523</v>
      </c>
      <c r="AD233">
        <v>2523</v>
      </c>
      <c r="AE233">
        <v>2523</v>
      </c>
      <c r="AF233">
        <v>2512</v>
      </c>
      <c r="AG233">
        <v>2408</v>
      </c>
    </row>
    <row r="234" spans="1:33" hidden="1" x14ac:dyDescent="0.25">
      <c r="A234" t="s">
        <v>984</v>
      </c>
      <c r="C234" t="str">
        <f t="shared" si="3"/>
        <v>W,ES</v>
      </c>
      <c r="D234">
        <v>19744.667000000001</v>
      </c>
      <c r="E234">
        <v>19710.572</v>
      </c>
      <c r="F234">
        <v>19710</v>
      </c>
      <c r="G234">
        <v>19711</v>
      </c>
      <c r="H234">
        <v>19686</v>
      </c>
      <c r="I234">
        <v>18856</v>
      </c>
      <c r="J234">
        <v>18818</v>
      </c>
      <c r="K234">
        <v>18207</v>
      </c>
      <c r="L234">
        <v>18197</v>
      </c>
      <c r="M234">
        <v>18212</v>
      </c>
      <c r="N234">
        <v>18184</v>
      </c>
      <c r="O234">
        <v>18159</v>
      </c>
      <c r="P234">
        <v>18082</v>
      </c>
      <c r="Q234">
        <v>18037</v>
      </c>
      <c r="R234">
        <v>17940</v>
      </c>
      <c r="S234">
        <v>17897</v>
      </c>
      <c r="T234">
        <v>17777</v>
      </c>
      <c r="U234">
        <v>17697</v>
      </c>
      <c r="V234">
        <v>17661</v>
      </c>
      <c r="W234">
        <v>17589</v>
      </c>
      <c r="X234">
        <v>16275</v>
      </c>
      <c r="Y234">
        <v>16031</v>
      </c>
      <c r="Z234">
        <v>16111</v>
      </c>
      <c r="AA234">
        <v>16238</v>
      </c>
      <c r="AB234">
        <v>15988</v>
      </c>
      <c r="AC234">
        <v>15176</v>
      </c>
      <c r="AD234">
        <v>15041</v>
      </c>
      <c r="AE234">
        <v>15041</v>
      </c>
      <c r="AF234">
        <v>14986</v>
      </c>
      <c r="AG234">
        <v>14903</v>
      </c>
    </row>
    <row r="235" spans="1:33" hidden="1" x14ac:dyDescent="0.25">
      <c r="A235" t="s">
        <v>983</v>
      </c>
      <c r="C235" t="str">
        <f t="shared" si="3"/>
        <v>2020</v>
      </c>
      <c r="D235">
        <v>149112.204</v>
      </c>
      <c r="E235">
        <v>148747.83199999999</v>
      </c>
      <c r="F235">
        <v>148699.81400000001</v>
      </c>
      <c r="G235">
        <v>147938.625</v>
      </c>
      <c r="H235">
        <v>146407.96299999999</v>
      </c>
      <c r="I235">
        <v>144445.25200000001</v>
      </c>
      <c r="J235">
        <v>144272.12100000001</v>
      </c>
      <c r="K235">
        <v>143189.755</v>
      </c>
      <c r="L235">
        <v>142549.70800000001</v>
      </c>
      <c r="M235">
        <v>141181.92499999999</v>
      </c>
      <c r="N235">
        <v>140327.946</v>
      </c>
      <c r="O235">
        <v>139119.14600000001</v>
      </c>
      <c r="P235">
        <v>138472.38500000001</v>
      </c>
      <c r="Q235">
        <v>137683.413</v>
      </c>
      <c r="R235">
        <v>137459.285</v>
      </c>
      <c r="S235">
        <v>135932.29999999999</v>
      </c>
      <c r="T235">
        <v>134186.29999999999</v>
      </c>
      <c r="U235">
        <v>133675.29999999999</v>
      </c>
      <c r="V235">
        <v>133303.29999999999</v>
      </c>
      <c r="W235">
        <v>133188.29999999999</v>
      </c>
      <c r="X235">
        <v>127756</v>
      </c>
      <c r="Y235">
        <v>126585</v>
      </c>
      <c r="Z235">
        <v>125635</v>
      </c>
      <c r="AA235">
        <v>124571</v>
      </c>
      <c r="AB235">
        <v>123008</v>
      </c>
      <c r="AC235">
        <v>119701</v>
      </c>
      <c r="AD235">
        <v>118759</v>
      </c>
      <c r="AE235">
        <v>117665</v>
      </c>
      <c r="AF235">
        <v>116146</v>
      </c>
      <c r="AG235">
        <v>115064</v>
      </c>
    </row>
    <row r="236" spans="1:33" x14ac:dyDescent="0.25">
      <c r="A236" t="s">
        <v>982</v>
      </c>
      <c r="B236" s="19" t="s">
        <v>981</v>
      </c>
      <c r="C236" t="str">
        <f t="shared" si="3"/>
        <v>EU28</v>
      </c>
      <c r="D236">
        <v>153477.204</v>
      </c>
      <c r="E236">
        <v>153113.83199999999</v>
      </c>
      <c r="F236">
        <v>153060.81400000001</v>
      </c>
      <c r="G236">
        <v>152298.625</v>
      </c>
      <c r="H236">
        <v>150765.049</v>
      </c>
      <c r="I236">
        <v>148666.25200000001</v>
      </c>
      <c r="J236">
        <v>148493.12100000001</v>
      </c>
      <c r="K236">
        <v>147410.755</v>
      </c>
      <c r="L236">
        <v>146770.70800000001</v>
      </c>
      <c r="M236">
        <v>145384.92499999999</v>
      </c>
      <c r="N236">
        <v>144530.946</v>
      </c>
      <c r="O236">
        <v>143319.14600000001</v>
      </c>
      <c r="P236">
        <v>142575.38500000001</v>
      </c>
      <c r="Q236">
        <v>141771.413</v>
      </c>
      <c r="R236">
        <v>141590.285</v>
      </c>
      <c r="S236">
        <v>140076.29999999999</v>
      </c>
      <c r="T236">
        <v>138341.29999999999</v>
      </c>
      <c r="U236">
        <v>137859.29999999999</v>
      </c>
      <c r="V236">
        <v>137531.29999999999</v>
      </c>
      <c r="W236">
        <v>137303.29999999999</v>
      </c>
      <c r="X236">
        <v>131871</v>
      </c>
      <c r="Y236">
        <v>130700</v>
      </c>
      <c r="Z236">
        <v>129766</v>
      </c>
      <c r="AA236">
        <v>128679</v>
      </c>
      <c r="AB236">
        <v>127110</v>
      </c>
      <c r="AC236">
        <v>123803</v>
      </c>
      <c r="AD236">
        <v>122860</v>
      </c>
      <c r="AE236">
        <v>121765</v>
      </c>
      <c r="AF236">
        <v>120226</v>
      </c>
      <c r="AG236">
        <v>118860</v>
      </c>
    </row>
    <row r="237" spans="1:33" hidden="1" x14ac:dyDescent="0.25">
      <c r="A237" t="s">
        <v>980</v>
      </c>
      <c r="C237" t="str">
        <f t="shared" si="3"/>
        <v>W,FI</v>
      </c>
      <c r="D237">
        <v>3065.4</v>
      </c>
      <c r="E237">
        <v>3098</v>
      </c>
      <c r="F237">
        <v>3084</v>
      </c>
      <c r="G237">
        <v>3063</v>
      </c>
      <c r="H237">
        <v>3063</v>
      </c>
      <c r="I237">
        <v>3062</v>
      </c>
      <c r="J237">
        <v>3038</v>
      </c>
      <c r="K237">
        <v>3029</v>
      </c>
      <c r="L237">
        <v>3001</v>
      </c>
      <c r="M237">
        <v>2960</v>
      </c>
      <c r="N237">
        <v>2950</v>
      </c>
      <c r="O237">
        <v>2927</v>
      </c>
      <c r="P237">
        <v>2907</v>
      </c>
      <c r="Q237">
        <v>2867</v>
      </c>
      <c r="R237">
        <v>2840</v>
      </c>
      <c r="S237">
        <v>2804</v>
      </c>
      <c r="T237">
        <v>2771</v>
      </c>
      <c r="U237">
        <v>2769</v>
      </c>
      <c r="V237">
        <v>2731</v>
      </c>
      <c r="W237">
        <v>2687</v>
      </c>
      <c r="X237">
        <v>2881</v>
      </c>
      <c r="Y237">
        <v>2881</v>
      </c>
      <c r="Z237">
        <v>2861</v>
      </c>
      <c r="AA237">
        <v>2785</v>
      </c>
      <c r="AB237">
        <v>2777</v>
      </c>
      <c r="AC237">
        <v>2736</v>
      </c>
      <c r="AD237">
        <v>2731</v>
      </c>
      <c r="AE237">
        <v>2679</v>
      </c>
      <c r="AF237">
        <v>2648</v>
      </c>
      <c r="AG237">
        <v>2621</v>
      </c>
    </row>
    <row r="238" spans="1:33" hidden="1" x14ac:dyDescent="0.25">
      <c r="A238" t="s">
        <v>979</v>
      </c>
      <c r="C238" t="str">
        <f t="shared" si="3"/>
        <v>W,FR</v>
      </c>
      <c r="D238">
        <v>25674.275000000001</v>
      </c>
      <c r="E238">
        <v>25542.172999999999</v>
      </c>
      <c r="F238">
        <v>25517.363000000001</v>
      </c>
      <c r="G238">
        <v>25435.164000000001</v>
      </c>
      <c r="H238">
        <v>25368.082999999999</v>
      </c>
      <c r="I238">
        <v>25398.014999999999</v>
      </c>
      <c r="J238">
        <v>25458.062999999998</v>
      </c>
      <c r="K238">
        <v>25469.728999999999</v>
      </c>
      <c r="L238">
        <v>25454.181</v>
      </c>
      <c r="M238">
        <v>25222</v>
      </c>
      <c r="N238">
        <v>25013</v>
      </c>
      <c r="O238">
        <v>24932</v>
      </c>
      <c r="P238">
        <v>24965</v>
      </c>
      <c r="Q238">
        <v>24949</v>
      </c>
      <c r="R238">
        <v>24939</v>
      </c>
      <c r="S238">
        <v>24923</v>
      </c>
      <c r="T238">
        <v>25036</v>
      </c>
      <c r="U238">
        <v>25099</v>
      </c>
      <c r="V238">
        <v>25013</v>
      </c>
      <c r="W238">
        <v>24987</v>
      </c>
      <c r="X238">
        <v>23077</v>
      </c>
      <c r="Y238">
        <v>23166</v>
      </c>
      <c r="Z238">
        <v>23161</v>
      </c>
      <c r="AA238">
        <v>23146</v>
      </c>
      <c r="AB238">
        <v>23111</v>
      </c>
      <c r="AC238">
        <v>23122</v>
      </c>
      <c r="AD238">
        <v>23106</v>
      </c>
      <c r="AE238">
        <v>23101</v>
      </c>
      <c r="AF238">
        <v>23019</v>
      </c>
      <c r="AG238">
        <v>22953</v>
      </c>
    </row>
    <row r="239" spans="1:33" hidden="1" x14ac:dyDescent="0.25">
      <c r="A239" t="s">
        <v>978</v>
      </c>
      <c r="C239" t="str">
        <f t="shared" si="3"/>
        <v>W,GE</v>
      </c>
      <c r="D239">
        <v>2583</v>
      </c>
      <c r="E239">
        <v>2695</v>
      </c>
      <c r="F239">
        <v>2723</v>
      </c>
      <c r="G239">
        <v>2430</v>
      </c>
      <c r="H239">
        <v>2378</v>
      </c>
      <c r="I239">
        <v>2380</v>
      </c>
      <c r="J239">
        <v>2705</v>
      </c>
      <c r="K239" t="s">
        <v>65</v>
      </c>
      <c r="L239" t="s">
        <v>65</v>
      </c>
      <c r="M239" t="s">
        <v>65</v>
      </c>
      <c r="N239" t="s">
        <v>65</v>
      </c>
      <c r="O239" t="s">
        <v>65</v>
      </c>
      <c r="P239" t="s">
        <v>65</v>
      </c>
      <c r="Q239" t="s">
        <v>65</v>
      </c>
      <c r="R239" t="s">
        <v>65</v>
      </c>
      <c r="S239" t="s">
        <v>65</v>
      </c>
      <c r="T239" t="s">
        <v>65</v>
      </c>
      <c r="U239" t="s">
        <v>65</v>
      </c>
      <c r="V239" t="s">
        <v>65</v>
      </c>
      <c r="W239" t="s">
        <v>65</v>
      </c>
      <c r="X239" t="s">
        <v>65</v>
      </c>
      <c r="Y239" t="s">
        <v>65</v>
      </c>
      <c r="Z239" t="s">
        <v>65</v>
      </c>
      <c r="AA239" t="s">
        <v>65</v>
      </c>
      <c r="AB239" t="s">
        <v>65</v>
      </c>
      <c r="AC239" t="s">
        <v>65</v>
      </c>
      <c r="AD239" t="s">
        <v>65</v>
      </c>
      <c r="AE239" t="s">
        <v>65</v>
      </c>
      <c r="AF239" t="s">
        <v>65</v>
      </c>
      <c r="AG239" t="s">
        <v>65</v>
      </c>
    </row>
    <row r="240" spans="1:33" hidden="1" x14ac:dyDescent="0.25">
      <c r="A240" t="s">
        <v>977</v>
      </c>
      <c r="C240" t="str">
        <f t="shared" si="3"/>
        <v>W,HR</v>
      </c>
      <c r="D240">
        <v>2197</v>
      </c>
      <c r="E240">
        <v>2196.8000000000002</v>
      </c>
      <c r="F240">
        <v>2190.3000000000002</v>
      </c>
      <c r="G240">
        <v>2189.1</v>
      </c>
      <c r="H240">
        <v>2192.1</v>
      </c>
      <c r="I240">
        <v>2178.1</v>
      </c>
      <c r="J240">
        <v>2176</v>
      </c>
      <c r="K240">
        <v>2127</v>
      </c>
      <c r="L240">
        <v>2127</v>
      </c>
      <c r="M240">
        <v>2127</v>
      </c>
      <c r="N240">
        <v>2078</v>
      </c>
      <c r="O240">
        <v>2061</v>
      </c>
      <c r="P240">
        <v>2061</v>
      </c>
      <c r="Q240">
        <v>2061</v>
      </c>
      <c r="R240">
        <v>2061</v>
      </c>
      <c r="S240">
        <v>2071</v>
      </c>
      <c r="T240">
        <v>2064</v>
      </c>
      <c r="U240">
        <v>2054</v>
      </c>
      <c r="V240">
        <v>2067</v>
      </c>
      <c r="W240">
        <v>2067</v>
      </c>
      <c r="X240">
        <v>2067</v>
      </c>
      <c r="Y240">
        <v>2067</v>
      </c>
      <c r="Z240">
        <v>2067</v>
      </c>
      <c r="AA240">
        <v>2067</v>
      </c>
      <c r="AB240">
        <v>2060</v>
      </c>
      <c r="AC240">
        <v>2049</v>
      </c>
      <c r="AD240">
        <v>2049</v>
      </c>
      <c r="AE240">
        <v>2046</v>
      </c>
      <c r="AF240">
        <v>2046</v>
      </c>
      <c r="AG240">
        <v>2046</v>
      </c>
    </row>
    <row r="241" spans="1:33" hidden="1" x14ac:dyDescent="0.25">
      <c r="A241" t="s">
        <v>976</v>
      </c>
      <c r="C241" t="str">
        <f t="shared" si="3"/>
        <v>W,HU</v>
      </c>
      <c r="D241">
        <v>58</v>
      </c>
      <c r="E241">
        <v>57</v>
      </c>
      <c r="F241">
        <v>57</v>
      </c>
      <c r="G241">
        <v>57</v>
      </c>
      <c r="H241">
        <v>57</v>
      </c>
      <c r="I241">
        <v>57</v>
      </c>
      <c r="J241">
        <v>57</v>
      </c>
      <c r="K241">
        <v>56</v>
      </c>
      <c r="L241">
        <v>55</v>
      </c>
      <c r="M241">
        <v>53</v>
      </c>
      <c r="N241">
        <v>53</v>
      </c>
      <c r="O241">
        <v>51</v>
      </c>
      <c r="P241">
        <v>49</v>
      </c>
      <c r="Q241">
        <v>49</v>
      </c>
      <c r="R241">
        <v>49</v>
      </c>
      <c r="S241">
        <v>49</v>
      </c>
      <c r="T241">
        <v>54</v>
      </c>
      <c r="U241">
        <v>48</v>
      </c>
      <c r="V241">
        <v>48</v>
      </c>
      <c r="W241">
        <v>48</v>
      </c>
      <c r="X241">
        <v>48</v>
      </c>
      <c r="Y241">
        <v>48</v>
      </c>
      <c r="Z241">
        <v>48</v>
      </c>
      <c r="AA241">
        <v>48</v>
      </c>
      <c r="AB241">
        <v>48</v>
      </c>
      <c r="AC241">
        <v>48</v>
      </c>
      <c r="AD241">
        <v>48</v>
      </c>
      <c r="AE241">
        <v>48</v>
      </c>
      <c r="AF241">
        <v>48</v>
      </c>
      <c r="AG241">
        <v>48</v>
      </c>
    </row>
    <row r="242" spans="1:33" hidden="1" x14ac:dyDescent="0.25">
      <c r="A242" t="s">
        <v>975</v>
      </c>
      <c r="C242" t="str">
        <f t="shared" si="3"/>
        <v>W,IE</v>
      </c>
      <c r="D242">
        <v>529</v>
      </c>
      <c r="E242">
        <v>529</v>
      </c>
      <c r="F242">
        <v>529</v>
      </c>
      <c r="G242">
        <v>529</v>
      </c>
      <c r="H242">
        <v>529</v>
      </c>
      <c r="I242">
        <v>529</v>
      </c>
      <c r="J242">
        <v>529</v>
      </c>
      <c r="K242">
        <v>529</v>
      </c>
      <c r="L242">
        <v>237</v>
      </c>
      <c r="M242">
        <v>237</v>
      </c>
      <c r="N242">
        <v>526</v>
      </c>
      <c r="O242">
        <v>526</v>
      </c>
      <c r="P242">
        <v>526</v>
      </c>
      <c r="Q242">
        <v>526</v>
      </c>
      <c r="R242">
        <v>526</v>
      </c>
      <c r="S242">
        <v>532</v>
      </c>
      <c r="T242">
        <v>532</v>
      </c>
      <c r="U242">
        <v>532</v>
      </c>
      <c r="V242">
        <v>530</v>
      </c>
      <c r="W242">
        <v>528</v>
      </c>
      <c r="X242">
        <v>528</v>
      </c>
      <c r="Y242">
        <v>525</v>
      </c>
      <c r="Z242">
        <v>525</v>
      </c>
      <c r="AA242">
        <v>522</v>
      </c>
      <c r="AB242">
        <v>517</v>
      </c>
      <c r="AC242">
        <v>517</v>
      </c>
      <c r="AD242">
        <v>516</v>
      </c>
      <c r="AE242">
        <v>516</v>
      </c>
      <c r="AF242">
        <v>516</v>
      </c>
      <c r="AG242">
        <v>513</v>
      </c>
    </row>
    <row r="243" spans="1:33" hidden="1" x14ac:dyDescent="0.25">
      <c r="A243" t="s">
        <v>974</v>
      </c>
      <c r="C243" t="str">
        <f t="shared" si="3"/>
        <v>W,IS</v>
      </c>
      <c r="D243">
        <v>2104.4589999999998</v>
      </c>
      <c r="E243">
        <v>2098.7220000000002</v>
      </c>
      <c r="F243">
        <v>1994.7470000000001</v>
      </c>
      <c r="G243">
        <v>1987</v>
      </c>
      <c r="H243">
        <v>1987</v>
      </c>
      <c r="I243">
        <v>1984</v>
      </c>
      <c r="J243">
        <v>1984</v>
      </c>
      <c r="K243">
        <v>1877</v>
      </c>
      <c r="L243">
        <v>1884</v>
      </c>
      <c r="M243">
        <v>1883</v>
      </c>
      <c r="N243">
        <v>1875</v>
      </c>
      <c r="O243">
        <v>1879</v>
      </c>
      <c r="P243">
        <v>1758</v>
      </c>
      <c r="Q243">
        <v>1162</v>
      </c>
      <c r="R243">
        <v>1159</v>
      </c>
      <c r="S243">
        <v>1159</v>
      </c>
      <c r="T243">
        <v>1151</v>
      </c>
      <c r="U243">
        <v>1151</v>
      </c>
      <c r="V243">
        <v>1105</v>
      </c>
      <c r="W243">
        <v>1060</v>
      </c>
      <c r="X243">
        <v>1012</v>
      </c>
      <c r="Y243">
        <v>952</v>
      </c>
      <c r="Z243">
        <v>919</v>
      </c>
      <c r="AA243">
        <v>880</v>
      </c>
      <c r="AB243">
        <v>880</v>
      </c>
      <c r="AC243">
        <v>880</v>
      </c>
      <c r="AD243">
        <v>875</v>
      </c>
      <c r="AE243">
        <v>875</v>
      </c>
      <c r="AF243">
        <v>775</v>
      </c>
      <c r="AG243">
        <v>752</v>
      </c>
    </row>
    <row r="244" spans="1:33" hidden="1" x14ac:dyDescent="0.25">
      <c r="A244" t="s">
        <v>973</v>
      </c>
      <c r="C244" t="str">
        <f t="shared" si="3"/>
        <v>W,IT</v>
      </c>
      <c r="D244">
        <v>22434.666000000001</v>
      </c>
      <c r="E244">
        <v>22393.118999999999</v>
      </c>
      <c r="F244">
        <v>22307.16</v>
      </c>
      <c r="G244">
        <v>22181</v>
      </c>
      <c r="H244">
        <v>22099</v>
      </c>
      <c r="I244">
        <v>21979</v>
      </c>
      <c r="J244">
        <v>21890</v>
      </c>
      <c r="K244">
        <v>21752</v>
      </c>
      <c r="L244">
        <v>21568</v>
      </c>
      <c r="M244">
        <v>21348</v>
      </c>
      <c r="N244">
        <v>21195</v>
      </c>
      <c r="O244">
        <v>21090</v>
      </c>
      <c r="P244">
        <v>20929</v>
      </c>
      <c r="Q244">
        <v>20870</v>
      </c>
      <c r="R244">
        <v>20794</v>
      </c>
      <c r="S244">
        <v>20538</v>
      </c>
      <c r="T244">
        <v>20660</v>
      </c>
      <c r="U244">
        <v>20514</v>
      </c>
      <c r="V244">
        <v>20434</v>
      </c>
      <c r="W244">
        <v>20346</v>
      </c>
      <c r="X244">
        <v>18501</v>
      </c>
      <c r="Y244">
        <v>18142</v>
      </c>
      <c r="Z244">
        <v>18110</v>
      </c>
      <c r="AA244">
        <v>18040</v>
      </c>
      <c r="AB244">
        <v>18022</v>
      </c>
      <c r="AC244">
        <v>17926</v>
      </c>
      <c r="AD244">
        <v>17901</v>
      </c>
      <c r="AE244">
        <v>17613</v>
      </c>
      <c r="AF244">
        <v>17349</v>
      </c>
      <c r="AG244">
        <v>17039</v>
      </c>
    </row>
    <row r="245" spans="1:33" hidden="1" x14ac:dyDescent="0.25">
      <c r="A245" t="s">
        <v>972</v>
      </c>
      <c r="C245" t="str">
        <f t="shared" si="3"/>
        <v>W,LI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65</v>
      </c>
      <c r="K245" t="s">
        <v>65</v>
      </c>
      <c r="L245" t="s">
        <v>65</v>
      </c>
      <c r="M245" t="s">
        <v>65</v>
      </c>
      <c r="N245" t="s">
        <v>65</v>
      </c>
      <c r="O245" t="s">
        <v>65</v>
      </c>
      <c r="P245" t="s">
        <v>65</v>
      </c>
      <c r="Q245" t="s">
        <v>65</v>
      </c>
      <c r="R245" t="s">
        <v>65</v>
      </c>
      <c r="S245" t="s">
        <v>65</v>
      </c>
      <c r="T245" t="s">
        <v>65</v>
      </c>
      <c r="U245" t="s">
        <v>65</v>
      </c>
      <c r="V245" t="s">
        <v>65</v>
      </c>
      <c r="W245" t="s">
        <v>65</v>
      </c>
      <c r="X245" t="s">
        <v>65</v>
      </c>
      <c r="Y245" t="s">
        <v>65</v>
      </c>
      <c r="Z245" t="s">
        <v>65</v>
      </c>
      <c r="AA245" t="s">
        <v>65</v>
      </c>
      <c r="AB245" t="s">
        <v>65</v>
      </c>
      <c r="AC245" t="s">
        <v>65</v>
      </c>
      <c r="AD245" t="s">
        <v>65</v>
      </c>
      <c r="AE245" t="s">
        <v>65</v>
      </c>
      <c r="AF245" t="s">
        <v>65</v>
      </c>
      <c r="AG245" t="s">
        <v>65</v>
      </c>
    </row>
    <row r="246" spans="1:33" hidden="1" x14ac:dyDescent="0.25">
      <c r="A246" t="s">
        <v>971</v>
      </c>
      <c r="C246" t="str">
        <f t="shared" si="3"/>
        <v>W,LT</v>
      </c>
      <c r="D246">
        <v>877</v>
      </c>
      <c r="E246">
        <v>877</v>
      </c>
      <c r="F246">
        <v>877</v>
      </c>
      <c r="G246">
        <v>877</v>
      </c>
      <c r="H246">
        <v>877</v>
      </c>
      <c r="I246">
        <v>877</v>
      </c>
      <c r="J246">
        <v>876</v>
      </c>
      <c r="K246">
        <v>876</v>
      </c>
      <c r="L246">
        <v>876</v>
      </c>
      <c r="M246">
        <v>876</v>
      </c>
      <c r="N246">
        <v>876</v>
      </c>
      <c r="O246">
        <v>875</v>
      </c>
      <c r="P246">
        <v>875</v>
      </c>
      <c r="Q246">
        <v>877</v>
      </c>
      <c r="R246">
        <v>877</v>
      </c>
      <c r="S246">
        <v>870</v>
      </c>
      <c r="T246">
        <v>869</v>
      </c>
      <c r="U246">
        <v>863</v>
      </c>
      <c r="V246">
        <v>863</v>
      </c>
      <c r="W246">
        <v>863</v>
      </c>
      <c r="X246">
        <v>860</v>
      </c>
      <c r="Y246">
        <v>858</v>
      </c>
      <c r="Z246">
        <v>668</v>
      </c>
      <c r="AA246">
        <v>665</v>
      </c>
      <c r="AB246">
        <v>665</v>
      </c>
      <c r="AC246">
        <v>665</v>
      </c>
      <c r="AD246">
        <v>475</v>
      </c>
      <c r="AE246">
        <v>475</v>
      </c>
      <c r="AF246">
        <v>95</v>
      </c>
      <c r="AG246">
        <v>95</v>
      </c>
    </row>
    <row r="247" spans="1:33" hidden="1" x14ac:dyDescent="0.25">
      <c r="A247" t="s">
        <v>970</v>
      </c>
      <c r="C247" t="str">
        <f t="shared" si="3"/>
        <v>W,LU</v>
      </c>
      <c r="D247">
        <v>1328.3</v>
      </c>
      <c r="E247">
        <v>1328.3</v>
      </c>
      <c r="F247">
        <v>1328.3</v>
      </c>
      <c r="G247">
        <v>1328.3</v>
      </c>
      <c r="H247">
        <v>1328.3</v>
      </c>
      <c r="I247">
        <v>1328.3</v>
      </c>
      <c r="J247">
        <v>1132.3</v>
      </c>
      <c r="K247">
        <v>1132.3</v>
      </c>
      <c r="L247">
        <v>1132.3</v>
      </c>
      <c r="M247">
        <v>1132.3</v>
      </c>
      <c r="N247">
        <v>1132.3</v>
      </c>
      <c r="O247">
        <v>1132.3</v>
      </c>
      <c r="P247">
        <v>1132.3</v>
      </c>
      <c r="Q247">
        <v>1132.3</v>
      </c>
      <c r="R247">
        <v>1132.3</v>
      </c>
      <c r="S247">
        <v>1132.3</v>
      </c>
      <c r="T247">
        <v>1132.3</v>
      </c>
      <c r="U247">
        <v>1132.3</v>
      </c>
      <c r="V247">
        <v>1132.3</v>
      </c>
      <c r="W247">
        <v>1132.3</v>
      </c>
      <c r="X247">
        <v>1132</v>
      </c>
      <c r="Y247">
        <v>1132</v>
      </c>
      <c r="Z247">
        <v>1132</v>
      </c>
      <c r="AA247">
        <v>1132</v>
      </c>
      <c r="AB247">
        <v>1132</v>
      </c>
      <c r="AC247">
        <v>1132</v>
      </c>
      <c r="AD247">
        <v>1132</v>
      </c>
      <c r="AE247">
        <v>1132</v>
      </c>
      <c r="AF247">
        <v>1132</v>
      </c>
      <c r="AG247">
        <v>1132</v>
      </c>
    </row>
    <row r="248" spans="1:33" hidden="1" x14ac:dyDescent="0.25">
      <c r="A248" t="s">
        <v>969</v>
      </c>
      <c r="C248" t="str">
        <f t="shared" si="3"/>
        <v>W,LV</v>
      </c>
      <c r="D248">
        <v>1585.204</v>
      </c>
      <c r="E248">
        <v>1563.3389999999999</v>
      </c>
      <c r="F248">
        <v>1563.26</v>
      </c>
      <c r="G248">
        <v>1563.1959999999999</v>
      </c>
      <c r="H248">
        <v>1586.693</v>
      </c>
      <c r="I248">
        <v>1586.748</v>
      </c>
      <c r="J248">
        <v>1585.5250000000001</v>
      </c>
      <c r="K248">
        <v>1573</v>
      </c>
      <c r="L248">
        <v>1571</v>
      </c>
      <c r="M248">
        <v>1571</v>
      </c>
      <c r="N248">
        <v>1531</v>
      </c>
      <c r="O248">
        <v>1531</v>
      </c>
      <c r="P248">
        <v>1531</v>
      </c>
      <c r="Q248">
        <v>1531</v>
      </c>
      <c r="R248">
        <v>1530</v>
      </c>
      <c r="S248">
        <v>1530</v>
      </c>
      <c r="T248">
        <v>1531</v>
      </c>
      <c r="U248">
        <v>1523</v>
      </c>
      <c r="V248">
        <v>1520</v>
      </c>
      <c r="W248">
        <v>1511</v>
      </c>
      <c r="X248">
        <v>1505</v>
      </c>
      <c r="Y248">
        <v>1521</v>
      </c>
      <c r="Z248">
        <v>1517</v>
      </c>
      <c r="AA248">
        <v>1520</v>
      </c>
      <c r="AB248">
        <v>1507</v>
      </c>
      <c r="AC248">
        <v>1504</v>
      </c>
      <c r="AD248">
        <v>1503</v>
      </c>
      <c r="AE248">
        <v>1487</v>
      </c>
      <c r="AF248">
        <v>1487</v>
      </c>
      <c r="AG248">
        <v>1487</v>
      </c>
    </row>
    <row r="249" spans="1:33" hidden="1" x14ac:dyDescent="0.25">
      <c r="A249" t="s">
        <v>968</v>
      </c>
      <c r="C249" t="str">
        <f t="shared" si="3"/>
        <v>W,MD</v>
      </c>
      <c r="D249">
        <v>16.3</v>
      </c>
      <c r="E249">
        <v>16.3</v>
      </c>
      <c r="F249">
        <v>16</v>
      </c>
      <c r="G249">
        <v>16</v>
      </c>
      <c r="H249">
        <v>16</v>
      </c>
      <c r="I249">
        <v>16</v>
      </c>
      <c r="J249">
        <v>16</v>
      </c>
      <c r="K249">
        <v>16</v>
      </c>
      <c r="L249">
        <v>16</v>
      </c>
      <c r="M249">
        <v>16</v>
      </c>
      <c r="N249" t="s">
        <v>65</v>
      </c>
      <c r="O249" t="s">
        <v>65</v>
      </c>
      <c r="P249" t="s">
        <v>65</v>
      </c>
      <c r="Q249" t="s">
        <v>65</v>
      </c>
      <c r="R249" t="s">
        <v>65</v>
      </c>
      <c r="S249" t="s">
        <v>65</v>
      </c>
      <c r="T249" t="s">
        <v>65</v>
      </c>
      <c r="U249" t="s">
        <v>65</v>
      </c>
      <c r="V249" t="s">
        <v>65</v>
      </c>
      <c r="W249" t="s">
        <v>65</v>
      </c>
      <c r="X249" t="s">
        <v>65</v>
      </c>
      <c r="Y249" t="s">
        <v>65</v>
      </c>
      <c r="Z249" t="s">
        <v>65</v>
      </c>
      <c r="AA249" t="s">
        <v>65</v>
      </c>
      <c r="AB249" t="s">
        <v>65</v>
      </c>
      <c r="AC249" t="s">
        <v>65</v>
      </c>
      <c r="AD249" t="s">
        <v>65</v>
      </c>
      <c r="AE249" t="s">
        <v>65</v>
      </c>
      <c r="AF249" t="s">
        <v>65</v>
      </c>
      <c r="AG249" t="s">
        <v>65</v>
      </c>
    </row>
    <row r="250" spans="1:33" hidden="1" x14ac:dyDescent="0.25">
      <c r="A250" t="s">
        <v>967</v>
      </c>
      <c r="C250" t="str">
        <f t="shared" si="3"/>
        <v>W,ME</v>
      </c>
      <c r="D250">
        <v>652.38</v>
      </c>
      <c r="E250">
        <v>652.38</v>
      </c>
      <c r="F250">
        <v>651.5</v>
      </c>
      <c r="G250">
        <v>651</v>
      </c>
      <c r="H250">
        <v>651</v>
      </c>
      <c r="I250">
        <v>651</v>
      </c>
      <c r="J250">
        <v>651</v>
      </c>
      <c r="K250">
        <v>658</v>
      </c>
      <c r="L250">
        <v>658</v>
      </c>
      <c r="M250">
        <v>676</v>
      </c>
      <c r="N250">
        <v>676</v>
      </c>
      <c r="O250">
        <v>676</v>
      </c>
      <c r="P250">
        <v>676</v>
      </c>
      <c r="Q250">
        <v>676</v>
      </c>
      <c r="R250">
        <v>676</v>
      </c>
      <c r="S250" t="s">
        <v>65</v>
      </c>
      <c r="T250" t="s">
        <v>65</v>
      </c>
      <c r="U250" t="s">
        <v>65</v>
      </c>
      <c r="V250" t="s">
        <v>65</v>
      </c>
      <c r="W250" t="s">
        <v>65</v>
      </c>
      <c r="X250" t="s">
        <v>65</v>
      </c>
      <c r="Y250" t="s">
        <v>65</v>
      </c>
      <c r="Z250" t="s">
        <v>65</v>
      </c>
      <c r="AA250" t="s">
        <v>65</v>
      </c>
      <c r="AB250" t="s">
        <v>65</v>
      </c>
      <c r="AC250" t="s">
        <v>65</v>
      </c>
      <c r="AD250" t="s">
        <v>65</v>
      </c>
      <c r="AE250" t="s">
        <v>65</v>
      </c>
      <c r="AF250" t="s">
        <v>65</v>
      </c>
      <c r="AG250" t="s">
        <v>65</v>
      </c>
    </row>
    <row r="251" spans="1:33" hidden="1" x14ac:dyDescent="0.25">
      <c r="A251" t="s">
        <v>966</v>
      </c>
      <c r="C251" t="str">
        <f t="shared" si="3"/>
        <v>W,MK</v>
      </c>
      <c r="D251">
        <v>678.18899999999996</v>
      </c>
      <c r="E251">
        <v>674.16200000000003</v>
      </c>
      <c r="F251">
        <v>670.70500000000004</v>
      </c>
      <c r="G251">
        <v>661.13199999999995</v>
      </c>
      <c r="H251">
        <v>658</v>
      </c>
      <c r="I251">
        <v>630</v>
      </c>
      <c r="J251">
        <v>617</v>
      </c>
      <c r="K251">
        <v>595</v>
      </c>
      <c r="L251">
        <v>556</v>
      </c>
      <c r="M251">
        <v>555</v>
      </c>
      <c r="N251">
        <v>553</v>
      </c>
      <c r="O251">
        <v>552</v>
      </c>
      <c r="P251">
        <v>546</v>
      </c>
      <c r="Q251">
        <v>545</v>
      </c>
      <c r="R251">
        <v>544</v>
      </c>
      <c r="S251">
        <v>544</v>
      </c>
      <c r="T251">
        <v>444</v>
      </c>
      <c r="U251">
        <v>443</v>
      </c>
      <c r="V251">
        <v>443</v>
      </c>
      <c r="W251">
        <v>443</v>
      </c>
      <c r="X251">
        <v>433</v>
      </c>
      <c r="Y251">
        <v>433</v>
      </c>
      <c r="Z251">
        <v>433</v>
      </c>
      <c r="AA251">
        <v>428</v>
      </c>
      <c r="AB251">
        <v>423</v>
      </c>
      <c r="AC251">
        <v>423</v>
      </c>
      <c r="AD251">
        <v>418</v>
      </c>
      <c r="AE251">
        <v>418</v>
      </c>
      <c r="AF251">
        <v>417</v>
      </c>
      <c r="AG251">
        <v>417</v>
      </c>
    </row>
    <row r="252" spans="1:33" hidden="1" x14ac:dyDescent="0.25">
      <c r="A252" t="s">
        <v>965</v>
      </c>
      <c r="C252" t="str">
        <f t="shared" si="3"/>
        <v>W,MT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hidden="1" x14ac:dyDescent="0.25">
      <c r="A253" t="s">
        <v>964</v>
      </c>
      <c r="C253" t="str">
        <f t="shared" si="3"/>
        <v>W,NL</v>
      </c>
      <c r="D253">
        <v>37</v>
      </c>
      <c r="E253">
        <v>37</v>
      </c>
      <c r="F253">
        <v>37</v>
      </c>
      <c r="G253">
        <v>37</v>
      </c>
      <c r="H253">
        <v>37</v>
      </c>
      <c r="I253">
        <v>37</v>
      </c>
      <c r="J253">
        <v>37</v>
      </c>
      <c r="K253">
        <v>37</v>
      </c>
      <c r="L253">
        <v>37</v>
      </c>
      <c r="M253">
        <v>37</v>
      </c>
      <c r="N253">
        <v>37</v>
      </c>
      <c r="O253">
        <v>37</v>
      </c>
      <c r="P253">
        <v>37</v>
      </c>
      <c r="Q253">
        <v>37</v>
      </c>
      <c r="R253">
        <v>37</v>
      </c>
      <c r="S253">
        <v>37</v>
      </c>
      <c r="T253">
        <v>37</v>
      </c>
      <c r="U253">
        <v>37</v>
      </c>
      <c r="V253">
        <v>37</v>
      </c>
      <c r="W253">
        <v>37</v>
      </c>
      <c r="X253">
        <v>37</v>
      </c>
      <c r="Y253">
        <v>37</v>
      </c>
      <c r="Z253">
        <v>37</v>
      </c>
      <c r="AA253">
        <v>37</v>
      </c>
      <c r="AB253">
        <v>37</v>
      </c>
      <c r="AC253">
        <v>37</v>
      </c>
      <c r="AD253">
        <v>37</v>
      </c>
      <c r="AE253">
        <v>37</v>
      </c>
      <c r="AF253">
        <v>37</v>
      </c>
      <c r="AG253">
        <v>37</v>
      </c>
    </row>
    <row r="254" spans="1:33" hidden="1" x14ac:dyDescent="0.25">
      <c r="A254" t="s">
        <v>963</v>
      </c>
      <c r="C254" t="str">
        <f t="shared" si="3"/>
        <v>W,NO</v>
      </c>
      <c r="D254">
        <v>32797</v>
      </c>
      <c r="E254">
        <v>32530</v>
      </c>
      <c r="F254">
        <v>31912</v>
      </c>
      <c r="G254">
        <v>31817</v>
      </c>
      <c r="H254">
        <v>31372</v>
      </c>
      <c r="I254">
        <v>31240</v>
      </c>
      <c r="J254">
        <v>31033</v>
      </c>
      <c r="K254">
        <v>30509</v>
      </c>
      <c r="L254">
        <v>29969</v>
      </c>
      <c r="M254">
        <v>29693</v>
      </c>
      <c r="N254">
        <v>28651</v>
      </c>
      <c r="O254">
        <v>28525</v>
      </c>
      <c r="P254">
        <v>28089</v>
      </c>
      <c r="Q254">
        <v>27868</v>
      </c>
      <c r="R254">
        <v>27735</v>
      </c>
      <c r="S254">
        <v>27226</v>
      </c>
      <c r="T254">
        <v>27175</v>
      </c>
      <c r="U254">
        <v>27079</v>
      </c>
      <c r="V254">
        <v>25526</v>
      </c>
      <c r="W254">
        <v>25957</v>
      </c>
      <c r="X254">
        <v>25709</v>
      </c>
      <c r="Y254">
        <v>25291</v>
      </c>
      <c r="Z254">
        <v>25617</v>
      </c>
      <c r="AA254">
        <v>25791</v>
      </c>
      <c r="AB254">
        <v>25579</v>
      </c>
      <c r="AC254">
        <v>23962</v>
      </c>
      <c r="AD254">
        <v>24062</v>
      </c>
      <c r="AE254">
        <v>24099</v>
      </c>
      <c r="AF254">
        <v>24083</v>
      </c>
      <c r="AG254">
        <v>24630</v>
      </c>
    </row>
    <row r="255" spans="1:33" hidden="1" x14ac:dyDescent="0.25">
      <c r="A255" t="s">
        <v>962</v>
      </c>
      <c r="C255" t="str">
        <f t="shared" si="3"/>
        <v>W,PL</v>
      </c>
      <c r="D255">
        <v>2396.5120000000002</v>
      </c>
      <c r="E255">
        <v>2390.768</v>
      </c>
      <c r="F255">
        <v>2389.5590000000002</v>
      </c>
      <c r="G255">
        <v>2385</v>
      </c>
      <c r="H255">
        <v>2369</v>
      </c>
      <c r="I255">
        <v>2363</v>
      </c>
      <c r="J255">
        <v>2354</v>
      </c>
      <c r="K255">
        <v>2350</v>
      </c>
      <c r="L255">
        <v>2345</v>
      </c>
      <c r="M255">
        <v>2341</v>
      </c>
      <c r="N255">
        <v>2337</v>
      </c>
      <c r="O255">
        <v>2334</v>
      </c>
      <c r="P255">
        <v>2327</v>
      </c>
      <c r="Q255">
        <v>2330</v>
      </c>
      <c r="R255">
        <v>2320</v>
      </c>
      <c r="S255">
        <v>2281</v>
      </c>
      <c r="T255">
        <v>2272</v>
      </c>
      <c r="U255">
        <v>2206</v>
      </c>
      <c r="V255">
        <v>2233</v>
      </c>
      <c r="W255">
        <v>2182</v>
      </c>
      <c r="X255">
        <v>2178</v>
      </c>
      <c r="Y255">
        <v>2174</v>
      </c>
      <c r="Z255">
        <v>2076</v>
      </c>
      <c r="AA255">
        <v>2073</v>
      </c>
      <c r="AB255">
        <v>2063</v>
      </c>
      <c r="AC255">
        <v>2070</v>
      </c>
      <c r="AD255">
        <v>2056</v>
      </c>
      <c r="AE255">
        <v>2049</v>
      </c>
      <c r="AF255">
        <v>1923</v>
      </c>
      <c r="AG255">
        <v>1887</v>
      </c>
    </row>
    <row r="256" spans="1:33" hidden="1" x14ac:dyDescent="0.25">
      <c r="A256" t="s">
        <v>961</v>
      </c>
      <c r="C256" t="str">
        <f t="shared" si="3"/>
        <v>W,PT</v>
      </c>
      <c r="D256">
        <v>7255.8850000000002</v>
      </c>
      <c r="E256">
        <v>7229.6419999999998</v>
      </c>
      <c r="F256">
        <v>7219.7309999999998</v>
      </c>
      <c r="G256">
        <v>6954</v>
      </c>
      <c r="H256">
        <v>6162</v>
      </c>
      <c r="I256">
        <v>5709</v>
      </c>
      <c r="J256">
        <v>5655</v>
      </c>
      <c r="K256">
        <v>5706</v>
      </c>
      <c r="L256">
        <v>5529</v>
      </c>
      <c r="M256">
        <v>5100</v>
      </c>
      <c r="N256">
        <v>5085</v>
      </c>
      <c r="O256">
        <v>5053</v>
      </c>
      <c r="P256">
        <v>5056</v>
      </c>
      <c r="Q256">
        <v>5047</v>
      </c>
      <c r="R256">
        <v>5011</v>
      </c>
      <c r="S256">
        <v>4825</v>
      </c>
      <c r="T256">
        <v>4577</v>
      </c>
      <c r="U256">
        <v>4577</v>
      </c>
      <c r="V256">
        <v>4554</v>
      </c>
      <c r="W256">
        <v>4529</v>
      </c>
      <c r="X256">
        <v>4519</v>
      </c>
      <c r="Y256">
        <v>4497</v>
      </c>
      <c r="Z256">
        <v>4492</v>
      </c>
      <c r="AA256">
        <v>4486</v>
      </c>
      <c r="AB256">
        <v>4470</v>
      </c>
      <c r="AC256">
        <v>4197</v>
      </c>
      <c r="AD256">
        <v>4144</v>
      </c>
      <c r="AE256">
        <v>3692</v>
      </c>
      <c r="AF256">
        <v>3336</v>
      </c>
      <c r="AG256">
        <v>3356</v>
      </c>
    </row>
    <row r="257" spans="1:33" hidden="1" x14ac:dyDescent="0.25">
      <c r="A257" t="s">
        <v>960</v>
      </c>
      <c r="C257" t="str">
        <f t="shared" si="3"/>
        <v>W,RO</v>
      </c>
      <c r="D257">
        <v>6602.7370000000001</v>
      </c>
      <c r="E257">
        <v>6617.7139999999999</v>
      </c>
      <c r="F257">
        <v>6610.4369999999999</v>
      </c>
      <c r="G257">
        <v>6644</v>
      </c>
      <c r="H257">
        <v>6619</v>
      </c>
      <c r="I257">
        <v>6523</v>
      </c>
      <c r="J257">
        <v>6509</v>
      </c>
      <c r="K257">
        <v>6455</v>
      </c>
      <c r="L257">
        <v>6411</v>
      </c>
      <c r="M257">
        <v>6391</v>
      </c>
      <c r="N257">
        <v>6368</v>
      </c>
      <c r="O257">
        <v>6302</v>
      </c>
      <c r="P257">
        <v>6289</v>
      </c>
      <c r="Q257">
        <v>6247</v>
      </c>
      <c r="R257">
        <v>6266</v>
      </c>
      <c r="S257">
        <v>6278</v>
      </c>
      <c r="T257">
        <v>6248</v>
      </c>
      <c r="U257">
        <v>6242</v>
      </c>
      <c r="V257">
        <v>6122</v>
      </c>
      <c r="W257">
        <v>6120</v>
      </c>
      <c r="X257">
        <v>6082</v>
      </c>
      <c r="Y257">
        <v>6081</v>
      </c>
      <c r="Z257">
        <v>6074</v>
      </c>
      <c r="AA257">
        <v>6038</v>
      </c>
      <c r="AB257">
        <v>5998</v>
      </c>
      <c r="AC257">
        <v>5938</v>
      </c>
      <c r="AD257">
        <v>5872</v>
      </c>
      <c r="AE257">
        <v>5687</v>
      </c>
      <c r="AF257">
        <v>5687</v>
      </c>
      <c r="AG257">
        <v>5687</v>
      </c>
    </row>
    <row r="258" spans="1:33" hidden="1" x14ac:dyDescent="0.25">
      <c r="A258" t="s">
        <v>959</v>
      </c>
      <c r="C258" t="str">
        <f t="shared" ref="C258:C321" si="4">RIGHT(A258,4)</f>
        <v>W,RS</v>
      </c>
      <c r="D258">
        <v>3074</v>
      </c>
      <c r="E258">
        <v>3043</v>
      </c>
      <c r="F258">
        <v>3038</v>
      </c>
      <c r="G258">
        <v>3030</v>
      </c>
      <c r="H258">
        <v>3022</v>
      </c>
      <c r="I258">
        <v>3017</v>
      </c>
      <c r="J258">
        <v>2931</v>
      </c>
      <c r="K258">
        <v>2965.53</v>
      </c>
      <c r="L258">
        <v>2935.9969999999998</v>
      </c>
      <c r="M258">
        <v>2907.2060000000001</v>
      </c>
      <c r="N258">
        <v>2888.8789999999999</v>
      </c>
      <c r="O258">
        <v>2886.8789999999999</v>
      </c>
      <c r="P258">
        <v>2886.8789999999999</v>
      </c>
      <c r="Q258">
        <v>2886.8789999999999</v>
      </c>
      <c r="R258">
        <v>2886.8789999999999</v>
      </c>
      <c r="S258">
        <v>2886.8789999999999</v>
      </c>
      <c r="T258">
        <v>2886.8789999999999</v>
      </c>
      <c r="U258">
        <v>2886.8789999999999</v>
      </c>
      <c r="V258">
        <v>2886.8789999999999</v>
      </c>
      <c r="W258">
        <v>2886.723</v>
      </c>
      <c r="X258">
        <v>2886.723</v>
      </c>
      <c r="Y258">
        <v>2886.723</v>
      </c>
      <c r="Z258">
        <v>2886.723</v>
      </c>
      <c r="AA258">
        <v>2886.723</v>
      </c>
      <c r="AB258">
        <v>2886.723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hidden="1" x14ac:dyDescent="0.25">
      <c r="A259" t="s">
        <v>958</v>
      </c>
      <c r="C259" t="str">
        <f t="shared" si="4"/>
        <v>W,SE</v>
      </c>
      <c r="D259">
        <v>16444</v>
      </c>
      <c r="E259">
        <v>16413</v>
      </c>
      <c r="F259">
        <v>16484</v>
      </c>
      <c r="G259">
        <v>16454</v>
      </c>
      <c r="H259">
        <v>16321</v>
      </c>
      <c r="I259">
        <v>15987</v>
      </c>
      <c r="J259">
        <v>16485</v>
      </c>
      <c r="K259">
        <v>16411</v>
      </c>
      <c r="L259">
        <v>16574</v>
      </c>
      <c r="M259">
        <v>16729</v>
      </c>
      <c r="N259">
        <v>16649</v>
      </c>
      <c r="O259">
        <v>16434</v>
      </c>
      <c r="P259">
        <v>16634</v>
      </c>
      <c r="Q259">
        <v>16268</v>
      </c>
      <c r="R259">
        <v>16342</v>
      </c>
      <c r="S259">
        <v>16342</v>
      </c>
      <c r="T259">
        <v>16098</v>
      </c>
      <c r="U259">
        <v>16187</v>
      </c>
      <c r="V259">
        <v>16511</v>
      </c>
      <c r="W259">
        <v>16469</v>
      </c>
      <c r="X259">
        <v>16374</v>
      </c>
      <c r="Y259">
        <v>16183</v>
      </c>
      <c r="Z259">
        <v>15959</v>
      </c>
      <c r="AA259">
        <v>15661</v>
      </c>
      <c r="AB259">
        <v>15414</v>
      </c>
      <c r="AC259">
        <v>15760</v>
      </c>
      <c r="AD259">
        <v>15552</v>
      </c>
      <c r="AE259">
        <v>15444</v>
      </c>
      <c r="AF259">
        <v>15378</v>
      </c>
      <c r="AG259">
        <v>15391</v>
      </c>
    </row>
    <row r="260" spans="1:33" hidden="1" x14ac:dyDescent="0.25">
      <c r="A260" t="s">
        <v>957</v>
      </c>
      <c r="C260" t="str">
        <f t="shared" si="4"/>
        <v>W,SI</v>
      </c>
      <c r="D260">
        <v>1230.0899999999999</v>
      </c>
      <c r="E260">
        <v>1227.7159999999999</v>
      </c>
      <c r="F260">
        <v>1230.9259999999999</v>
      </c>
      <c r="G260">
        <v>1177</v>
      </c>
      <c r="H260">
        <v>1179</v>
      </c>
      <c r="I260">
        <v>1180</v>
      </c>
      <c r="J260">
        <v>1183</v>
      </c>
      <c r="K260">
        <v>1138</v>
      </c>
      <c r="L260">
        <v>1137</v>
      </c>
      <c r="M260">
        <v>1138</v>
      </c>
      <c r="N260">
        <v>954</v>
      </c>
      <c r="O260">
        <v>913</v>
      </c>
      <c r="P260">
        <v>906</v>
      </c>
      <c r="Q260">
        <v>905</v>
      </c>
      <c r="R260">
        <v>875</v>
      </c>
      <c r="S260">
        <v>869</v>
      </c>
      <c r="T260">
        <v>868</v>
      </c>
      <c r="U260">
        <v>844</v>
      </c>
      <c r="V260">
        <v>797</v>
      </c>
      <c r="W260">
        <v>753</v>
      </c>
      <c r="X260">
        <v>788</v>
      </c>
      <c r="Y260">
        <v>783</v>
      </c>
      <c r="Z260">
        <v>707</v>
      </c>
      <c r="AA260">
        <v>707</v>
      </c>
      <c r="AB260">
        <v>730</v>
      </c>
      <c r="AC260">
        <v>728</v>
      </c>
      <c r="AD260">
        <v>728</v>
      </c>
      <c r="AE260">
        <v>728</v>
      </c>
      <c r="AF260">
        <v>728</v>
      </c>
      <c r="AG260">
        <v>728</v>
      </c>
    </row>
    <row r="261" spans="1:33" hidden="1" x14ac:dyDescent="0.25">
      <c r="A261" t="s">
        <v>956</v>
      </c>
      <c r="C261" t="str">
        <f t="shared" si="4"/>
        <v>W,SK</v>
      </c>
      <c r="D261">
        <v>2494</v>
      </c>
      <c r="E261">
        <v>2496</v>
      </c>
      <c r="F261">
        <v>2493</v>
      </c>
      <c r="G261">
        <v>2493</v>
      </c>
      <c r="H261">
        <v>2495</v>
      </c>
      <c r="I261">
        <v>2493</v>
      </c>
      <c r="J261">
        <v>2493</v>
      </c>
      <c r="K261">
        <v>2493</v>
      </c>
      <c r="L261">
        <v>2494</v>
      </c>
      <c r="M261">
        <v>2491</v>
      </c>
      <c r="N261">
        <v>2462</v>
      </c>
      <c r="O261">
        <v>2523</v>
      </c>
      <c r="P261">
        <v>2490</v>
      </c>
      <c r="Q261">
        <v>2488</v>
      </c>
      <c r="R261">
        <v>2488</v>
      </c>
      <c r="S261">
        <v>2493</v>
      </c>
      <c r="T261">
        <v>2413</v>
      </c>
      <c r="U261">
        <v>2411</v>
      </c>
      <c r="V261">
        <v>2408</v>
      </c>
      <c r="W261">
        <v>2420</v>
      </c>
      <c r="X261">
        <v>2419</v>
      </c>
      <c r="Y261">
        <v>2417</v>
      </c>
      <c r="Z261">
        <v>2399</v>
      </c>
      <c r="AA261">
        <v>2390</v>
      </c>
      <c r="AB261">
        <v>2260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hidden="1" x14ac:dyDescent="0.25">
      <c r="A262" t="s">
        <v>955</v>
      </c>
      <c r="C262" t="str">
        <f t="shared" si="4"/>
        <v>W,TR</v>
      </c>
      <c r="D262">
        <v>27950.657999999999</v>
      </c>
      <c r="E262">
        <v>27740.1</v>
      </c>
      <c r="F262">
        <v>26722</v>
      </c>
      <c r="G262">
        <v>26131</v>
      </c>
      <c r="H262">
        <v>25324</v>
      </c>
      <c r="I262">
        <v>23099</v>
      </c>
      <c r="J262">
        <v>21745</v>
      </c>
      <c r="K262">
        <v>19065</v>
      </c>
      <c r="L262">
        <v>16593</v>
      </c>
      <c r="M262">
        <v>15287</v>
      </c>
      <c r="N262">
        <v>14009</v>
      </c>
      <c r="O262">
        <v>13275</v>
      </c>
      <c r="P262">
        <v>12837</v>
      </c>
      <c r="Q262">
        <v>12500</v>
      </c>
      <c r="R262">
        <v>12343</v>
      </c>
      <c r="S262">
        <v>11991</v>
      </c>
      <c r="T262">
        <v>11939</v>
      </c>
      <c r="U262">
        <v>12141</v>
      </c>
      <c r="V262">
        <v>11620</v>
      </c>
      <c r="W262">
        <v>11135</v>
      </c>
      <c r="X262">
        <v>10515</v>
      </c>
      <c r="Y262">
        <v>10293</v>
      </c>
      <c r="Z262">
        <v>10089</v>
      </c>
      <c r="AA262">
        <v>9925</v>
      </c>
      <c r="AB262">
        <v>9853</v>
      </c>
      <c r="AC262">
        <v>9854</v>
      </c>
      <c r="AD262">
        <v>9671</v>
      </c>
      <c r="AE262">
        <v>8368</v>
      </c>
      <c r="AF262">
        <v>7103</v>
      </c>
      <c r="AG262">
        <v>6753</v>
      </c>
    </row>
    <row r="263" spans="1:33" hidden="1" x14ac:dyDescent="0.25">
      <c r="A263" t="s">
        <v>954</v>
      </c>
      <c r="C263" t="str">
        <f t="shared" si="4"/>
        <v>W,UA</v>
      </c>
      <c r="D263">
        <v>6325</v>
      </c>
      <c r="E263">
        <v>6238</v>
      </c>
      <c r="F263">
        <v>6206</v>
      </c>
      <c r="G263">
        <v>6162</v>
      </c>
      <c r="H263">
        <v>5878</v>
      </c>
      <c r="I263">
        <v>5847</v>
      </c>
      <c r="J263">
        <v>5489</v>
      </c>
      <c r="K263">
        <v>5465</v>
      </c>
      <c r="L263">
        <v>5463</v>
      </c>
      <c r="M263">
        <v>5458</v>
      </c>
      <c r="N263">
        <v>5421</v>
      </c>
      <c r="O263">
        <v>5083</v>
      </c>
      <c r="P263">
        <v>5056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hidden="1" x14ac:dyDescent="0.25">
      <c r="A264" t="s">
        <v>953</v>
      </c>
      <c r="C264" t="str">
        <f t="shared" si="4"/>
        <v>W,UK</v>
      </c>
      <c r="D264">
        <v>4365</v>
      </c>
      <c r="E264">
        <v>4366</v>
      </c>
      <c r="F264">
        <v>4361</v>
      </c>
      <c r="G264">
        <v>4360</v>
      </c>
      <c r="H264">
        <v>4357.0860000000002</v>
      </c>
      <c r="I264">
        <v>4221</v>
      </c>
      <c r="J264">
        <v>4221</v>
      </c>
      <c r="K264">
        <v>4221</v>
      </c>
      <c r="L264">
        <v>4221</v>
      </c>
      <c r="M264">
        <v>4203</v>
      </c>
      <c r="N264">
        <v>4203</v>
      </c>
      <c r="O264">
        <v>4200</v>
      </c>
      <c r="P264">
        <v>4103</v>
      </c>
      <c r="Q264">
        <v>4088</v>
      </c>
      <c r="R264">
        <v>4131</v>
      </c>
      <c r="S264">
        <v>4144</v>
      </c>
      <c r="T264">
        <v>4155</v>
      </c>
      <c r="U264">
        <v>4184</v>
      </c>
      <c r="V264">
        <v>4228</v>
      </c>
      <c r="W264">
        <v>4115</v>
      </c>
      <c r="X264">
        <v>4115</v>
      </c>
      <c r="Y264">
        <v>4115</v>
      </c>
      <c r="Z264">
        <v>4131</v>
      </c>
      <c r="AA264">
        <v>4108</v>
      </c>
      <c r="AB264">
        <v>4102</v>
      </c>
      <c r="AC264">
        <v>4102</v>
      </c>
      <c r="AD264">
        <v>4101</v>
      </c>
      <c r="AE264">
        <v>4100</v>
      </c>
      <c r="AF264">
        <v>4080</v>
      </c>
      <c r="AG264">
        <v>3796</v>
      </c>
    </row>
    <row r="265" spans="1:33" hidden="1" x14ac:dyDescent="0.25">
      <c r="A265" t="s">
        <v>952</v>
      </c>
      <c r="C265" t="str">
        <f t="shared" si="4"/>
        <v>W,XK</v>
      </c>
      <c r="D265">
        <v>212.92</v>
      </c>
      <c r="E265">
        <v>80.37</v>
      </c>
      <c r="F265">
        <v>80.37</v>
      </c>
      <c r="G265">
        <v>86</v>
      </c>
      <c r="H265">
        <v>43</v>
      </c>
      <c r="I265">
        <v>43</v>
      </c>
      <c r="J265">
        <v>43</v>
      </c>
      <c r="K265">
        <v>43</v>
      </c>
      <c r="L265">
        <v>43</v>
      </c>
      <c r="M265">
        <v>42</v>
      </c>
      <c r="N265">
        <v>40</v>
      </c>
      <c r="O265">
        <v>40</v>
      </c>
      <c r="P265">
        <v>40</v>
      </c>
      <c r="Q265">
        <v>40</v>
      </c>
      <c r="R265">
        <v>32</v>
      </c>
      <c r="S265">
        <v>32</v>
      </c>
      <c r="T265">
        <v>32</v>
      </c>
      <c r="U265">
        <v>32</v>
      </c>
      <c r="V265">
        <v>32</v>
      </c>
      <c r="W265">
        <v>32</v>
      </c>
      <c r="X265" t="s">
        <v>65</v>
      </c>
      <c r="Y265" t="s">
        <v>65</v>
      </c>
      <c r="Z265" t="s">
        <v>65</v>
      </c>
      <c r="AA265" t="s">
        <v>65</v>
      </c>
      <c r="AB265" t="s">
        <v>65</v>
      </c>
      <c r="AC265" t="s">
        <v>65</v>
      </c>
      <c r="AD265" t="s">
        <v>65</v>
      </c>
      <c r="AE265" t="s">
        <v>65</v>
      </c>
      <c r="AF265" t="s">
        <v>65</v>
      </c>
      <c r="AG265" t="s">
        <v>65</v>
      </c>
    </row>
    <row r="266" spans="1:33" hidden="1" x14ac:dyDescent="0.25">
      <c r="A266" t="s">
        <v>951</v>
      </c>
      <c r="C266" t="str">
        <f t="shared" si="4"/>
        <v>W,AL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hidden="1" x14ac:dyDescent="0.25">
      <c r="A267" t="s">
        <v>950</v>
      </c>
      <c r="C267" t="str">
        <f t="shared" si="4"/>
        <v>W,AT</v>
      </c>
      <c r="D267">
        <v>435.108</v>
      </c>
      <c r="E267">
        <v>428.108</v>
      </c>
      <c r="F267">
        <v>431.96300000000002</v>
      </c>
      <c r="G267">
        <v>545.71600000000001</v>
      </c>
      <c r="H267">
        <v>536.74599999999998</v>
      </c>
      <c r="I267">
        <v>535.16300000000001</v>
      </c>
      <c r="J267">
        <v>535.16300000000001</v>
      </c>
      <c r="K267">
        <v>535.16300000000001</v>
      </c>
      <c r="L267">
        <v>535.16300000000001</v>
      </c>
      <c r="M267">
        <v>548.22299999999996</v>
      </c>
      <c r="N267">
        <v>548.78399999999999</v>
      </c>
      <c r="O267">
        <v>543.10400000000004</v>
      </c>
      <c r="P267">
        <v>543.10400000000004</v>
      </c>
      <c r="Q267">
        <v>541.98299999999995</v>
      </c>
      <c r="R267">
        <v>540.05700000000002</v>
      </c>
      <c r="S267">
        <v>538</v>
      </c>
      <c r="T267">
        <v>541</v>
      </c>
      <c r="U267">
        <v>539</v>
      </c>
      <c r="V267">
        <v>612</v>
      </c>
      <c r="W267">
        <v>558</v>
      </c>
      <c r="X267">
        <v>661</v>
      </c>
      <c r="Y267">
        <v>661</v>
      </c>
      <c r="Z267">
        <v>668</v>
      </c>
      <c r="AA267">
        <v>668</v>
      </c>
      <c r="AB267">
        <v>682</v>
      </c>
      <c r="AC267">
        <v>681</v>
      </c>
      <c r="AD267">
        <v>674</v>
      </c>
      <c r="AE267">
        <v>602</v>
      </c>
      <c r="AF267">
        <v>606</v>
      </c>
      <c r="AG267">
        <v>600</v>
      </c>
    </row>
    <row r="268" spans="1:33" hidden="1" x14ac:dyDescent="0.25">
      <c r="A268" t="s">
        <v>949</v>
      </c>
      <c r="C268" t="str">
        <f t="shared" si="4"/>
        <v>W,BA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 t="s">
        <v>65</v>
      </c>
      <c r="K268" t="s">
        <v>65</v>
      </c>
      <c r="L268" t="s">
        <v>65</v>
      </c>
      <c r="M268" t="s">
        <v>65</v>
      </c>
      <c r="N268" t="s">
        <v>65</v>
      </c>
      <c r="O268" t="s">
        <v>65</v>
      </c>
      <c r="P268" t="s">
        <v>65</v>
      </c>
      <c r="Q268" t="s">
        <v>65</v>
      </c>
      <c r="R268" t="s">
        <v>65</v>
      </c>
      <c r="S268" t="s">
        <v>65</v>
      </c>
      <c r="T268" t="s">
        <v>65</v>
      </c>
      <c r="U268" t="s">
        <v>65</v>
      </c>
      <c r="V268" t="s">
        <v>65</v>
      </c>
      <c r="W268" t="s">
        <v>65</v>
      </c>
      <c r="X268" t="s">
        <v>65</v>
      </c>
      <c r="Y268" t="s">
        <v>65</v>
      </c>
      <c r="Z268" t="s">
        <v>65</v>
      </c>
      <c r="AA268" t="s">
        <v>65</v>
      </c>
      <c r="AB268" t="s">
        <v>65</v>
      </c>
      <c r="AC268" t="s">
        <v>65</v>
      </c>
      <c r="AD268" t="s">
        <v>65</v>
      </c>
      <c r="AE268" t="s">
        <v>65</v>
      </c>
      <c r="AF268" t="s">
        <v>65</v>
      </c>
      <c r="AG268" t="s">
        <v>65</v>
      </c>
    </row>
    <row r="269" spans="1:33" hidden="1" x14ac:dyDescent="0.25">
      <c r="A269" t="s">
        <v>948</v>
      </c>
      <c r="C269" t="str">
        <f t="shared" si="4"/>
        <v>W,BE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hidden="1" x14ac:dyDescent="0.25">
      <c r="A270" t="s">
        <v>947</v>
      </c>
      <c r="C270" t="str">
        <f t="shared" si="4"/>
        <v>W,BG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hidden="1" x14ac:dyDescent="0.25">
      <c r="A271" t="s">
        <v>946</v>
      </c>
      <c r="C271" t="str">
        <f t="shared" si="4"/>
        <v>W,CY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hidden="1" x14ac:dyDescent="0.25">
      <c r="A272" t="s">
        <v>945</v>
      </c>
      <c r="C272" t="str">
        <f t="shared" si="4"/>
        <v>W,CZ</v>
      </c>
      <c r="D272">
        <v>184.255</v>
      </c>
      <c r="E272">
        <v>183.42099999999999</v>
      </c>
      <c r="F272">
        <v>183.81</v>
      </c>
      <c r="G272">
        <v>191</v>
      </c>
      <c r="H272">
        <v>191</v>
      </c>
      <c r="I272">
        <v>190</v>
      </c>
      <c r="J272">
        <v>188</v>
      </c>
      <c r="K272">
        <v>183</v>
      </c>
      <c r="L272">
        <v>174</v>
      </c>
      <c r="M272">
        <v>173</v>
      </c>
      <c r="N272">
        <v>161</v>
      </c>
      <c r="O272">
        <v>153</v>
      </c>
      <c r="P272">
        <v>151</v>
      </c>
      <c r="Q272">
        <v>151</v>
      </c>
      <c r="R272">
        <v>155</v>
      </c>
      <c r="S272">
        <v>155</v>
      </c>
      <c r="T272">
        <v>123</v>
      </c>
      <c r="U272">
        <v>135</v>
      </c>
      <c r="V272">
        <v>139</v>
      </c>
      <c r="W272">
        <v>94</v>
      </c>
      <c r="X272">
        <v>153</v>
      </c>
      <c r="Y272">
        <v>54</v>
      </c>
      <c r="Z272">
        <v>74</v>
      </c>
      <c r="AA272">
        <v>30</v>
      </c>
      <c r="AB272">
        <v>30</v>
      </c>
      <c r="AC272">
        <v>30</v>
      </c>
      <c r="AD272">
        <v>31</v>
      </c>
      <c r="AE272">
        <v>34</v>
      </c>
      <c r="AF272">
        <v>34</v>
      </c>
      <c r="AG272">
        <v>51</v>
      </c>
    </row>
    <row r="273" spans="1:33" hidden="1" x14ac:dyDescent="0.25">
      <c r="A273" t="s">
        <v>944</v>
      </c>
      <c r="C273" t="str">
        <f t="shared" si="4"/>
        <v>W,DE</v>
      </c>
      <c r="D273">
        <v>35</v>
      </c>
      <c r="E273">
        <v>32</v>
      </c>
      <c r="F273">
        <v>42</v>
      </c>
      <c r="G273">
        <v>43</v>
      </c>
      <c r="H273">
        <v>43</v>
      </c>
      <c r="I273">
        <v>44</v>
      </c>
      <c r="J273">
        <v>42</v>
      </c>
      <c r="K273">
        <v>72</v>
      </c>
      <c r="L273">
        <v>69</v>
      </c>
      <c r="M273">
        <v>74</v>
      </c>
      <c r="N273">
        <v>80</v>
      </c>
      <c r="O273">
        <v>79</v>
      </c>
      <c r="P273">
        <v>79</v>
      </c>
      <c r="Q273">
        <v>85</v>
      </c>
      <c r="R273">
        <v>79</v>
      </c>
      <c r="S273">
        <v>75</v>
      </c>
      <c r="T273">
        <v>96</v>
      </c>
      <c r="U273">
        <v>85</v>
      </c>
      <c r="V273">
        <v>0</v>
      </c>
      <c r="W273">
        <v>0</v>
      </c>
      <c r="X273">
        <v>246</v>
      </c>
      <c r="Y273">
        <v>282</v>
      </c>
      <c r="Z273">
        <v>311</v>
      </c>
      <c r="AA273">
        <v>325</v>
      </c>
      <c r="AB273">
        <v>377</v>
      </c>
      <c r="AC273">
        <v>371</v>
      </c>
      <c r="AD273">
        <v>405</v>
      </c>
      <c r="AE273">
        <v>388</v>
      </c>
      <c r="AF273">
        <v>368</v>
      </c>
      <c r="AG273">
        <v>393</v>
      </c>
    </row>
    <row r="274" spans="1:33" hidden="1" x14ac:dyDescent="0.25">
      <c r="A274" t="s">
        <v>943</v>
      </c>
      <c r="C274" t="str">
        <f t="shared" si="4"/>
        <v>W,DK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</row>
    <row r="275" spans="1:33" hidden="1" x14ac:dyDescent="0.25">
      <c r="A275" t="s">
        <v>942</v>
      </c>
      <c r="C275" t="str">
        <f t="shared" si="4"/>
        <v>EA19</v>
      </c>
      <c r="D275">
        <v>1511.222</v>
      </c>
      <c r="E275">
        <v>1466.056</v>
      </c>
      <c r="F275">
        <v>1494.59</v>
      </c>
      <c r="G275">
        <v>1602.424</v>
      </c>
      <c r="H275">
        <v>1589.4590000000001</v>
      </c>
      <c r="I275">
        <v>1585.271</v>
      </c>
      <c r="J275">
        <v>1592.3489999999999</v>
      </c>
      <c r="K275">
        <v>1588.1590000000001</v>
      </c>
      <c r="L275">
        <v>1657.3610000000001</v>
      </c>
      <c r="M275">
        <v>1669.231</v>
      </c>
      <c r="N275">
        <v>1669.6759999999999</v>
      </c>
      <c r="O275">
        <v>1633.9359999999999</v>
      </c>
      <c r="P275">
        <v>1633.9359999999999</v>
      </c>
      <c r="Q275">
        <v>1639.8150000000001</v>
      </c>
      <c r="R275">
        <v>1625.8340000000001</v>
      </c>
      <c r="S275">
        <v>1621.7439999999999</v>
      </c>
      <c r="T275">
        <v>1505.6179999999999</v>
      </c>
      <c r="U275">
        <v>1581.6179999999999</v>
      </c>
      <c r="V275">
        <v>1557.6179999999999</v>
      </c>
      <c r="W275">
        <v>1390</v>
      </c>
      <c r="X275">
        <v>5300</v>
      </c>
      <c r="Y275">
        <v>5194</v>
      </c>
      <c r="Z275">
        <v>5152</v>
      </c>
      <c r="AA275">
        <v>5162</v>
      </c>
      <c r="AB275">
        <v>5307</v>
      </c>
      <c r="AC275">
        <v>5528</v>
      </c>
      <c r="AD275">
        <v>5455</v>
      </c>
      <c r="AE275">
        <v>5272</v>
      </c>
      <c r="AF275">
        <v>5213</v>
      </c>
      <c r="AG275">
        <v>5226</v>
      </c>
    </row>
    <row r="276" spans="1:33" hidden="1" x14ac:dyDescent="0.25">
      <c r="A276" t="s">
        <v>941</v>
      </c>
      <c r="C276" t="str">
        <f t="shared" si="4"/>
        <v>W,EE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1</v>
      </c>
      <c r="AE276">
        <v>1</v>
      </c>
      <c r="AF276">
        <v>0</v>
      </c>
      <c r="AG276">
        <v>0</v>
      </c>
    </row>
    <row r="277" spans="1:33" hidden="1" x14ac:dyDescent="0.25">
      <c r="A277" t="s">
        <v>940</v>
      </c>
      <c r="C277" t="str">
        <f t="shared" si="4"/>
        <v>W,EL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hidden="1" x14ac:dyDescent="0.25">
      <c r="A278" t="s">
        <v>939</v>
      </c>
      <c r="C278" t="str">
        <f t="shared" si="4"/>
        <v>W,ES</v>
      </c>
      <c r="D278">
        <v>369</v>
      </c>
      <c r="E278">
        <v>369</v>
      </c>
      <c r="F278">
        <v>369</v>
      </c>
      <c r="G278">
        <v>369</v>
      </c>
      <c r="H278">
        <v>367</v>
      </c>
      <c r="I278">
        <v>367</v>
      </c>
      <c r="J278">
        <v>367</v>
      </c>
      <c r="K278">
        <v>343</v>
      </c>
      <c r="L278">
        <v>343</v>
      </c>
      <c r="M278">
        <v>323</v>
      </c>
      <c r="N278">
        <v>321</v>
      </c>
      <c r="O278">
        <v>292</v>
      </c>
      <c r="P278">
        <v>290</v>
      </c>
      <c r="Q278">
        <v>281</v>
      </c>
      <c r="R278">
        <v>280</v>
      </c>
      <c r="S278">
        <v>270</v>
      </c>
      <c r="T278">
        <v>266</v>
      </c>
      <c r="U278">
        <v>371</v>
      </c>
      <c r="V278">
        <v>371</v>
      </c>
      <c r="W278">
        <v>371</v>
      </c>
      <c r="X278">
        <v>371</v>
      </c>
      <c r="Y278">
        <v>371</v>
      </c>
      <c r="Z278">
        <v>371</v>
      </c>
      <c r="AA278">
        <v>371</v>
      </c>
      <c r="AB278">
        <v>517</v>
      </c>
      <c r="AC278">
        <v>754</v>
      </c>
      <c r="AD278">
        <v>754</v>
      </c>
      <c r="AE278">
        <v>754</v>
      </c>
      <c r="AF278">
        <v>754</v>
      </c>
      <c r="AG278">
        <v>754</v>
      </c>
    </row>
    <row r="279" spans="1:33" hidden="1" x14ac:dyDescent="0.25">
      <c r="A279" t="s">
        <v>938</v>
      </c>
      <c r="C279" t="str">
        <f t="shared" si="4"/>
        <v>2020</v>
      </c>
      <c r="D279">
        <v>1798.694</v>
      </c>
      <c r="E279">
        <v>1753.616</v>
      </c>
      <c r="F279">
        <v>1781.0920000000001</v>
      </c>
      <c r="G279">
        <v>1899.424</v>
      </c>
      <c r="H279">
        <v>1903.4590000000001</v>
      </c>
      <c r="I279">
        <v>1877.271</v>
      </c>
      <c r="J279">
        <v>1893.3489999999999</v>
      </c>
      <c r="K279">
        <v>1870.1590000000001</v>
      </c>
      <c r="L279">
        <v>1909.3610000000001</v>
      </c>
      <c r="M279">
        <v>1931.231</v>
      </c>
      <c r="N279">
        <v>1918.6759999999999</v>
      </c>
      <c r="O279">
        <v>1852.9359999999999</v>
      </c>
      <c r="P279">
        <v>1832.9359999999999</v>
      </c>
      <c r="Q279">
        <v>1832.8150000000001</v>
      </c>
      <c r="R279">
        <v>1811.8340000000001</v>
      </c>
      <c r="S279">
        <v>1780.7439999999999</v>
      </c>
      <c r="T279">
        <v>1674.6179999999999</v>
      </c>
      <c r="U279">
        <v>1762.6179999999999</v>
      </c>
      <c r="V279">
        <v>1754.6179999999999</v>
      </c>
      <c r="W279">
        <v>1541</v>
      </c>
      <c r="X279">
        <v>5531</v>
      </c>
      <c r="Y279">
        <v>5326</v>
      </c>
      <c r="Z279">
        <v>5730</v>
      </c>
      <c r="AA279">
        <v>5735</v>
      </c>
      <c r="AB279">
        <v>6076</v>
      </c>
      <c r="AC279">
        <v>6298</v>
      </c>
      <c r="AD279">
        <v>6229</v>
      </c>
      <c r="AE279">
        <v>6311</v>
      </c>
      <c r="AF279">
        <v>6188</v>
      </c>
      <c r="AG279">
        <v>6218</v>
      </c>
    </row>
    <row r="280" spans="1:33" x14ac:dyDescent="0.25">
      <c r="A280" t="s">
        <v>937</v>
      </c>
      <c r="B280" t="s">
        <v>892</v>
      </c>
      <c r="C280" t="str">
        <f t="shared" si="4"/>
        <v>EU28</v>
      </c>
      <c r="D280">
        <v>2206.694</v>
      </c>
      <c r="E280">
        <v>2160.616</v>
      </c>
      <c r="F280">
        <v>2190.0920000000001</v>
      </c>
      <c r="G280">
        <v>2272.424</v>
      </c>
      <c r="H280">
        <v>2223.3470000000002</v>
      </c>
      <c r="I280">
        <v>2130.2710000000002</v>
      </c>
      <c r="J280">
        <v>2125.3490000000002</v>
      </c>
      <c r="K280">
        <v>2086.1590000000001</v>
      </c>
      <c r="L280">
        <v>2111.3609999999999</v>
      </c>
      <c r="M280">
        <v>2119.2310000000002</v>
      </c>
      <c r="N280">
        <v>2099.6759999999999</v>
      </c>
      <c r="O280">
        <v>2024.9359999999999</v>
      </c>
      <c r="P280">
        <v>1995.9359999999999</v>
      </c>
      <c r="Q280">
        <v>1985.8150000000001</v>
      </c>
      <c r="R280">
        <v>1969.8340000000001</v>
      </c>
      <c r="S280">
        <v>1923.7439999999999</v>
      </c>
      <c r="T280">
        <v>1792.6179999999999</v>
      </c>
      <c r="U280">
        <v>1949.6179999999999</v>
      </c>
      <c r="V280">
        <v>1943.6179999999999</v>
      </c>
      <c r="W280">
        <v>1699</v>
      </c>
      <c r="X280">
        <v>5681</v>
      </c>
      <c r="Y280">
        <v>5474</v>
      </c>
      <c r="Z280">
        <v>5875</v>
      </c>
      <c r="AA280">
        <v>5870</v>
      </c>
      <c r="AB280">
        <v>6194</v>
      </c>
      <c r="AC280">
        <v>6409</v>
      </c>
      <c r="AD280">
        <v>6340</v>
      </c>
      <c r="AE280">
        <v>6421</v>
      </c>
      <c r="AF280">
        <v>6310</v>
      </c>
      <c r="AG280">
        <v>6319</v>
      </c>
    </row>
    <row r="281" spans="1:33" hidden="1" x14ac:dyDescent="0.25">
      <c r="A281" t="s">
        <v>936</v>
      </c>
      <c r="C281" t="str">
        <f t="shared" si="4"/>
        <v>W,FI</v>
      </c>
      <c r="D281">
        <v>208</v>
      </c>
      <c r="E281">
        <v>189</v>
      </c>
      <c r="F281">
        <v>188</v>
      </c>
      <c r="G281">
        <v>186</v>
      </c>
      <c r="H281">
        <v>186</v>
      </c>
      <c r="I281">
        <v>186</v>
      </c>
      <c r="J281">
        <v>186</v>
      </c>
      <c r="K281">
        <v>167</v>
      </c>
      <c r="L281">
        <v>195</v>
      </c>
      <c r="M281">
        <v>195</v>
      </c>
      <c r="N281">
        <v>195</v>
      </c>
      <c r="O281">
        <v>195</v>
      </c>
      <c r="P281">
        <v>195</v>
      </c>
      <c r="Q281">
        <v>195</v>
      </c>
      <c r="R281">
        <v>195</v>
      </c>
      <c r="S281">
        <v>195</v>
      </c>
      <c r="T281">
        <v>195</v>
      </c>
      <c r="U281">
        <v>195</v>
      </c>
      <c r="V281">
        <v>195</v>
      </c>
      <c r="W281">
        <v>195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hidden="1" x14ac:dyDescent="0.25">
      <c r="A282" t="s">
        <v>935</v>
      </c>
      <c r="C282" t="str">
        <f t="shared" si="4"/>
        <v>W,FR</v>
      </c>
      <c r="D282">
        <v>194.309</v>
      </c>
      <c r="E282">
        <v>184.761</v>
      </c>
      <c r="F282">
        <v>189.57499999999999</v>
      </c>
      <c r="G282">
        <v>185.68899999999999</v>
      </c>
      <c r="H282">
        <v>183.74600000000001</v>
      </c>
      <c r="I282">
        <v>179.047</v>
      </c>
      <c r="J282">
        <v>188.08600000000001</v>
      </c>
      <c r="K282">
        <v>186.988</v>
      </c>
      <c r="L282">
        <v>188.19</v>
      </c>
      <c r="M282">
        <v>203</v>
      </c>
      <c r="N282">
        <v>195</v>
      </c>
      <c r="O282">
        <v>188</v>
      </c>
      <c r="P282">
        <v>190</v>
      </c>
      <c r="Q282">
        <v>193</v>
      </c>
      <c r="R282">
        <v>191</v>
      </c>
      <c r="S282">
        <v>194</v>
      </c>
      <c r="T282">
        <v>194</v>
      </c>
      <c r="U282">
        <v>179</v>
      </c>
      <c r="V282">
        <v>166</v>
      </c>
      <c r="W282">
        <v>167</v>
      </c>
      <c r="X282">
        <v>2039</v>
      </c>
      <c r="Y282">
        <v>1929</v>
      </c>
      <c r="Z282">
        <v>1929</v>
      </c>
      <c r="AA282">
        <v>1928</v>
      </c>
      <c r="AB282">
        <v>1876</v>
      </c>
      <c r="AC282">
        <v>1869</v>
      </c>
      <c r="AD282">
        <v>1819</v>
      </c>
      <c r="AE282">
        <v>1756</v>
      </c>
      <c r="AF282">
        <v>1723</v>
      </c>
      <c r="AG282">
        <v>1720</v>
      </c>
    </row>
    <row r="283" spans="1:33" hidden="1" x14ac:dyDescent="0.25">
      <c r="A283" t="s">
        <v>934</v>
      </c>
      <c r="C283" t="str">
        <f t="shared" si="4"/>
        <v>W,GE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 t="s">
        <v>65</v>
      </c>
      <c r="L283" t="s">
        <v>65</v>
      </c>
      <c r="M283" t="s">
        <v>65</v>
      </c>
      <c r="N283" t="s">
        <v>65</v>
      </c>
      <c r="O283" t="s">
        <v>65</v>
      </c>
      <c r="P283" t="s">
        <v>65</v>
      </c>
      <c r="Q283" t="s">
        <v>65</v>
      </c>
      <c r="R283" t="s">
        <v>65</v>
      </c>
      <c r="S283" t="s">
        <v>65</v>
      </c>
      <c r="T283" t="s">
        <v>65</v>
      </c>
      <c r="U283" t="s">
        <v>65</v>
      </c>
      <c r="V283" t="s">
        <v>65</v>
      </c>
      <c r="W283" t="s">
        <v>65</v>
      </c>
      <c r="X283" t="s">
        <v>65</v>
      </c>
      <c r="Y283" t="s">
        <v>65</v>
      </c>
      <c r="Z283" t="s">
        <v>65</v>
      </c>
      <c r="AA283" t="s">
        <v>65</v>
      </c>
      <c r="AB283" t="s">
        <v>65</v>
      </c>
      <c r="AC283" t="s">
        <v>65</v>
      </c>
      <c r="AD283" t="s">
        <v>65</v>
      </c>
      <c r="AE283" t="s">
        <v>65</v>
      </c>
      <c r="AF283" t="s">
        <v>65</v>
      </c>
      <c r="AG283" t="s">
        <v>65</v>
      </c>
    </row>
    <row r="284" spans="1:33" hidden="1" x14ac:dyDescent="0.25">
      <c r="A284" t="s">
        <v>933</v>
      </c>
      <c r="C284" t="str">
        <f t="shared" si="4"/>
        <v>W,HR</v>
      </c>
      <c r="D284">
        <v>2.7</v>
      </c>
      <c r="E284">
        <v>2.7</v>
      </c>
      <c r="F284">
        <v>2.7</v>
      </c>
      <c r="G284">
        <v>3</v>
      </c>
      <c r="H284">
        <v>3</v>
      </c>
      <c r="I284">
        <v>2</v>
      </c>
      <c r="J284">
        <v>2</v>
      </c>
      <c r="K284">
        <v>2</v>
      </c>
      <c r="L284">
        <v>2</v>
      </c>
      <c r="M284">
        <v>2</v>
      </c>
      <c r="N284">
        <v>2</v>
      </c>
      <c r="O284">
        <v>2</v>
      </c>
      <c r="P284">
        <v>2</v>
      </c>
      <c r="Q284">
        <v>4</v>
      </c>
      <c r="R284">
        <v>4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hidden="1" x14ac:dyDescent="0.25">
      <c r="A285" t="s">
        <v>932</v>
      </c>
      <c r="C285" t="str">
        <f t="shared" si="4"/>
        <v>W,HU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</row>
    <row r="286" spans="1:33" hidden="1" x14ac:dyDescent="0.25">
      <c r="A286" t="s">
        <v>931</v>
      </c>
      <c r="C286" t="str">
        <f t="shared" si="4"/>
        <v>W,IE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hidden="1" x14ac:dyDescent="0.25">
      <c r="A287" t="s">
        <v>930</v>
      </c>
      <c r="C287" t="str">
        <f t="shared" si="4"/>
        <v>W,IS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4</v>
      </c>
      <c r="S287">
        <v>4</v>
      </c>
      <c r="T287">
        <v>4</v>
      </c>
      <c r="U287">
        <v>4</v>
      </c>
      <c r="V287">
        <v>4</v>
      </c>
      <c r="W287">
        <v>4</v>
      </c>
      <c r="X287">
        <v>4</v>
      </c>
      <c r="Y287">
        <v>4</v>
      </c>
      <c r="Z287">
        <v>4</v>
      </c>
      <c r="AA287">
        <v>4</v>
      </c>
      <c r="AB287">
        <v>4</v>
      </c>
      <c r="AC287">
        <v>4</v>
      </c>
      <c r="AD287">
        <v>4</v>
      </c>
      <c r="AE287">
        <v>4</v>
      </c>
      <c r="AF287">
        <v>4</v>
      </c>
      <c r="AG287">
        <v>4</v>
      </c>
    </row>
    <row r="288" spans="1:33" hidden="1" x14ac:dyDescent="0.25">
      <c r="A288" t="s">
        <v>929</v>
      </c>
      <c r="C288" t="str">
        <f t="shared" si="4"/>
        <v>W,IT</v>
      </c>
      <c r="D288">
        <v>106.42</v>
      </c>
      <c r="E288">
        <v>105.468</v>
      </c>
      <c r="F288">
        <v>118.855</v>
      </c>
      <c r="G288">
        <v>117</v>
      </c>
      <c r="H288">
        <v>121</v>
      </c>
      <c r="I288">
        <v>119</v>
      </c>
      <c r="J288">
        <v>119</v>
      </c>
      <c r="K288">
        <v>128</v>
      </c>
      <c r="L288">
        <v>169</v>
      </c>
      <c r="M288">
        <v>172</v>
      </c>
      <c r="N288">
        <v>176</v>
      </c>
      <c r="O288">
        <v>186</v>
      </c>
      <c r="P288">
        <v>188</v>
      </c>
      <c r="Q288">
        <v>202</v>
      </c>
      <c r="R288">
        <v>199</v>
      </c>
      <c r="S288">
        <v>206</v>
      </c>
      <c r="T288">
        <v>0</v>
      </c>
      <c r="U288">
        <v>0</v>
      </c>
      <c r="V288">
        <v>0</v>
      </c>
      <c r="W288">
        <v>0</v>
      </c>
      <c r="X288">
        <v>1943</v>
      </c>
      <c r="Y288">
        <v>1916</v>
      </c>
      <c r="Z288">
        <v>1836</v>
      </c>
      <c r="AA288">
        <v>1836</v>
      </c>
      <c r="AB288">
        <v>1822</v>
      </c>
      <c r="AC288">
        <v>1819</v>
      </c>
      <c r="AD288">
        <v>1768</v>
      </c>
      <c r="AE288">
        <v>1738</v>
      </c>
      <c r="AF288">
        <v>1729</v>
      </c>
      <c r="AG288">
        <v>1731</v>
      </c>
    </row>
    <row r="289" spans="1:33" hidden="1" x14ac:dyDescent="0.25">
      <c r="A289" t="s">
        <v>928</v>
      </c>
      <c r="C289" t="str">
        <f t="shared" si="4"/>
        <v>W,LI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65</v>
      </c>
      <c r="K289" t="s">
        <v>65</v>
      </c>
      <c r="L289" t="s">
        <v>65</v>
      </c>
      <c r="M289" t="s">
        <v>65</v>
      </c>
      <c r="N289" t="s">
        <v>65</v>
      </c>
      <c r="O289" t="s">
        <v>65</v>
      </c>
      <c r="P289" t="s">
        <v>65</v>
      </c>
      <c r="Q289" t="s">
        <v>65</v>
      </c>
      <c r="R289" t="s">
        <v>65</v>
      </c>
      <c r="S289" t="s">
        <v>65</v>
      </c>
      <c r="T289" t="s">
        <v>65</v>
      </c>
      <c r="U289" t="s">
        <v>65</v>
      </c>
      <c r="V289" t="s">
        <v>65</v>
      </c>
      <c r="W289" t="s">
        <v>65</v>
      </c>
      <c r="X289" t="s">
        <v>65</v>
      </c>
      <c r="Y289" t="s">
        <v>65</v>
      </c>
      <c r="Z289" t="s">
        <v>65</v>
      </c>
      <c r="AA289" t="s">
        <v>65</v>
      </c>
      <c r="AB289" t="s">
        <v>65</v>
      </c>
      <c r="AC289" t="s">
        <v>65</v>
      </c>
      <c r="AD289" t="s">
        <v>65</v>
      </c>
      <c r="AE289" t="s">
        <v>65</v>
      </c>
      <c r="AF289" t="s">
        <v>65</v>
      </c>
      <c r="AG289" t="s">
        <v>65</v>
      </c>
    </row>
    <row r="290" spans="1:33" hidden="1" x14ac:dyDescent="0.25">
      <c r="A290" t="s">
        <v>927</v>
      </c>
      <c r="C290" t="str">
        <f t="shared" si="4"/>
        <v>W,LT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hidden="1" x14ac:dyDescent="0.25">
      <c r="A291" t="s">
        <v>926</v>
      </c>
      <c r="C291" t="str">
        <f t="shared" si="4"/>
        <v>W,LU</v>
      </c>
      <c r="D291">
        <v>2.173</v>
      </c>
      <c r="E291">
        <v>2.173</v>
      </c>
      <c r="F291">
        <v>2.2450000000000001</v>
      </c>
      <c r="G291">
        <v>2.0179999999999998</v>
      </c>
      <c r="H291">
        <v>1.966</v>
      </c>
      <c r="I291">
        <v>2.008</v>
      </c>
      <c r="J291">
        <v>2.008</v>
      </c>
      <c r="K291">
        <v>2.008</v>
      </c>
      <c r="L291">
        <v>2.008</v>
      </c>
      <c r="M291">
        <v>2.008</v>
      </c>
      <c r="N291">
        <v>1.8919999999999999</v>
      </c>
      <c r="O291">
        <v>1.8320000000000001</v>
      </c>
      <c r="P291">
        <v>1.8320000000000001</v>
      </c>
      <c r="Q291">
        <v>1.8320000000000001</v>
      </c>
      <c r="R291">
        <v>1.7769999999999999</v>
      </c>
      <c r="S291">
        <v>1.744</v>
      </c>
      <c r="T291">
        <v>1.6180000000000001</v>
      </c>
      <c r="U291">
        <v>1.6180000000000001</v>
      </c>
      <c r="V291">
        <v>1.6180000000000001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</row>
    <row r="292" spans="1:33" hidden="1" x14ac:dyDescent="0.25">
      <c r="A292" t="s">
        <v>925</v>
      </c>
      <c r="C292" t="str">
        <f t="shared" si="4"/>
        <v>W,LV</v>
      </c>
      <c r="D292">
        <v>1.486</v>
      </c>
      <c r="E292">
        <v>1.6459999999999999</v>
      </c>
      <c r="F292">
        <v>1.0580000000000001</v>
      </c>
      <c r="G292">
        <v>1.0009999999999999</v>
      </c>
      <c r="H292">
        <v>1.0009999999999999</v>
      </c>
      <c r="I292">
        <v>1.0529999999999999</v>
      </c>
      <c r="J292">
        <v>1.0920000000000001</v>
      </c>
      <c r="K292">
        <v>3</v>
      </c>
      <c r="L292">
        <v>5</v>
      </c>
      <c r="M292">
        <v>5</v>
      </c>
      <c r="N292">
        <v>5</v>
      </c>
      <c r="O292">
        <v>5</v>
      </c>
      <c r="P292">
        <v>5</v>
      </c>
      <c r="Q292">
        <v>5</v>
      </c>
      <c r="R292">
        <v>6</v>
      </c>
      <c r="S292">
        <v>6</v>
      </c>
      <c r="T292">
        <v>6</v>
      </c>
      <c r="U292">
        <v>6</v>
      </c>
      <c r="V292">
        <v>3</v>
      </c>
      <c r="W292">
        <v>2</v>
      </c>
      <c r="X292">
        <v>6</v>
      </c>
      <c r="Y292">
        <v>1</v>
      </c>
      <c r="Z292">
        <v>3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hidden="1" x14ac:dyDescent="0.25">
      <c r="A293" t="s">
        <v>924</v>
      </c>
      <c r="C293" t="str">
        <f t="shared" si="4"/>
        <v>W,MD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 t="s">
        <v>65</v>
      </c>
      <c r="O293" t="s">
        <v>65</v>
      </c>
      <c r="P293" t="s">
        <v>65</v>
      </c>
      <c r="Q293" t="s">
        <v>65</v>
      </c>
      <c r="R293" t="s">
        <v>65</v>
      </c>
      <c r="S293" t="s">
        <v>65</v>
      </c>
      <c r="T293" t="s">
        <v>65</v>
      </c>
      <c r="U293" t="s">
        <v>65</v>
      </c>
      <c r="V293" t="s">
        <v>65</v>
      </c>
      <c r="W293" t="s">
        <v>65</v>
      </c>
      <c r="X293" t="s">
        <v>65</v>
      </c>
      <c r="Y293" t="s">
        <v>65</v>
      </c>
      <c r="Z293" t="s">
        <v>65</v>
      </c>
      <c r="AA293" t="s">
        <v>65</v>
      </c>
      <c r="AB293" t="s">
        <v>65</v>
      </c>
      <c r="AC293" t="s">
        <v>65</v>
      </c>
      <c r="AD293" t="s">
        <v>65</v>
      </c>
      <c r="AE293" t="s">
        <v>65</v>
      </c>
      <c r="AF293" t="s">
        <v>65</v>
      </c>
      <c r="AG293" t="s">
        <v>65</v>
      </c>
    </row>
    <row r="294" spans="1:33" hidden="1" x14ac:dyDescent="0.25">
      <c r="A294" t="s">
        <v>923</v>
      </c>
      <c r="C294" t="str">
        <f t="shared" si="4"/>
        <v>W,ME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t="s">
        <v>65</v>
      </c>
      <c r="T294" t="s">
        <v>65</v>
      </c>
      <c r="U294" t="s">
        <v>65</v>
      </c>
      <c r="V294" t="s">
        <v>65</v>
      </c>
      <c r="W294" t="s">
        <v>65</v>
      </c>
      <c r="X294" t="s">
        <v>65</v>
      </c>
      <c r="Y294" t="s">
        <v>65</v>
      </c>
      <c r="Z294" t="s">
        <v>65</v>
      </c>
      <c r="AA294" t="s">
        <v>65</v>
      </c>
      <c r="AB294" t="s">
        <v>65</v>
      </c>
      <c r="AC294" t="s">
        <v>65</v>
      </c>
      <c r="AD294" t="s">
        <v>65</v>
      </c>
      <c r="AE294" t="s">
        <v>65</v>
      </c>
      <c r="AF294" t="s">
        <v>65</v>
      </c>
      <c r="AG294" t="s">
        <v>65</v>
      </c>
    </row>
    <row r="295" spans="1:33" hidden="1" x14ac:dyDescent="0.25">
      <c r="A295" t="s">
        <v>922</v>
      </c>
      <c r="C295" t="str">
        <f t="shared" si="4"/>
        <v>W,MK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hidden="1" x14ac:dyDescent="0.25">
      <c r="A296" t="s">
        <v>921</v>
      </c>
      <c r="C296" t="str">
        <f t="shared" si="4"/>
        <v>W,MT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</row>
    <row r="297" spans="1:33" hidden="1" x14ac:dyDescent="0.25">
      <c r="A297" t="s">
        <v>920</v>
      </c>
      <c r="C297" t="str">
        <f t="shared" si="4"/>
        <v>W,NL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hidden="1" x14ac:dyDescent="0.25">
      <c r="A298" t="s">
        <v>919</v>
      </c>
      <c r="C298" t="str">
        <f t="shared" si="4"/>
        <v>W,NO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851</v>
      </c>
      <c r="O298">
        <v>851</v>
      </c>
      <c r="P298">
        <v>790</v>
      </c>
      <c r="Q298">
        <v>783</v>
      </c>
      <c r="R298">
        <v>738</v>
      </c>
      <c r="S298">
        <v>729</v>
      </c>
      <c r="T298">
        <v>777</v>
      </c>
      <c r="U298">
        <v>797</v>
      </c>
      <c r="V298">
        <v>1946</v>
      </c>
      <c r="W298">
        <v>1960</v>
      </c>
      <c r="X298">
        <v>2132</v>
      </c>
      <c r="Y298">
        <v>2313</v>
      </c>
      <c r="Z298">
        <v>2345</v>
      </c>
      <c r="AA298">
        <v>2338</v>
      </c>
      <c r="AB298">
        <v>2436</v>
      </c>
      <c r="AC298">
        <v>3320</v>
      </c>
      <c r="AD298">
        <v>2806</v>
      </c>
      <c r="AE298">
        <v>2806</v>
      </c>
      <c r="AF298">
        <v>2806</v>
      </c>
      <c r="AG298">
        <v>2254</v>
      </c>
    </row>
    <row r="299" spans="1:33" hidden="1" x14ac:dyDescent="0.25">
      <c r="A299" t="s">
        <v>918</v>
      </c>
      <c r="C299" t="str">
        <f t="shared" si="4"/>
        <v>W,PL</v>
      </c>
      <c r="D299">
        <v>0.5</v>
      </c>
      <c r="E299">
        <v>0.5</v>
      </c>
      <c r="F299">
        <v>0.5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</row>
    <row r="300" spans="1:33" hidden="1" x14ac:dyDescent="0.25">
      <c r="A300" t="s">
        <v>917</v>
      </c>
      <c r="C300" t="str">
        <f t="shared" si="4"/>
        <v>W,PT</v>
      </c>
      <c r="D300">
        <v>6.1</v>
      </c>
      <c r="E300">
        <v>6.1909999999999998</v>
      </c>
      <c r="F300">
        <v>6.1909999999999998</v>
      </c>
      <c r="G300">
        <v>6</v>
      </c>
      <c r="H300">
        <v>6</v>
      </c>
      <c r="I300">
        <v>6</v>
      </c>
      <c r="J300">
        <v>6</v>
      </c>
      <c r="K300">
        <v>6</v>
      </c>
      <c r="L300">
        <v>6</v>
      </c>
      <c r="M300">
        <v>6</v>
      </c>
      <c r="N300">
        <v>6</v>
      </c>
      <c r="O300">
        <v>5</v>
      </c>
      <c r="P300">
        <v>5</v>
      </c>
      <c r="Q300">
        <v>6</v>
      </c>
      <c r="R300">
        <v>6</v>
      </c>
      <c r="S300">
        <v>6</v>
      </c>
      <c r="T300">
        <v>6</v>
      </c>
      <c r="U300">
        <v>6</v>
      </c>
      <c r="V300">
        <v>6</v>
      </c>
      <c r="W300">
        <v>6</v>
      </c>
      <c r="X300">
        <v>6</v>
      </c>
      <c r="Y300">
        <v>6</v>
      </c>
      <c r="Z300">
        <v>6</v>
      </c>
      <c r="AA300">
        <v>6</v>
      </c>
      <c r="AB300">
        <v>5</v>
      </c>
      <c r="AC300">
        <v>5</v>
      </c>
      <c r="AD300">
        <v>6</v>
      </c>
      <c r="AE300">
        <v>5</v>
      </c>
      <c r="AF300">
        <v>5</v>
      </c>
      <c r="AG300">
        <v>0</v>
      </c>
    </row>
    <row r="301" spans="1:33" hidden="1" x14ac:dyDescent="0.25">
      <c r="A301" t="s">
        <v>916</v>
      </c>
      <c r="C301" t="str">
        <f t="shared" si="4"/>
        <v>W,RO</v>
      </c>
      <c r="D301">
        <v>82.016999999999996</v>
      </c>
      <c r="E301">
        <v>82.938999999999993</v>
      </c>
      <c r="F301">
        <v>81.492000000000004</v>
      </c>
      <c r="G301">
        <v>90</v>
      </c>
      <c r="H301">
        <v>111</v>
      </c>
      <c r="I301">
        <v>90</v>
      </c>
      <c r="J301">
        <v>101</v>
      </c>
      <c r="K301">
        <v>93</v>
      </c>
      <c r="L301">
        <v>72</v>
      </c>
      <c r="M301">
        <v>83</v>
      </c>
      <c r="N301">
        <v>82</v>
      </c>
      <c r="O301">
        <v>60</v>
      </c>
      <c r="P301">
        <v>42</v>
      </c>
      <c r="Q301">
        <v>35</v>
      </c>
      <c r="R301">
        <v>23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hidden="1" x14ac:dyDescent="0.25">
      <c r="A302" t="s">
        <v>915</v>
      </c>
      <c r="C302" t="str">
        <f t="shared" si="4"/>
        <v>W,RS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hidden="1" x14ac:dyDescent="0.25">
      <c r="A303" t="s">
        <v>914</v>
      </c>
      <c r="C303" t="str">
        <f t="shared" si="4"/>
        <v>W,SE</v>
      </c>
      <c r="D303">
        <v>18</v>
      </c>
      <c r="E303">
        <v>18</v>
      </c>
      <c r="F303">
        <v>18</v>
      </c>
      <c r="G303">
        <v>12</v>
      </c>
      <c r="H303">
        <v>8</v>
      </c>
      <c r="I303">
        <v>9</v>
      </c>
      <c r="J303">
        <v>9</v>
      </c>
      <c r="K303">
        <v>3</v>
      </c>
      <c r="L303">
        <v>3</v>
      </c>
      <c r="M303">
        <v>3</v>
      </c>
      <c r="N303">
        <v>3</v>
      </c>
      <c r="O303">
        <v>3</v>
      </c>
      <c r="P303">
        <v>3</v>
      </c>
      <c r="Q303">
        <v>2</v>
      </c>
      <c r="R303">
        <v>3</v>
      </c>
      <c r="S303">
        <v>3</v>
      </c>
      <c r="T303">
        <v>45</v>
      </c>
      <c r="U303">
        <v>45</v>
      </c>
      <c r="V303">
        <v>57</v>
      </c>
      <c r="W303">
        <v>56</v>
      </c>
      <c r="X303">
        <v>77</v>
      </c>
      <c r="Y303">
        <v>77</v>
      </c>
      <c r="Z303">
        <v>503</v>
      </c>
      <c r="AA303">
        <v>542</v>
      </c>
      <c r="AB303">
        <v>738</v>
      </c>
      <c r="AC303">
        <v>739</v>
      </c>
      <c r="AD303">
        <v>742</v>
      </c>
      <c r="AE303">
        <v>1004</v>
      </c>
      <c r="AF303">
        <v>940</v>
      </c>
      <c r="AG303">
        <v>940</v>
      </c>
    </row>
    <row r="304" spans="1:33" hidden="1" x14ac:dyDescent="0.25">
      <c r="A304" t="s">
        <v>913</v>
      </c>
      <c r="C304" t="str">
        <f t="shared" si="4"/>
        <v>W,SI</v>
      </c>
      <c r="D304">
        <v>120.626</v>
      </c>
      <c r="E304">
        <v>115.709</v>
      </c>
      <c r="F304">
        <v>115.703</v>
      </c>
      <c r="G304">
        <v>116</v>
      </c>
      <c r="H304">
        <v>116</v>
      </c>
      <c r="I304">
        <v>116</v>
      </c>
      <c r="J304">
        <v>116</v>
      </c>
      <c r="K304">
        <v>116</v>
      </c>
      <c r="L304">
        <v>116</v>
      </c>
      <c r="M304">
        <v>116</v>
      </c>
      <c r="N304">
        <v>116</v>
      </c>
      <c r="O304">
        <v>114</v>
      </c>
      <c r="P304">
        <v>112</v>
      </c>
      <c r="Q304">
        <v>104</v>
      </c>
      <c r="R304">
        <v>104</v>
      </c>
      <c r="S304">
        <v>105</v>
      </c>
      <c r="T304">
        <v>106</v>
      </c>
      <c r="U304">
        <v>105</v>
      </c>
      <c r="V304">
        <v>109</v>
      </c>
      <c r="W304">
        <v>90</v>
      </c>
      <c r="X304">
        <v>27</v>
      </c>
      <c r="Y304">
        <v>27</v>
      </c>
      <c r="Z304">
        <v>27</v>
      </c>
      <c r="AA304">
        <v>27</v>
      </c>
      <c r="AB304">
        <v>27</v>
      </c>
      <c r="AC304">
        <v>27</v>
      </c>
      <c r="AD304">
        <v>27</v>
      </c>
      <c r="AE304">
        <v>27</v>
      </c>
      <c r="AF304">
        <v>27</v>
      </c>
      <c r="AG304">
        <v>27</v>
      </c>
    </row>
    <row r="305" spans="1:33" hidden="1" x14ac:dyDescent="0.25">
      <c r="A305" t="s">
        <v>912</v>
      </c>
      <c r="C305" t="str">
        <f t="shared" si="4"/>
        <v>W,SK</v>
      </c>
      <c r="D305">
        <v>33</v>
      </c>
      <c r="E305">
        <v>32</v>
      </c>
      <c r="F305">
        <v>30</v>
      </c>
      <c r="G305">
        <v>31</v>
      </c>
      <c r="H305">
        <v>27</v>
      </c>
      <c r="I305">
        <v>30</v>
      </c>
      <c r="J305">
        <v>30</v>
      </c>
      <c r="K305">
        <v>29</v>
      </c>
      <c r="L305">
        <v>29</v>
      </c>
      <c r="M305">
        <v>25</v>
      </c>
      <c r="N305">
        <v>25</v>
      </c>
      <c r="O305">
        <v>25</v>
      </c>
      <c r="P305">
        <v>25</v>
      </c>
      <c r="Q305">
        <v>25</v>
      </c>
      <c r="R305">
        <v>24</v>
      </c>
      <c r="S305">
        <v>25</v>
      </c>
      <c r="T305">
        <v>94</v>
      </c>
      <c r="U305">
        <v>94</v>
      </c>
      <c r="V305">
        <v>94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hidden="1" x14ac:dyDescent="0.25">
      <c r="A306" t="s">
        <v>911</v>
      </c>
      <c r="C306" t="str">
        <f t="shared" si="4"/>
        <v>W,TR</v>
      </c>
      <c r="D306">
        <v>552.35</v>
      </c>
      <c r="E306">
        <v>551.29999999999995</v>
      </c>
      <c r="F306">
        <v>551.1</v>
      </c>
      <c r="G306">
        <v>550</v>
      </c>
      <c r="H306">
        <v>544</v>
      </c>
      <c r="I306">
        <v>544</v>
      </c>
      <c r="J306">
        <v>544</v>
      </c>
      <c r="K306">
        <v>544</v>
      </c>
      <c r="L306">
        <v>544</v>
      </c>
      <c r="M306">
        <v>544</v>
      </c>
      <c r="N306">
        <v>544</v>
      </c>
      <c r="O306">
        <v>554</v>
      </c>
      <c r="P306">
        <v>558</v>
      </c>
      <c r="Q306">
        <v>563</v>
      </c>
      <c r="R306">
        <v>563</v>
      </c>
      <c r="S306">
        <v>654</v>
      </c>
      <c r="T306">
        <v>640</v>
      </c>
      <c r="U306">
        <v>100</v>
      </c>
      <c r="V306">
        <v>53</v>
      </c>
      <c r="W306">
        <v>40</v>
      </c>
      <c r="X306">
        <v>22</v>
      </c>
      <c r="Y306">
        <v>14</v>
      </c>
      <c r="Z306">
        <v>13</v>
      </c>
      <c r="AA306">
        <v>10</v>
      </c>
      <c r="AB306">
        <v>10</v>
      </c>
      <c r="AC306">
        <v>11</v>
      </c>
      <c r="AD306">
        <v>11</v>
      </c>
      <c r="AE306">
        <v>11</v>
      </c>
      <c r="AF306">
        <v>11</v>
      </c>
      <c r="AG306">
        <v>11</v>
      </c>
    </row>
    <row r="307" spans="1:33" hidden="1" x14ac:dyDescent="0.25">
      <c r="A307" t="s">
        <v>910</v>
      </c>
      <c r="C307" t="str">
        <f t="shared" si="4"/>
        <v>W,UA</v>
      </c>
      <c r="D307">
        <v>0</v>
      </c>
      <c r="E307">
        <v>5</v>
      </c>
      <c r="F307">
        <v>7</v>
      </c>
      <c r="G307">
        <v>5</v>
      </c>
      <c r="H307">
        <v>5</v>
      </c>
      <c r="I307">
        <v>4</v>
      </c>
      <c r="J307">
        <v>5</v>
      </c>
      <c r="K307">
        <v>5</v>
      </c>
      <c r="L307">
        <v>6</v>
      </c>
      <c r="M307">
        <v>5</v>
      </c>
      <c r="N307">
        <v>6</v>
      </c>
      <c r="O307">
        <v>7</v>
      </c>
      <c r="P307">
        <v>8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hidden="1" x14ac:dyDescent="0.25">
      <c r="A308" t="s">
        <v>909</v>
      </c>
      <c r="C308" t="str">
        <f t="shared" si="4"/>
        <v>W,UK</v>
      </c>
      <c r="D308">
        <v>408</v>
      </c>
      <c r="E308">
        <v>407</v>
      </c>
      <c r="F308">
        <v>409</v>
      </c>
      <c r="G308">
        <v>373</v>
      </c>
      <c r="H308">
        <v>319.88799999999998</v>
      </c>
      <c r="I308">
        <v>253</v>
      </c>
      <c r="J308">
        <v>232</v>
      </c>
      <c r="K308">
        <v>216</v>
      </c>
      <c r="L308">
        <v>202</v>
      </c>
      <c r="M308">
        <v>188</v>
      </c>
      <c r="N308">
        <v>181</v>
      </c>
      <c r="O308">
        <v>172</v>
      </c>
      <c r="P308">
        <v>163</v>
      </c>
      <c r="Q308">
        <v>153</v>
      </c>
      <c r="R308">
        <v>158</v>
      </c>
      <c r="S308">
        <v>143</v>
      </c>
      <c r="T308">
        <v>118</v>
      </c>
      <c r="U308">
        <v>187</v>
      </c>
      <c r="V308">
        <v>189</v>
      </c>
      <c r="W308">
        <v>158</v>
      </c>
      <c r="X308">
        <v>150</v>
      </c>
      <c r="Y308">
        <v>148</v>
      </c>
      <c r="Z308">
        <v>145</v>
      </c>
      <c r="AA308">
        <v>135</v>
      </c>
      <c r="AB308">
        <v>118</v>
      </c>
      <c r="AC308">
        <v>111</v>
      </c>
      <c r="AD308">
        <v>111</v>
      </c>
      <c r="AE308">
        <v>110</v>
      </c>
      <c r="AF308">
        <v>122</v>
      </c>
      <c r="AG308">
        <v>101</v>
      </c>
    </row>
    <row r="309" spans="1:33" hidden="1" x14ac:dyDescent="0.25">
      <c r="A309" t="s">
        <v>908</v>
      </c>
      <c r="C309" t="str">
        <f t="shared" si="4"/>
        <v>W,XK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 t="s">
        <v>65</v>
      </c>
      <c r="Y309" t="s">
        <v>65</v>
      </c>
      <c r="Z309" t="s">
        <v>65</v>
      </c>
      <c r="AA309" t="s">
        <v>65</v>
      </c>
      <c r="AB309" t="s">
        <v>65</v>
      </c>
      <c r="AC309" t="s">
        <v>65</v>
      </c>
      <c r="AD309" t="s">
        <v>65</v>
      </c>
      <c r="AE309" t="s">
        <v>65</v>
      </c>
      <c r="AF309" t="s">
        <v>65</v>
      </c>
      <c r="AG309" t="s">
        <v>65</v>
      </c>
    </row>
    <row r="310" spans="1:33" hidden="1" x14ac:dyDescent="0.25">
      <c r="A310" t="s">
        <v>907</v>
      </c>
      <c r="C310" t="str">
        <f t="shared" si="4"/>
        <v>W,AL</v>
      </c>
      <c r="D310">
        <v>2162</v>
      </c>
      <c r="E310">
        <v>2105</v>
      </c>
      <c r="F310">
        <v>2047</v>
      </c>
      <c r="G310">
        <v>1913</v>
      </c>
      <c r="H310">
        <v>1798</v>
      </c>
      <c r="I310">
        <v>1725</v>
      </c>
      <c r="J310">
        <v>1781</v>
      </c>
      <c r="K310">
        <v>1628</v>
      </c>
      <c r="L310">
        <v>1508</v>
      </c>
      <c r="M310">
        <v>1475</v>
      </c>
      <c r="N310">
        <v>1459</v>
      </c>
      <c r="O310">
        <v>1457</v>
      </c>
      <c r="P310">
        <v>1455</v>
      </c>
      <c r="Q310">
        <v>1453</v>
      </c>
      <c r="R310">
        <v>1453</v>
      </c>
      <c r="S310">
        <v>1453</v>
      </c>
      <c r="T310">
        <v>1453</v>
      </c>
      <c r="U310">
        <v>1453</v>
      </c>
      <c r="V310">
        <v>1453</v>
      </c>
      <c r="W310">
        <v>1453</v>
      </c>
      <c r="X310">
        <v>1453</v>
      </c>
      <c r="Y310">
        <v>1453</v>
      </c>
      <c r="Z310">
        <v>1453</v>
      </c>
      <c r="AA310">
        <v>1453</v>
      </c>
      <c r="AB310">
        <v>1453</v>
      </c>
      <c r="AC310">
        <v>1453</v>
      </c>
      <c r="AD310">
        <v>1453</v>
      </c>
      <c r="AE310">
        <v>1453</v>
      </c>
      <c r="AF310">
        <v>1453</v>
      </c>
      <c r="AG310">
        <v>1453</v>
      </c>
    </row>
    <row r="311" spans="1:33" hidden="1" x14ac:dyDescent="0.25">
      <c r="A311" t="s">
        <v>906</v>
      </c>
      <c r="C311" t="str">
        <f t="shared" si="4"/>
        <v>W,AT</v>
      </c>
      <c r="D311">
        <v>8488.7199999999993</v>
      </c>
      <c r="E311">
        <v>8422.8580000000002</v>
      </c>
      <c r="F311">
        <v>8073.7049999999999</v>
      </c>
      <c r="G311">
        <v>7947.2079999999996</v>
      </c>
      <c r="H311">
        <v>7919.5190000000002</v>
      </c>
      <c r="I311">
        <v>7786.4620000000004</v>
      </c>
      <c r="J311">
        <v>7737.0159999999996</v>
      </c>
      <c r="K311">
        <v>7665.509</v>
      </c>
      <c r="L311">
        <v>7609.01</v>
      </c>
      <c r="M311">
        <v>7554.1080000000002</v>
      </c>
      <c r="N311">
        <v>7463.1289999999999</v>
      </c>
      <c r="O311">
        <v>7483.3289999999997</v>
      </c>
      <c r="P311">
        <v>7480.4849999999997</v>
      </c>
      <c r="Q311">
        <v>7318.5129999999999</v>
      </c>
      <c r="R311">
        <v>7294.3549999999996</v>
      </c>
      <c r="S311">
        <v>7075</v>
      </c>
      <c r="T311">
        <v>7066</v>
      </c>
      <c r="U311">
        <v>7028</v>
      </c>
      <c r="V311">
        <v>7091</v>
      </c>
      <c r="W311">
        <v>7118</v>
      </c>
      <c r="X311">
        <v>7008</v>
      </c>
      <c r="Y311">
        <v>7024</v>
      </c>
      <c r="Z311">
        <v>6872</v>
      </c>
      <c r="AA311">
        <v>6717</v>
      </c>
      <c r="AB311">
        <v>6641</v>
      </c>
      <c r="AC311">
        <v>6564</v>
      </c>
      <c r="AD311">
        <v>6528</v>
      </c>
      <c r="AE311">
        <v>6602</v>
      </c>
      <c r="AF311">
        <v>6523</v>
      </c>
      <c r="AG311">
        <v>6428</v>
      </c>
    </row>
    <row r="312" spans="1:33" hidden="1" x14ac:dyDescent="0.25">
      <c r="A312" t="s">
        <v>905</v>
      </c>
      <c r="C312" t="str">
        <f t="shared" si="4"/>
        <v>W,BA</v>
      </c>
      <c r="D312">
        <v>1818.84</v>
      </c>
      <c r="E312">
        <v>1815.6</v>
      </c>
      <c r="F312">
        <v>1791</v>
      </c>
      <c r="G312">
        <v>2084</v>
      </c>
      <c r="H312">
        <v>2055</v>
      </c>
      <c r="I312">
        <v>2049</v>
      </c>
      <c r="J312" t="s">
        <v>65</v>
      </c>
      <c r="K312" t="s">
        <v>65</v>
      </c>
      <c r="L312" t="s">
        <v>65</v>
      </c>
      <c r="M312" t="s">
        <v>65</v>
      </c>
      <c r="N312" t="s">
        <v>65</v>
      </c>
      <c r="O312" t="s">
        <v>65</v>
      </c>
      <c r="P312" t="s">
        <v>65</v>
      </c>
      <c r="Q312" t="s">
        <v>65</v>
      </c>
      <c r="R312" t="s">
        <v>65</v>
      </c>
      <c r="S312" t="s">
        <v>65</v>
      </c>
      <c r="T312" t="s">
        <v>65</v>
      </c>
      <c r="U312" t="s">
        <v>65</v>
      </c>
      <c r="V312" t="s">
        <v>65</v>
      </c>
      <c r="W312" t="s">
        <v>65</v>
      </c>
      <c r="X312" t="s">
        <v>65</v>
      </c>
      <c r="Y312" t="s">
        <v>65</v>
      </c>
      <c r="Z312" t="s">
        <v>65</v>
      </c>
      <c r="AA312" t="s">
        <v>65</v>
      </c>
      <c r="AB312" t="s">
        <v>65</v>
      </c>
      <c r="AC312" t="s">
        <v>65</v>
      </c>
      <c r="AD312" t="s">
        <v>65</v>
      </c>
      <c r="AE312" t="s">
        <v>65</v>
      </c>
      <c r="AF312" t="s">
        <v>65</v>
      </c>
      <c r="AG312" t="s">
        <v>65</v>
      </c>
    </row>
    <row r="313" spans="1:33" hidden="1" x14ac:dyDescent="0.25">
      <c r="A313" t="s">
        <v>904</v>
      </c>
      <c r="C313" t="str">
        <f t="shared" si="4"/>
        <v>W,BE</v>
      </c>
      <c r="D313">
        <v>103.9</v>
      </c>
      <c r="E313">
        <v>107.5</v>
      </c>
      <c r="F313">
        <v>106.9</v>
      </c>
      <c r="G313">
        <v>115</v>
      </c>
      <c r="H313">
        <v>112</v>
      </c>
      <c r="I313">
        <v>121</v>
      </c>
      <c r="J313">
        <v>119</v>
      </c>
      <c r="K313">
        <v>120</v>
      </c>
      <c r="L313">
        <v>119</v>
      </c>
      <c r="M313">
        <v>118</v>
      </c>
      <c r="N313">
        <v>110</v>
      </c>
      <c r="O313">
        <v>111</v>
      </c>
      <c r="P313">
        <v>110</v>
      </c>
      <c r="Q313">
        <v>107</v>
      </c>
      <c r="R313">
        <v>105</v>
      </c>
      <c r="S313">
        <v>115</v>
      </c>
      <c r="T313">
        <v>110</v>
      </c>
      <c r="U313">
        <v>111</v>
      </c>
      <c r="V313">
        <v>111</v>
      </c>
      <c r="W313">
        <v>103</v>
      </c>
      <c r="X313">
        <v>103</v>
      </c>
      <c r="Y313">
        <v>97</v>
      </c>
      <c r="Z313">
        <v>96</v>
      </c>
      <c r="AA313">
        <v>96</v>
      </c>
      <c r="AB313">
        <v>96</v>
      </c>
      <c r="AC313">
        <v>95</v>
      </c>
      <c r="AD313">
        <v>95</v>
      </c>
      <c r="AE313">
        <v>94</v>
      </c>
      <c r="AF313">
        <v>94</v>
      </c>
      <c r="AG313">
        <v>94</v>
      </c>
    </row>
    <row r="314" spans="1:33" hidden="1" x14ac:dyDescent="0.25">
      <c r="A314" t="s">
        <v>903</v>
      </c>
      <c r="C314" t="str">
        <f t="shared" si="4"/>
        <v>W,BG</v>
      </c>
      <c r="D314">
        <v>2365.35</v>
      </c>
      <c r="E314">
        <v>2366</v>
      </c>
      <c r="F314">
        <v>2358.5500000000002</v>
      </c>
      <c r="G314">
        <v>2210</v>
      </c>
      <c r="H314">
        <v>2206</v>
      </c>
      <c r="I314">
        <v>2206</v>
      </c>
      <c r="J314">
        <v>2190</v>
      </c>
      <c r="K314">
        <v>2168</v>
      </c>
      <c r="L314">
        <v>2095</v>
      </c>
      <c r="M314">
        <v>2035</v>
      </c>
      <c r="N314">
        <v>1988</v>
      </c>
      <c r="O314">
        <v>1971</v>
      </c>
      <c r="P314">
        <v>1863</v>
      </c>
      <c r="Q314">
        <v>1835</v>
      </c>
      <c r="R314">
        <v>1835</v>
      </c>
      <c r="S314">
        <v>1835</v>
      </c>
      <c r="T314">
        <v>1502</v>
      </c>
      <c r="U314">
        <v>935</v>
      </c>
      <c r="V314">
        <v>692</v>
      </c>
      <c r="W314">
        <v>867</v>
      </c>
      <c r="X314">
        <v>1381</v>
      </c>
      <c r="Y314">
        <v>1807</v>
      </c>
      <c r="Z314">
        <v>1802</v>
      </c>
      <c r="AA314">
        <v>1394</v>
      </c>
      <c r="AB314">
        <v>1394</v>
      </c>
      <c r="AC314">
        <v>1826</v>
      </c>
      <c r="AD314">
        <v>1826</v>
      </c>
      <c r="AE314">
        <v>1826</v>
      </c>
      <c r="AF314">
        <v>1826</v>
      </c>
      <c r="AG314">
        <v>1826</v>
      </c>
    </row>
    <row r="315" spans="1:33" hidden="1" x14ac:dyDescent="0.25">
      <c r="A315" t="s">
        <v>902</v>
      </c>
      <c r="C315" t="str">
        <f t="shared" si="4"/>
        <v>W,CY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hidden="1" x14ac:dyDescent="0.25">
      <c r="A316" t="s">
        <v>901</v>
      </c>
      <c r="C316" t="str">
        <f t="shared" si="4"/>
        <v>W,CZ</v>
      </c>
      <c r="D316">
        <v>909.45500000000004</v>
      </c>
      <c r="E316">
        <v>909.09799999999996</v>
      </c>
      <c r="F316">
        <v>908.89</v>
      </c>
      <c r="G316">
        <v>899</v>
      </c>
      <c r="H316">
        <v>897</v>
      </c>
      <c r="I316">
        <v>890</v>
      </c>
      <c r="J316">
        <v>892</v>
      </c>
      <c r="K316">
        <v>882</v>
      </c>
      <c r="L316">
        <v>876</v>
      </c>
      <c r="M316">
        <v>876</v>
      </c>
      <c r="N316">
        <v>876</v>
      </c>
      <c r="O316">
        <v>876</v>
      </c>
      <c r="P316">
        <v>873</v>
      </c>
      <c r="Q316">
        <v>865</v>
      </c>
      <c r="R316">
        <v>865</v>
      </c>
      <c r="S316">
        <v>860</v>
      </c>
      <c r="T316">
        <v>881</v>
      </c>
      <c r="U316">
        <v>865</v>
      </c>
      <c r="V316">
        <v>861</v>
      </c>
      <c r="W316">
        <v>858</v>
      </c>
      <c r="X316">
        <v>855</v>
      </c>
      <c r="Y316">
        <v>834</v>
      </c>
      <c r="Z316">
        <v>831</v>
      </c>
      <c r="AA316">
        <v>838</v>
      </c>
      <c r="AB316">
        <v>878</v>
      </c>
      <c r="AC316">
        <v>876</v>
      </c>
      <c r="AD316">
        <v>880</v>
      </c>
      <c r="AE316">
        <v>880</v>
      </c>
      <c r="AF316">
        <v>868</v>
      </c>
      <c r="AG316">
        <v>868</v>
      </c>
    </row>
    <row r="317" spans="1:33" hidden="1" x14ac:dyDescent="0.25">
      <c r="A317" t="s">
        <v>900</v>
      </c>
      <c r="C317" t="str">
        <f t="shared" si="4"/>
        <v>W,DE</v>
      </c>
      <c r="D317">
        <v>4214</v>
      </c>
      <c r="E317">
        <v>4168</v>
      </c>
      <c r="F317">
        <v>4407</v>
      </c>
      <c r="G317">
        <v>4399</v>
      </c>
      <c r="H317">
        <v>4390</v>
      </c>
      <c r="I317">
        <v>4380</v>
      </c>
      <c r="J317">
        <v>4391</v>
      </c>
      <c r="K317">
        <v>4379</v>
      </c>
      <c r="L317">
        <v>4400</v>
      </c>
      <c r="M317">
        <v>4178</v>
      </c>
      <c r="N317">
        <v>4203</v>
      </c>
      <c r="O317">
        <v>4025</v>
      </c>
      <c r="P317">
        <v>4004</v>
      </c>
      <c r="Q317">
        <v>4032</v>
      </c>
      <c r="R317">
        <v>4055</v>
      </c>
      <c r="S317">
        <v>4134</v>
      </c>
      <c r="T317">
        <v>3992</v>
      </c>
      <c r="U317">
        <v>4108</v>
      </c>
      <c r="V317">
        <v>4101</v>
      </c>
      <c r="W317">
        <v>4086</v>
      </c>
      <c r="X317">
        <v>3556</v>
      </c>
      <c r="Y317">
        <v>3360</v>
      </c>
      <c r="Z317">
        <v>3258</v>
      </c>
      <c r="AA317">
        <v>3238</v>
      </c>
      <c r="AB317">
        <v>3247</v>
      </c>
      <c r="AC317">
        <v>3100</v>
      </c>
      <c r="AD317">
        <v>2980</v>
      </c>
      <c r="AE317">
        <v>2929</v>
      </c>
      <c r="AF317">
        <v>2942</v>
      </c>
      <c r="AG317">
        <v>2917</v>
      </c>
    </row>
    <row r="318" spans="1:33" hidden="1" x14ac:dyDescent="0.25">
      <c r="A318" t="s">
        <v>899</v>
      </c>
      <c r="C318" t="str">
        <f t="shared" si="4"/>
        <v>W,DK</v>
      </c>
      <c r="D318">
        <v>7.2629999999999999</v>
      </c>
      <c r="E318">
        <v>7.1529999999999996</v>
      </c>
      <c r="F318">
        <v>7.1529999999999996</v>
      </c>
      <c r="G318">
        <v>9.2669999999999995</v>
      </c>
      <c r="H318">
        <v>6.8780000000000001</v>
      </c>
      <c r="I318">
        <v>9</v>
      </c>
      <c r="J318">
        <v>9</v>
      </c>
      <c r="K318">
        <v>9</v>
      </c>
      <c r="L318">
        <v>9</v>
      </c>
      <c r="M318">
        <v>9</v>
      </c>
      <c r="N318">
        <v>9</v>
      </c>
      <c r="O318">
        <v>9</v>
      </c>
      <c r="P318">
        <v>9</v>
      </c>
      <c r="Q318">
        <v>9</v>
      </c>
      <c r="R318">
        <v>11</v>
      </c>
      <c r="S318">
        <v>11</v>
      </c>
      <c r="T318">
        <v>11</v>
      </c>
      <c r="U318">
        <v>11</v>
      </c>
      <c r="V318">
        <v>11</v>
      </c>
      <c r="W318">
        <v>10</v>
      </c>
      <c r="X318">
        <v>11</v>
      </c>
      <c r="Y318">
        <v>11</v>
      </c>
      <c r="Z318">
        <v>10</v>
      </c>
      <c r="AA318">
        <v>10</v>
      </c>
      <c r="AB318">
        <v>10</v>
      </c>
      <c r="AC318">
        <v>9</v>
      </c>
      <c r="AD318">
        <v>10</v>
      </c>
      <c r="AE318">
        <v>10</v>
      </c>
      <c r="AF318">
        <v>9</v>
      </c>
      <c r="AG318">
        <v>10</v>
      </c>
    </row>
    <row r="319" spans="1:33" hidden="1" x14ac:dyDescent="0.25">
      <c r="A319" t="s">
        <v>898</v>
      </c>
      <c r="C319" t="str">
        <f t="shared" si="4"/>
        <v>EA19</v>
      </c>
      <c r="D319">
        <v>74795.785000000003</v>
      </c>
      <c r="E319">
        <v>74464.638999999996</v>
      </c>
      <c r="F319">
        <v>74202.633000000002</v>
      </c>
      <c r="G319">
        <v>73810.642000000007</v>
      </c>
      <c r="H319">
        <v>73669.304000000004</v>
      </c>
      <c r="I319">
        <v>73307.663</v>
      </c>
      <c r="J319">
        <v>73012.422000000006</v>
      </c>
      <c r="K319">
        <v>72024.476999999999</v>
      </c>
      <c r="L319">
        <v>71819.947</v>
      </c>
      <c r="M319">
        <v>70618.508000000002</v>
      </c>
      <c r="N319">
        <v>69934.528999999995</v>
      </c>
      <c r="O319">
        <v>69529.729000000007</v>
      </c>
      <c r="P319">
        <v>69091.884999999995</v>
      </c>
      <c r="Q319">
        <v>68769.913</v>
      </c>
      <c r="R319">
        <v>68902.755000000005</v>
      </c>
      <c r="S319">
        <v>68582.3</v>
      </c>
      <c r="T319">
        <v>68397.3</v>
      </c>
      <c r="U319">
        <v>68126.3</v>
      </c>
      <c r="V319">
        <v>67841.3</v>
      </c>
      <c r="W319">
        <v>67742.3</v>
      </c>
      <c r="X319">
        <v>62482</v>
      </c>
      <c r="Y319">
        <v>61784</v>
      </c>
      <c r="Z319">
        <v>61734</v>
      </c>
      <c r="AA319">
        <v>61314</v>
      </c>
      <c r="AB319">
        <v>60779</v>
      </c>
      <c r="AC319">
        <v>57835</v>
      </c>
      <c r="AD319">
        <v>57649</v>
      </c>
      <c r="AE319">
        <v>57104</v>
      </c>
      <c r="AF319">
        <v>56510</v>
      </c>
      <c r="AG319">
        <v>56211</v>
      </c>
    </row>
    <row r="320" spans="1:33" hidden="1" x14ac:dyDescent="0.25">
      <c r="A320" t="s">
        <v>897</v>
      </c>
      <c r="C320" t="str">
        <f t="shared" si="4"/>
        <v>W,EE</v>
      </c>
      <c r="D320">
        <v>6</v>
      </c>
      <c r="E320">
        <v>7.3</v>
      </c>
      <c r="F320">
        <v>7.3</v>
      </c>
      <c r="G320">
        <v>6</v>
      </c>
      <c r="H320">
        <v>6</v>
      </c>
      <c r="I320">
        <v>5</v>
      </c>
      <c r="J320">
        <v>8</v>
      </c>
      <c r="K320">
        <v>8</v>
      </c>
      <c r="L320">
        <v>5</v>
      </c>
      <c r="M320">
        <v>6</v>
      </c>
      <c r="N320">
        <v>7</v>
      </c>
      <c r="O320">
        <v>5</v>
      </c>
      <c r="P320">
        <v>5</v>
      </c>
      <c r="Q320">
        <v>5</v>
      </c>
      <c r="R320">
        <v>5</v>
      </c>
      <c r="S320">
        <v>4</v>
      </c>
      <c r="T320">
        <v>4</v>
      </c>
      <c r="U320">
        <v>3</v>
      </c>
      <c r="V320">
        <v>2</v>
      </c>
      <c r="W320">
        <v>2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hidden="1" x14ac:dyDescent="0.25">
      <c r="A321" t="s">
        <v>896</v>
      </c>
      <c r="C321" t="str">
        <f t="shared" si="4"/>
        <v>W,EL</v>
      </c>
      <c r="D321">
        <v>2713</v>
      </c>
      <c r="E321">
        <v>2710</v>
      </c>
      <c r="F321">
        <v>2693</v>
      </c>
      <c r="G321">
        <v>2693</v>
      </c>
      <c r="H321">
        <v>2693</v>
      </c>
      <c r="I321">
        <v>2690</v>
      </c>
      <c r="J321">
        <v>2539</v>
      </c>
      <c r="K321">
        <v>2537</v>
      </c>
      <c r="L321">
        <v>2525</v>
      </c>
      <c r="M321">
        <v>2516</v>
      </c>
      <c r="N321">
        <v>2502</v>
      </c>
      <c r="O321">
        <v>2477</v>
      </c>
      <c r="P321">
        <v>2451</v>
      </c>
      <c r="Q321">
        <v>2435</v>
      </c>
      <c r="R321">
        <v>2407</v>
      </c>
      <c r="S321">
        <v>2400</v>
      </c>
      <c r="T321">
        <v>2380</v>
      </c>
      <c r="U321">
        <v>2379</v>
      </c>
      <c r="V321">
        <v>2377</v>
      </c>
      <c r="W321">
        <v>2373</v>
      </c>
      <c r="X321">
        <v>2344</v>
      </c>
      <c r="Y321">
        <v>2241</v>
      </c>
      <c r="Z321">
        <v>2412</v>
      </c>
      <c r="AA321">
        <v>2207</v>
      </c>
      <c r="AB321">
        <v>2208</v>
      </c>
      <c r="AC321">
        <v>2208</v>
      </c>
      <c r="AD321">
        <v>2208</v>
      </c>
      <c r="AE321">
        <v>2208</v>
      </c>
      <c r="AF321">
        <v>2197</v>
      </c>
      <c r="AG321">
        <v>2093</v>
      </c>
    </row>
    <row r="322" spans="1:33" hidden="1" x14ac:dyDescent="0.25">
      <c r="A322" t="s">
        <v>895</v>
      </c>
      <c r="C322" t="str">
        <f t="shared" ref="C322:C385" si="5">RIGHT(A322,4)</f>
        <v>W,ES</v>
      </c>
      <c r="D322">
        <v>13433.666999999999</v>
      </c>
      <c r="E322">
        <v>13399.572</v>
      </c>
      <c r="F322">
        <v>13399</v>
      </c>
      <c r="G322">
        <v>13400</v>
      </c>
      <c r="H322">
        <v>13719</v>
      </c>
      <c r="I322">
        <v>13714</v>
      </c>
      <c r="J322">
        <v>13709</v>
      </c>
      <c r="K322">
        <v>12950</v>
      </c>
      <c r="L322">
        <v>12940</v>
      </c>
      <c r="M322">
        <v>12952</v>
      </c>
      <c r="N322">
        <v>12748</v>
      </c>
      <c r="O322">
        <v>12748</v>
      </c>
      <c r="P322">
        <v>12671</v>
      </c>
      <c r="Q322">
        <v>12626</v>
      </c>
      <c r="R322">
        <v>12529</v>
      </c>
      <c r="S322">
        <v>12486</v>
      </c>
      <c r="T322">
        <v>12367</v>
      </c>
      <c r="U322">
        <v>12344</v>
      </c>
      <c r="V322">
        <v>12308</v>
      </c>
      <c r="W322">
        <v>12236</v>
      </c>
      <c r="X322">
        <v>10922</v>
      </c>
      <c r="Y322">
        <v>10678</v>
      </c>
      <c r="Z322">
        <v>10758</v>
      </c>
      <c r="AA322">
        <v>10889</v>
      </c>
      <c r="AB322">
        <v>10639</v>
      </c>
      <c r="AC322">
        <v>9827</v>
      </c>
      <c r="AD322">
        <v>9898</v>
      </c>
      <c r="AE322">
        <v>9898</v>
      </c>
      <c r="AF322">
        <v>9863</v>
      </c>
      <c r="AG322">
        <v>9845</v>
      </c>
    </row>
    <row r="323" spans="1:33" hidden="1" x14ac:dyDescent="0.25">
      <c r="A323" t="s">
        <v>894</v>
      </c>
      <c r="C323" t="str">
        <f t="shared" si="5"/>
        <v>2020</v>
      </c>
      <c r="D323">
        <v>103234.452</v>
      </c>
      <c r="E323">
        <v>102889.708</v>
      </c>
      <c r="F323">
        <v>102665.383</v>
      </c>
      <c r="G323">
        <v>102131.709</v>
      </c>
      <c r="H323">
        <v>101803.982</v>
      </c>
      <c r="I323">
        <v>101001.463</v>
      </c>
      <c r="J323">
        <v>101161.42200000001</v>
      </c>
      <c r="K323">
        <v>100228.477</v>
      </c>
      <c r="L323">
        <v>100057.947</v>
      </c>
      <c r="M323">
        <v>98916.508000000002</v>
      </c>
      <c r="N323">
        <v>98029.528999999995</v>
      </c>
      <c r="O323">
        <v>97419.729000000007</v>
      </c>
      <c r="P323">
        <v>97088.884999999995</v>
      </c>
      <c r="Q323">
        <v>96334.913</v>
      </c>
      <c r="R323">
        <v>96548.755000000005</v>
      </c>
      <c r="S323">
        <v>96238.3</v>
      </c>
      <c r="T323">
        <v>95452.3</v>
      </c>
      <c r="U323">
        <v>94660.3</v>
      </c>
      <c r="V323">
        <v>94345.3</v>
      </c>
      <c r="W323">
        <v>94391.3</v>
      </c>
      <c r="X323">
        <v>89506</v>
      </c>
      <c r="Y323">
        <v>88945</v>
      </c>
      <c r="Z323">
        <v>88649</v>
      </c>
      <c r="AA323">
        <v>87155</v>
      </c>
      <c r="AB323">
        <v>86363</v>
      </c>
      <c r="AC323">
        <v>84138</v>
      </c>
      <c r="AD323">
        <v>83669</v>
      </c>
      <c r="AE323">
        <v>82821</v>
      </c>
      <c r="AF323">
        <v>82147</v>
      </c>
      <c r="AG323">
        <v>81862</v>
      </c>
    </row>
    <row r="324" spans="1:33" x14ac:dyDescent="0.25">
      <c r="A324" t="s">
        <v>893</v>
      </c>
      <c r="B324" t="s">
        <v>892</v>
      </c>
      <c r="C324" t="str">
        <f t="shared" si="5"/>
        <v>EU28</v>
      </c>
      <c r="D324">
        <v>104699.452</v>
      </c>
      <c r="E324">
        <v>104355.708</v>
      </c>
      <c r="F324">
        <v>104126.383</v>
      </c>
      <c r="G324">
        <v>103591.709</v>
      </c>
      <c r="H324">
        <v>103261.068</v>
      </c>
      <c r="I324">
        <v>102478.463</v>
      </c>
      <c r="J324">
        <v>102638.42200000001</v>
      </c>
      <c r="K324">
        <v>101705.477</v>
      </c>
      <c r="L324">
        <v>101534.947</v>
      </c>
      <c r="M324">
        <v>100375.508</v>
      </c>
      <c r="N324">
        <v>99488.528999999995</v>
      </c>
      <c r="O324">
        <v>98875.729000000007</v>
      </c>
      <c r="P324">
        <v>98447.884999999995</v>
      </c>
      <c r="Q324">
        <v>97696.913</v>
      </c>
      <c r="R324">
        <v>97891.755000000005</v>
      </c>
      <c r="S324">
        <v>97594.3</v>
      </c>
      <c r="T324">
        <v>96819.3</v>
      </c>
      <c r="U324">
        <v>96056.3</v>
      </c>
      <c r="V324">
        <v>95785.3</v>
      </c>
      <c r="W324">
        <v>95718.3</v>
      </c>
      <c r="X324">
        <v>90833</v>
      </c>
      <c r="Y324">
        <v>90272</v>
      </c>
      <c r="Z324">
        <v>89992</v>
      </c>
      <c r="AA324">
        <v>88475</v>
      </c>
      <c r="AB324">
        <v>87677</v>
      </c>
      <c r="AC324">
        <v>85452</v>
      </c>
      <c r="AD324">
        <v>84983</v>
      </c>
      <c r="AE324">
        <v>84134</v>
      </c>
      <c r="AF324">
        <v>83440</v>
      </c>
      <c r="AG324">
        <v>82871</v>
      </c>
    </row>
    <row r="325" spans="1:33" hidden="1" x14ac:dyDescent="0.25">
      <c r="A325" t="s">
        <v>891</v>
      </c>
      <c r="C325" t="str">
        <f t="shared" si="5"/>
        <v>W,FI</v>
      </c>
      <c r="D325">
        <v>3065.4</v>
      </c>
      <c r="E325">
        <v>3098</v>
      </c>
      <c r="F325">
        <v>3084</v>
      </c>
      <c r="G325">
        <v>3063</v>
      </c>
      <c r="H325">
        <v>3063</v>
      </c>
      <c r="I325">
        <v>3062</v>
      </c>
      <c r="J325">
        <v>3038</v>
      </c>
      <c r="K325">
        <v>3029</v>
      </c>
      <c r="L325">
        <v>3001</v>
      </c>
      <c r="M325">
        <v>2960</v>
      </c>
      <c r="N325">
        <v>2950</v>
      </c>
      <c r="O325">
        <v>2927</v>
      </c>
      <c r="P325">
        <v>2907</v>
      </c>
      <c r="Q325">
        <v>2867</v>
      </c>
      <c r="R325">
        <v>2840</v>
      </c>
      <c r="S325">
        <v>2804</v>
      </c>
      <c r="T325">
        <v>2771</v>
      </c>
      <c r="U325">
        <v>2769</v>
      </c>
      <c r="V325">
        <v>2731</v>
      </c>
      <c r="W325">
        <v>2687</v>
      </c>
      <c r="X325">
        <v>2881</v>
      </c>
      <c r="Y325">
        <v>2881</v>
      </c>
      <c r="Z325">
        <v>2861</v>
      </c>
      <c r="AA325">
        <v>2785</v>
      </c>
      <c r="AB325">
        <v>2777</v>
      </c>
      <c r="AC325">
        <v>2736</v>
      </c>
      <c r="AD325">
        <v>2731</v>
      </c>
      <c r="AE325">
        <v>2679</v>
      </c>
      <c r="AF325">
        <v>2648</v>
      </c>
      <c r="AG325">
        <v>2621</v>
      </c>
    </row>
    <row r="326" spans="1:33" hidden="1" x14ac:dyDescent="0.25">
      <c r="A326" t="s">
        <v>890</v>
      </c>
      <c r="C326" t="str">
        <f t="shared" si="5"/>
        <v>W,FR</v>
      </c>
      <c r="D326">
        <v>18452.342000000001</v>
      </c>
      <c r="E326">
        <v>18395.674999999999</v>
      </c>
      <c r="F326">
        <v>18371.733</v>
      </c>
      <c r="G326">
        <v>18300.637999999999</v>
      </c>
      <c r="H326">
        <v>18231.792000000001</v>
      </c>
      <c r="I326">
        <v>18213.152999999998</v>
      </c>
      <c r="J326">
        <v>18191.681</v>
      </c>
      <c r="K326">
        <v>18200.768</v>
      </c>
      <c r="L326">
        <v>18184.337</v>
      </c>
      <c r="M326">
        <v>17953</v>
      </c>
      <c r="N326">
        <v>17814</v>
      </c>
      <c r="O326">
        <v>17734</v>
      </c>
      <c r="P326">
        <v>17642</v>
      </c>
      <c r="Q326">
        <v>17627</v>
      </c>
      <c r="R326">
        <v>17617</v>
      </c>
      <c r="S326">
        <v>17618</v>
      </c>
      <c r="T326">
        <v>17733</v>
      </c>
      <c r="U326">
        <v>17596</v>
      </c>
      <c r="V326">
        <v>17508</v>
      </c>
      <c r="W326">
        <v>17479</v>
      </c>
      <c r="X326">
        <v>15909</v>
      </c>
      <c r="Y326">
        <v>16094</v>
      </c>
      <c r="Z326">
        <v>16089</v>
      </c>
      <c r="AA326">
        <v>16071</v>
      </c>
      <c r="AB326">
        <v>16022</v>
      </c>
      <c r="AC326">
        <v>16033</v>
      </c>
      <c r="AD326">
        <v>16017</v>
      </c>
      <c r="AE326">
        <v>16010</v>
      </c>
      <c r="AF326">
        <v>15932</v>
      </c>
      <c r="AG326">
        <v>15997</v>
      </c>
    </row>
    <row r="327" spans="1:33" hidden="1" x14ac:dyDescent="0.25">
      <c r="A327" t="s">
        <v>889</v>
      </c>
      <c r="C327" t="str">
        <f t="shared" si="5"/>
        <v>W,GE</v>
      </c>
      <c r="D327">
        <v>2583</v>
      </c>
      <c r="E327">
        <v>2695</v>
      </c>
      <c r="F327">
        <v>2723</v>
      </c>
      <c r="G327">
        <v>2430</v>
      </c>
      <c r="H327">
        <v>2378</v>
      </c>
      <c r="I327">
        <v>2380</v>
      </c>
      <c r="J327">
        <v>2705</v>
      </c>
      <c r="K327" t="s">
        <v>65</v>
      </c>
      <c r="L327" t="s">
        <v>65</v>
      </c>
      <c r="M327" t="s">
        <v>65</v>
      </c>
      <c r="N327" t="s">
        <v>65</v>
      </c>
      <c r="O327" t="s">
        <v>65</v>
      </c>
      <c r="P327" t="s">
        <v>65</v>
      </c>
      <c r="Q327" t="s">
        <v>65</v>
      </c>
      <c r="R327" t="s">
        <v>65</v>
      </c>
      <c r="S327" t="s">
        <v>65</v>
      </c>
      <c r="T327" t="s">
        <v>65</v>
      </c>
      <c r="U327" t="s">
        <v>65</v>
      </c>
      <c r="V327" t="s">
        <v>65</v>
      </c>
      <c r="W327" t="s">
        <v>65</v>
      </c>
      <c r="X327" t="s">
        <v>65</v>
      </c>
      <c r="Y327" t="s">
        <v>65</v>
      </c>
      <c r="Z327" t="s">
        <v>65</v>
      </c>
      <c r="AA327" t="s">
        <v>65</v>
      </c>
      <c r="AB327" t="s">
        <v>65</v>
      </c>
      <c r="AC327" t="s">
        <v>65</v>
      </c>
      <c r="AD327" t="s">
        <v>65</v>
      </c>
      <c r="AE327" t="s">
        <v>65</v>
      </c>
      <c r="AF327" t="s">
        <v>65</v>
      </c>
      <c r="AG327" t="s">
        <v>65</v>
      </c>
    </row>
    <row r="328" spans="1:33" hidden="1" x14ac:dyDescent="0.25">
      <c r="A328" t="s">
        <v>888</v>
      </c>
      <c r="C328" t="str">
        <f t="shared" si="5"/>
        <v>W,HR</v>
      </c>
      <c r="D328">
        <v>1921.6</v>
      </c>
      <c r="E328">
        <v>1921.4</v>
      </c>
      <c r="F328">
        <v>1908.9</v>
      </c>
      <c r="G328">
        <v>1907.8</v>
      </c>
      <c r="H328">
        <v>1910.8</v>
      </c>
      <c r="I328">
        <v>1896.8</v>
      </c>
      <c r="J328">
        <v>1895</v>
      </c>
      <c r="K328">
        <v>1846</v>
      </c>
      <c r="L328">
        <v>1846</v>
      </c>
      <c r="M328">
        <v>1846</v>
      </c>
      <c r="N328">
        <v>1797</v>
      </c>
      <c r="O328">
        <v>1780</v>
      </c>
      <c r="P328">
        <v>1780</v>
      </c>
      <c r="Q328">
        <v>1780</v>
      </c>
      <c r="R328">
        <v>1780</v>
      </c>
      <c r="S328">
        <v>1790</v>
      </c>
      <c r="T328">
        <v>1783</v>
      </c>
      <c r="U328">
        <v>1775</v>
      </c>
      <c r="V328">
        <v>1788</v>
      </c>
      <c r="W328">
        <v>1788</v>
      </c>
      <c r="X328">
        <v>1788</v>
      </c>
      <c r="Y328">
        <v>1788</v>
      </c>
      <c r="Z328">
        <v>1788</v>
      </c>
      <c r="AA328">
        <v>1788</v>
      </c>
      <c r="AB328">
        <v>1788</v>
      </c>
      <c r="AC328">
        <v>1785</v>
      </c>
      <c r="AD328">
        <v>1785</v>
      </c>
      <c r="AE328">
        <v>1782</v>
      </c>
      <c r="AF328">
        <v>1782</v>
      </c>
      <c r="AG328">
        <v>1782</v>
      </c>
    </row>
    <row r="329" spans="1:33" hidden="1" x14ac:dyDescent="0.25">
      <c r="A329" t="s">
        <v>887</v>
      </c>
      <c r="C329" t="str">
        <f t="shared" si="5"/>
        <v>W,HU</v>
      </c>
      <c r="D329">
        <v>58</v>
      </c>
      <c r="E329">
        <v>57</v>
      </c>
      <c r="F329">
        <v>57</v>
      </c>
      <c r="G329">
        <v>57</v>
      </c>
      <c r="H329">
        <v>57</v>
      </c>
      <c r="I329">
        <v>57</v>
      </c>
      <c r="J329">
        <v>57</v>
      </c>
      <c r="K329">
        <v>56</v>
      </c>
      <c r="L329">
        <v>55</v>
      </c>
      <c r="M329">
        <v>53</v>
      </c>
      <c r="N329">
        <v>53</v>
      </c>
      <c r="O329">
        <v>51</v>
      </c>
      <c r="P329">
        <v>49</v>
      </c>
      <c r="Q329">
        <v>49</v>
      </c>
      <c r="R329">
        <v>49</v>
      </c>
      <c r="S329">
        <v>49</v>
      </c>
      <c r="T329">
        <v>54</v>
      </c>
      <c r="U329">
        <v>48</v>
      </c>
      <c r="V329">
        <v>48</v>
      </c>
      <c r="W329">
        <v>48</v>
      </c>
      <c r="X329">
        <v>48</v>
      </c>
      <c r="Y329">
        <v>48</v>
      </c>
      <c r="Z329">
        <v>48</v>
      </c>
      <c r="AA329">
        <v>48</v>
      </c>
      <c r="AB329">
        <v>48</v>
      </c>
      <c r="AC329">
        <v>48</v>
      </c>
      <c r="AD329">
        <v>48</v>
      </c>
      <c r="AE329">
        <v>48</v>
      </c>
      <c r="AF329">
        <v>48</v>
      </c>
      <c r="AG329">
        <v>48</v>
      </c>
    </row>
    <row r="330" spans="1:33" hidden="1" x14ac:dyDescent="0.25">
      <c r="A330" t="s">
        <v>886</v>
      </c>
      <c r="C330" t="str">
        <f t="shared" si="5"/>
        <v>W,IE</v>
      </c>
      <c r="D330">
        <v>237</v>
      </c>
      <c r="E330">
        <v>237</v>
      </c>
      <c r="F330">
        <v>237</v>
      </c>
      <c r="G330">
        <v>237</v>
      </c>
      <c r="H330">
        <v>237</v>
      </c>
      <c r="I330">
        <v>237</v>
      </c>
      <c r="J330">
        <v>237</v>
      </c>
      <c r="K330">
        <v>237</v>
      </c>
      <c r="L330">
        <v>237</v>
      </c>
      <c r="M330">
        <v>237</v>
      </c>
      <c r="N330">
        <v>234</v>
      </c>
      <c r="O330">
        <v>234</v>
      </c>
      <c r="P330">
        <v>234</v>
      </c>
      <c r="Q330">
        <v>234</v>
      </c>
      <c r="R330">
        <v>234</v>
      </c>
      <c r="S330">
        <v>240</v>
      </c>
      <c r="T330">
        <v>240</v>
      </c>
      <c r="U330">
        <v>240</v>
      </c>
      <c r="V330">
        <v>238</v>
      </c>
      <c r="W330">
        <v>236</v>
      </c>
      <c r="X330">
        <v>236</v>
      </c>
      <c r="Y330">
        <v>233</v>
      </c>
      <c r="Z330">
        <v>233</v>
      </c>
      <c r="AA330">
        <v>232</v>
      </c>
      <c r="AB330">
        <v>227</v>
      </c>
      <c r="AC330">
        <v>227</v>
      </c>
      <c r="AD330">
        <v>226</v>
      </c>
      <c r="AE330">
        <v>226</v>
      </c>
      <c r="AF330">
        <v>226</v>
      </c>
      <c r="AG330">
        <v>223</v>
      </c>
    </row>
    <row r="331" spans="1:33" hidden="1" x14ac:dyDescent="0.25">
      <c r="A331" t="s">
        <v>885</v>
      </c>
      <c r="C331" t="str">
        <f t="shared" si="5"/>
        <v>W,IS</v>
      </c>
      <c r="D331">
        <v>2104.4589999999998</v>
      </c>
      <c r="E331">
        <v>2098.7220000000002</v>
      </c>
      <c r="F331">
        <v>1994.7470000000001</v>
      </c>
      <c r="G331">
        <v>1987</v>
      </c>
      <c r="H331">
        <v>1987</v>
      </c>
      <c r="I331">
        <v>1984</v>
      </c>
      <c r="J331">
        <v>1984</v>
      </c>
      <c r="K331">
        <v>1877</v>
      </c>
      <c r="L331">
        <v>1884</v>
      </c>
      <c r="M331">
        <v>1883</v>
      </c>
      <c r="N331">
        <v>1875</v>
      </c>
      <c r="O331">
        <v>1879</v>
      </c>
      <c r="P331">
        <v>1758</v>
      </c>
      <c r="Q331">
        <v>1162</v>
      </c>
      <c r="R331">
        <v>1159</v>
      </c>
      <c r="S331">
        <v>1159</v>
      </c>
      <c r="T331">
        <v>1151</v>
      </c>
      <c r="U331">
        <v>1151</v>
      </c>
      <c r="V331">
        <v>1105</v>
      </c>
      <c r="W331">
        <v>1060</v>
      </c>
      <c r="X331">
        <v>1012</v>
      </c>
      <c r="Y331">
        <v>952</v>
      </c>
      <c r="Z331">
        <v>919</v>
      </c>
      <c r="AA331">
        <v>880</v>
      </c>
      <c r="AB331">
        <v>880</v>
      </c>
      <c r="AC331">
        <v>880</v>
      </c>
      <c r="AD331">
        <v>875</v>
      </c>
      <c r="AE331">
        <v>875</v>
      </c>
      <c r="AF331">
        <v>775</v>
      </c>
      <c r="AG331">
        <v>752</v>
      </c>
    </row>
    <row r="332" spans="1:33" hidden="1" x14ac:dyDescent="0.25">
      <c r="A332" t="s">
        <v>884</v>
      </c>
      <c r="C332" t="str">
        <f t="shared" si="5"/>
        <v>W,IT</v>
      </c>
      <c r="D332">
        <v>15190.677</v>
      </c>
      <c r="E332">
        <v>15076.137000000001</v>
      </c>
      <c r="F332">
        <v>14990.178</v>
      </c>
      <c r="G332">
        <v>14874</v>
      </c>
      <c r="H332">
        <v>14507</v>
      </c>
      <c r="I332">
        <v>14387</v>
      </c>
      <c r="J332">
        <v>14335</v>
      </c>
      <c r="K332">
        <v>14197</v>
      </c>
      <c r="L332">
        <v>14024</v>
      </c>
      <c r="M332">
        <v>13804</v>
      </c>
      <c r="N332">
        <v>13651</v>
      </c>
      <c r="O332">
        <v>13546</v>
      </c>
      <c r="P332">
        <v>13385</v>
      </c>
      <c r="Q332">
        <v>13326</v>
      </c>
      <c r="R332">
        <v>13691</v>
      </c>
      <c r="S332">
        <v>13583</v>
      </c>
      <c r="T332">
        <v>13703</v>
      </c>
      <c r="U332">
        <v>13557</v>
      </c>
      <c r="V332">
        <v>13456</v>
      </c>
      <c r="W332">
        <v>13389</v>
      </c>
      <c r="X332">
        <v>11474</v>
      </c>
      <c r="Y332">
        <v>11142</v>
      </c>
      <c r="Z332">
        <v>11224</v>
      </c>
      <c r="AA332">
        <v>11163</v>
      </c>
      <c r="AB332">
        <v>11142</v>
      </c>
      <c r="AC332">
        <v>11045</v>
      </c>
      <c r="AD332">
        <v>11020</v>
      </c>
      <c r="AE332">
        <v>10980</v>
      </c>
      <c r="AF332">
        <v>10963</v>
      </c>
      <c r="AG332">
        <v>10851</v>
      </c>
    </row>
    <row r="333" spans="1:33" hidden="1" x14ac:dyDescent="0.25">
      <c r="A333" t="s">
        <v>883</v>
      </c>
      <c r="C333" t="str">
        <f t="shared" si="5"/>
        <v>W,LI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65</v>
      </c>
      <c r="K333" t="s">
        <v>65</v>
      </c>
      <c r="L333" t="s">
        <v>65</v>
      </c>
      <c r="M333" t="s">
        <v>65</v>
      </c>
      <c r="N333" t="s">
        <v>65</v>
      </c>
      <c r="O333" t="s">
        <v>65</v>
      </c>
      <c r="P333" t="s">
        <v>65</v>
      </c>
      <c r="Q333" t="s">
        <v>65</v>
      </c>
      <c r="R333" t="s">
        <v>65</v>
      </c>
      <c r="S333" t="s">
        <v>65</v>
      </c>
      <c r="T333" t="s">
        <v>65</v>
      </c>
      <c r="U333" t="s">
        <v>65</v>
      </c>
      <c r="V333" t="s">
        <v>65</v>
      </c>
      <c r="W333" t="s">
        <v>65</v>
      </c>
      <c r="X333" t="s">
        <v>65</v>
      </c>
      <c r="Y333" t="s">
        <v>65</v>
      </c>
      <c r="Z333" t="s">
        <v>65</v>
      </c>
      <c r="AA333" t="s">
        <v>65</v>
      </c>
      <c r="AB333" t="s">
        <v>65</v>
      </c>
      <c r="AC333" t="s">
        <v>65</v>
      </c>
      <c r="AD333" t="s">
        <v>65</v>
      </c>
      <c r="AE333" t="s">
        <v>65</v>
      </c>
      <c r="AF333" t="s">
        <v>65</v>
      </c>
      <c r="AG333" t="s">
        <v>65</v>
      </c>
    </row>
    <row r="334" spans="1:33" hidden="1" x14ac:dyDescent="0.25">
      <c r="A334" t="s">
        <v>882</v>
      </c>
      <c r="C334" t="str">
        <f t="shared" si="5"/>
        <v>W,LT</v>
      </c>
      <c r="D334">
        <v>117</v>
      </c>
      <c r="E334">
        <v>117</v>
      </c>
      <c r="F334">
        <v>117</v>
      </c>
      <c r="G334">
        <v>117</v>
      </c>
      <c r="H334">
        <v>117</v>
      </c>
      <c r="I334">
        <v>117</v>
      </c>
      <c r="J334">
        <v>116</v>
      </c>
      <c r="K334">
        <v>116</v>
      </c>
      <c r="L334">
        <v>116</v>
      </c>
      <c r="M334">
        <v>116</v>
      </c>
      <c r="N334">
        <v>116</v>
      </c>
      <c r="O334">
        <v>115</v>
      </c>
      <c r="P334">
        <v>115</v>
      </c>
      <c r="Q334">
        <v>117</v>
      </c>
      <c r="R334">
        <v>117</v>
      </c>
      <c r="S334">
        <v>110</v>
      </c>
      <c r="T334">
        <v>109</v>
      </c>
      <c r="U334">
        <v>103</v>
      </c>
      <c r="V334">
        <v>103</v>
      </c>
      <c r="W334">
        <v>103</v>
      </c>
      <c r="X334">
        <v>100</v>
      </c>
      <c r="Y334">
        <v>98</v>
      </c>
      <c r="Z334">
        <v>98</v>
      </c>
      <c r="AA334">
        <v>95</v>
      </c>
      <c r="AB334">
        <v>95</v>
      </c>
      <c r="AC334">
        <v>95</v>
      </c>
      <c r="AD334">
        <v>95</v>
      </c>
      <c r="AE334">
        <v>95</v>
      </c>
      <c r="AF334">
        <v>95</v>
      </c>
      <c r="AG334">
        <v>95</v>
      </c>
    </row>
    <row r="335" spans="1:33" hidden="1" x14ac:dyDescent="0.25">
      <c r="A335" t="s">
        <v>881</v>
      </c>
      <c r="C335" t="str">
        <f t="shared" si="5"/>
        <v>W,LU</v>
      </c>
      <c r="D335">
        <v>32.299999999999997</v>
      </c>
      <c r="E335">
        <v>32.299999999999997</v>
      </c>
      <c r="F335">
        <v>32.299999999999997</v>
      </c>
      <c r="G335">
        <v>32.299999999999997</v>
      </c>
      <c r="H335">
        <v>32.299999999999997</v>
      </c>
      <c r="I335">
        <v>32.299999999999997</v>
      </c>
      <c r="J335">
        <v>32.299999999999997</v>
      </c>
      <c r="K335">
        <v>32.299999999999997</v>
      </c>
      <c r="L335">
        <v>32.299999999999997</v>
      </c>
      <c r="M335">
        <v>32.299999999999997</v>
      </c>
      <c r="N335">
        <v>32.299999999999997</v>
      </c>
      <c r="O335">
        <v>32.299999999999997</v>
      </c>
      <c r="P335">
        <v>32.299999999999997</v>
      </c>
      <c r="Q335">
        <v>32.299999999999997</v>
      </c>
      <c r="R335">
        <v>32.299999999999997</v>
      </c>
      <c r="S335">
        <v>32.299999999999997</v>
      </c>
      <c r="T335">
        <v>32.299999999999997</v>
      </c>
      <c r="U335">
        <v>32.299999999999997</v>
      </c>
      <c r="V335">
        <v>32.299999999999997</v>
      </c>
      <c r="W335">
        <v>32.299999999999997</v>
      </c>
      <c r="X335">
        <v>32</v>
      </c>
      <c r="Y335">
        <v>32</v>
      </c>
      <c r="Z335">
        <v>32</v>
      </c>
      <c r="AA335">
        <v>32</v>
      </c>
      <c r="AB335">
        <v>32</v>
      </c>
      <c r="AC335">
        <v>32</v>
      </c>
      <c r="AD335">
        <v>32</v>
      </c>
      <c r="AE335">
        <v>32</v>
      </c>
      <c r="AF335">
        <v>32</v>
      </c>
      <c r="AG335">
        <v>32</v>
      </c>
    </row>
    <row r="336" spans="1:33" hidden="1" x14ac:dyDescent="0.25">
      <c r="A336" t="s">
        <v>880</v>
      </c>
      <c r="C336" t="str">
        <f t="shared" si="5"/>
        <v>W,LV</v>
      </c>
      <c r="D336">
        <v>1585.204</v>
      </c>
      <c r="E336">
        <v>1563.3389999999999</v>
      </c>
      <c r="F336">
        <v>1563.26</v>
      </c>
      <c r="G336">
        <v>1563.1959999999999</v>
      </c>
      <c r="H336">
        <v>1586.693</v>
      </c>
      <c r="I336">
        <v>1586.748</v>
      </c>
      <c r="J336">
        <v>1585.5250000000001</v>
      </c>
      <c r="K336">
        <v>1573</v>
      </c>
      <c r="L336">
        <v>1571</v>
      </c>
      <c r="M336">
        <v>1571</v>
      </c>
      <c r="N336">
        <v>1531</v>
      </c>
      <c r="O336">
        <v>1531</v>
      </c>
      <c r="P336">
        <v>1531</v>
      </c>
      <c r="Q336">
        <v>1531</v>
      </c>
      <c r="R336">
        <v>1530</v>
      </c>
      <c r="S336">
        <v>1530</v>
      </c>
      <c r="T336">
        <v>1531</v>
      </c>
      <c r="U336">
        <v>1523</v>
      </c>
      <c r="V336">
        <v>1520</v>
      </c>
      <c r="W336">
        <v>1511</v>
      </c>
      <c r="X336">
        <v>1505</v>
      </c>
      <c r="Y336">
        <v>1521</v>
      </c>
      <c r="Z336">
        <v>1517</v>
      </c>
      <c r="AA336">
        <v>1520</v>
      </c>
      <c r="AB336">
        <v>1507</v>
      </c>
      <c r="AC336">
        <v>1504</v>
      </c>
      <c r="AD336">
        <v>1503</v>
      </c>
      <c r="AE336">
        <v>1487</v>
      </c>
      <c r="AF336">
        <v>1487</v>
      </c>
      <c r="AG336">
        <v>1487</v>
      </c>
    </row>
    <row r="337" spans="1:33" hidden="1" x14ac:dyDescent="0.25">
      <c r="A337" t="s">
        <v>879</v>
      </c>
      <c r="C337" t="str">
        <f t="shared" si="5"/>
        <v>W,MD</v>
      </c>
      <c r="D337">
        <v>16.3</v>
      </c>
      <c r="E337">
        <v>16.3</v>
      </c>
      <c r="F337">
        <v>16</v>
      </c>
      <c r="G337">
        <v>16</v>
      </c>
      <c r="H337">
        <v>16</v>
      </c>
      <c r="I337">
        <v>16</v>
      </c>
      <c r="J337">
        <v>16</v>
      </c>
      <c r="K337">
        <v>16</v>
      </c>
      <c r="L337">
        <v>16</v>
      </c>
      <c r="M337">
        <v>16</v>
      </c>
      <c r="N337" t="s">
        <v>65</v>
      </c>
      <c r="O337" t="s">
        <v>65</v>
      </c>
      <c r="P337" t="s">
        <v>65</v>
      </c>
      <c r="Q337" t="s">
        <v>65</v>
      </c>
      <c r="R337" t="s">
        <v>65</v>
      </c>
      <c r="S337" t="s">
        <v>65</v>
      </c>
      <c r="T337" t="s">
        <v>65</v>
      </c>
      <c r="U337" t="s">
        <v>65</v>
      </c>
      <c r="V337" t="s">
        <v>65</v>
      </c>
      <c r="W337" t="s">
        <v>65</v>
      </c>
      <c r="X337" t="s">
        <v>65</v>
      </c>
      <c r="Y337" t="s">
        <v>65</v>
      </c>
      <c r="Z337" t="s">
        <v>65</v>
      </c>
      <c r="AA337" t="s">
        <v>65</v>
      </c>
      <c r="AB337" t="s">
        <v>65</v>
      </c>
      <c r="AC337" t="s">
        <v>65</v>
      </c>
      <c r="AD337" t="s">
        <v>65</v>
      </c>
      <c r="AE337" t="s">
        <v>65</v>
      </c>
      <c r="AF337" t="s">
        <v>65</v>
      </c>
      <c r="AG337" t="s">
        <v>65</v>
      </c>
    </row>
    <row r="338" spans="1:33" hidden="1" x14ac:dyDescent="0.25">
      <c r="A338" t="s">
        <v>878</v>
      </c>
      <c r="C338" t="str">
        <f t="shared" si="5"/>
        <v>W,ME</v>
      </c>
      <c r="D338">
        <v>652.38</v>
      </c>
      <c r="E338">
        <v>652.38</v>
      </c>
      <c r="F338">
        <v>651.5</v>
      </c>
      <c r="G338">
        <v>651</v>
      </c>
      <c r="H338">
        <v>651</v>
      </c>
      <c r="I338">
        <v>651</v>
      </c>
      <c r="J338">
        <v>651</v>
      </c>
      <c r="K338">
        <v>658</v>
      </c>
      <c r="L338">
        <v>658</v>
      </c>
      <c r="M338">
        <v>676</v>
      </c>
      <c r="N338">
        <v>676</v>
      </c>
      <c r="O338">
        <v>676</v>
      </c>
      <c r="P338">
        <v>676</v>
      </c>
      <c r="Q338">
        <v>676</v>
      </c>
      <c r="R338">
        <v>676</v>
      </c>
      <c r="S338" t="s">
        <v>65</v>
      </c>
      <c r="T338" t="s">
        <v>65</v>
      </c>
      <c r="U338" t="s">
        <v>65</v>
      </c>
      <c r="V338" t="s">
        <v>65</v>
      </c>
      <c r="W338" t="s">
        <v>65</v>
      </c>
      <c r="X338" t="s">
        <v>65</v>
      </c>
      <c r="Y338" t="s">
        <v>65</v>
      </c>
      <c r="Z338" t="s">
        <v>65</v>
      </c>
      <c r="AA338" t="s">
        <v>65</v>
      </c>
      <c r="AB338" t="s">
        <v>65</v>
      </c>
      <c r="AC338" t="s">
        <v>65</v>
      </c>
      <c r="AD338" t="s">
        <v>65</v>
      </c>
      <c r="AE338" t="s">
        <v>65</v>
      </c>
      <c r="AF338" t="s">
        <v>65</v>
      </c>
      <c r="AG338" t="s">
        <v>65</v>
      </c>
    </row>
    <row r="339" spans="1:33" hidden="1" x14ac:dyDescent="0.25">
      <c r="A339" t="s">
        <v>877</v>
      </c>
      <c r="C339" t="str">
        <f t="shared" si="5"/>
        <v>W,MK</v>
      </c>
      <c r="D339">
        <v>678.18899999999996</v>
      </c>
      <c r="E339">
        <v>674.16200000000003</v>
      </c>
      <c r="F339">
        <v>670.70500000000004</v>
      </c>
      <c r="G339">
        <v>661.13199999999995</v>
      </c>
      <c r="H339">
        <v>658</v>
      </c>
      <c r="I339">
        <v>630</v>
      </c>
      <c r="J339">
        <v>617</v>
      </c>
      <c r="K339">
        <v>595</v>
      </c>
      <c r="L339">
        <v>556</v>
      </c>
      <c r="M339">
        <v>555</v>
      </c>
      <c r="N339">
        <v>553</v>
      </c>
      <c r="O339">
        <v>552</v>
      </c>
      <c r="P339">
        <v>546</v>
      </c>
      <c r="Q339">
        <v>545</v>
      </c>
      <c r="R339">
        <v>544</v>
      </c>
      <c r="S339">
        <v>544</v>
      </c>
      <c r="T339">
        <v>444</v>
      </c>
      <c r="U339">
        <v>443</v>
      </c>
      <c r="V339">
        <v>443</v>
      </c>
      <c r="W339">
        <v>443</v>
      </c>
      <c r="X339">
        <v>433</v>
      </c>
      <c r="Y339">
        <v>433</v>
      </c>
      <c r="Z339">
        <v>433</v>
      </c>
      <c r="AA339">
        <v>428</v>
      </c>
      <c r="AB339">
        <v>423</v>
      </c>
      <c r="AC339">
        <v>423</v>
      </c>
      <c r="AD339">
        <v>418</v>
      </c>
      <c r="AE339">
        <v>418</v>
      </c>
      <c r="AF339">
        <v>417</v>
      </c>
      <c r="AG339">
        <v>417</v>
      </c>
    </row>
    <row r="340" spans="1:33" hidden="1" x14ac:dyDescent="0.25">
      <c r="A340" t="s">
        <v>876</v>
      </c>
      <c r="C340" t="str">
        <f t="shared" si="5"/>
        <v>W,MT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hidden="1" x14ac:dyDescent="0.25">
      <c r="A341" t="s">
        <v>875</v>
      </c>
      <c r="C341" t="str">
        <f t="shared" si="5"/>
        <v>W,NL</v>
      </c>
      <c r="D341">
        <v>37</v>
      </c>
      <c r="E341">
        <v>37</v>
      </c>
      <c r="F341">
        <v>37</v>
      </c>
      <c r="G341">
        <v>37</v>
      </c>
      <c r="H341">
        <v>37</v>
      </c>
      <c r="I341">
        <v>37</v>
      </c>
      <c r="J341">
        <v>37</v>
      </c>
      <c r="K341">
        <v>37</v>
      </c>
      <c r="L341">
        <v>37</v>
      </c>
      <c r="M341">
        <v>37</v>
      </c>
      <c r="N341">
        <v>37</v>
      </c>
      <c r="O341">
        <v>37</v>
      </c>
      <c r="P341">
        <v>37</v>
      </c>
      <c r="Q341">
        <v>37</v>
      </c>
      <c r="R341">
        <v>37</v>
      </c>
      <c r="S341">
        <v>37</v>
      </c>
      <c r="T341">
        <v>37</v>
      </c>
      <c r="U341">
        <v>37</v>
      </c>
      <c r="V341">
        <v>37</v>
      </c>
      <c r="W341">
        <v>37</v>
      </c>
      <c r="X341">
        <v>37</v>
      </c>
      <c r="Y341">
        <v>37</v>
      </c>
      <c r="Z341">
        <v>37</v>
      </c>
      <c r="AA341">
        <v>37</v>
      </c>
      <c r="AB341">
        <v>37</v>
      </c>
      <c r="AC341">
        <v>37</v>
      </c>
      <c r="AD341">
        <v>37</v>
      </c>
      <c r="AE341">
        <v>37</v>
      </c>
      <c r="AF341">
        <v>37</v>
      </c>
      <c r="AG341">
        <v>37</v>
      </c>
    </row>
    <row r="342" spans="1:33" hidden="1" x14ac:dyDescent="0.25">
      <c r="A342" t="s">
        <v>874</v>
      </c>
      <c r="C342" t="str">
        <f t="shared" si="5"/>
        <v>W,NO</v>
      </c>
      <c r="D342">
        <v>31387</v>
      </c>
      <c r="E342">
        <v>31120</v>
      </c>
      <c r="F342">
        <v>30382</v>
      </c>
      <c r="G342">
        <v>30281</v>
      </c>
      <c r="H342">
        <v>29939</v>
      </c>
      <c r="I342">
        <v>29889</v>
      </c>
      <c r="J342">
        <v>29682</v>
      </c>
      <c r="K342">
        <v>29158</v>
      </c>
      <c r="L342">
        <v>28618</v>
      </c>
      <c r="M342">
        <v>28367</v>
      </c>
      <c r="N342">
        <v>27337</v>
      </c>
      <c r="O342">
        <v>27211</v>
      </c>
      <c r="P342">
        <v>26857</v>
      </c>
      <c r="Q342">
        <v>26615</v>
      </c>
      <c r="R342">
        <v>26484</v>
      </c>
      <c r="S342">
        <v>25992</v>
      </c>
      <c r="T342">
        <v>26170</v>
      </c>
      <c r="U342">
        <v>25807</v>
      </c>
      <c r="V342">
        <v>24373</v>
      </c>
      <c r="W342">
        <v>24806</v>
      </c>
      <c r="X342">
        <v>25083</v>
      </c>
      <c r="Y342">
        <v>24665</v>
      </c>
      <c r="Z342">
        <v>24982</v>
      </c>
      <c r="AA342">
        <v>25156</v>
      </c>
      <c r="AB342">
        <v>24943</v>
      </c>
      <c r="AC342">
        <v>22895</v>
      </c>
      <c r="AD342">
        <v>22995</v>
      </c>
      <c r="AE342">
        <v>23032</v>
      </c>
      <c r="AF342">
        <v>23016</v>
      </c>
      <c r="AG342">
        <v>23563</v>
      </c>
    </row>
    <row r="343" spans="1:33" hidden="1" x14ac:dyDescent="0.25">
      <c r="A343" t="s">
        <v>873</v>
      </c>
      <c r="C343" t="str">
        <f t="shared" si="5"/>
        <v>W,PL</v>
      </c>
      <c r="D343">
        <v>597.56200000000001</v>
      </c>
      <c r="E343">
        <v>591.81799999999998</v>
      </c>
      <c r="F343">
        <v>590.60900000000004</v>
      </c>
      <c r="G343">
        <v>596</v>
      </c>
      <c r="H343">
        <v>587</v>
      </c>
      <c r="I343">
        <v>581</v>
      </c>
      <c r="J343">
        <v>572</v>
      </c>
      <c r="K343">
        <v>568</v>
      </c>
      <c r="L343">
        <v>563</v>
      </c>
      <c r="M343">
        <v>559</v>
      </c>
      <c r="N343">
        <v>555</v>
      </c>
      <c r="O343">
        <v>552</v>
      </c>
      <c r="P343">
        <v>545</v>
      </c>
      <c r="Q343">
        <v>548</v>
      </c>
      <c r="R343">
        <v>541</v>
      </c>
      <c r="S343">
        <v>534</v>
      </c>
      <c r="T343">
        <v>523</v>
      </c>
      <c r="U343">
        <v>516</v>
      </c>
      <c r="V343">
        <v>516</v>
      </c>
      <c r="W343">
        <v>508</v>
      </c>
      <c r="X343">
        <v>504</v>
      </c>
      <c r="Y343">
        <v>500</v>
      </c>
      <c r="Z343">
        <v>494</v>
      </c>
      <c r="AA343">
        <v>491</v>
      </c>
      <c r="AB343">
        <v>481</v>
      </c>
      <c r="AC343">
        <v>488</v>
      </c>
      <c r="AD343">
        <v>474</v>
      </c>
      <c r="AE343">
        <v>467</v>
      </c>
      <c r="AF343">
        <v>466</v>
      </c>
      <c r="AG343">
        <v>466</v>
      </c>
    </row>
    <row r="344" spans="1:33" hidden="1" x14ac:dyDescent="0.25">
      <c r="A344" t="s">
        <v>872</v>
      </c>
      <c r="C344" t="str">
        <f t="shared" si="5"/>
        <v>W,PT</v>
      </c>
      <c r="D344">
        <v>4491.4849999999997</v>
      </c>
      <c r="E344">
        <v>4465.2420000000002</v>
      </c>
      <c r="F344">
        <v>4455.3310000000001</v>
      </c>
      <c r="G344">
        <v>4452.3</v>
      </c>
      <c r="H344">
        <v>4440</v>
      </c>
      <c r="I344">
        <v>4362</v>
      </c>
      <c r="J344">
        <v>4356.8999999999996</v>
      </c>
      <c r="K344">
        <v>4407.8999999999996</v>
      </c>
      <c r="L344">
        <v>4484.3</v>
      </c>
      <c r="M344">
        <v>4051.1</v>
      </c>
      <c r="N344">
        <v>4036.1</v>
      </c>
      <c r="O344">
        <v>4004.1</v>
      </c>
      <c r="P344">
        <v>4007.1</v>
      </c>
      <c r="Q344">
        <v>3998.1</v>
      </c>
      <c r="R344">
        <v>3962.1</v>
      </c>
      <c r="S344">
        <v>3968</v>
      </c>
      <c r="T344">
        <v>3960</v>
      </c>
      <c r="U344">
        <v>3960</v>
      </c>
      <c r="V344">
        <v>3937</v>
      </c>
      <c r="W344">
        <v>3912</v>
      </c>
      <c r="X344">
        <v>3902</v>
      </c>
      <c r="Y344">
        <v>3880</v>
      </c>
      <c r="Z344">
        <v>3875</v>
      </c>
      <c r="AA344">
        <v>3869</v>
      </c>
      <c r="AB344">
        <v>3853</v>
      </c>
      <c r="AC344">
        <v>3604</v>
      </c>
      <c r="AD344">
        <v>3551</v>
      </c>
      <c r="AE344">
        <v>3099</v>
      </c>
      <c r="AF344">
        <v>2743</v>
      </c>
      <c r="AG344">
        <v>2763</v>
      </c>
    </row>
    <row r="345" spans="1:33" hidden="1" x14ac:dyDescent="0.25">
      <c r="A345" t="s">
        <v>871</v>
      </c>
      <c r="C345" t="str">
        <f t="shared" si="5"/>
        <v>W,RO</v>
      </c>
      <c r="D345">
        <v>6234.4369999999999</v>
      </c>
      <c r="E345">
        <v>6258.6</v>
      </c>
      <c r="F345">
        <v>6246.6480000000001</v>
      </c>
      <c r="G345">
        <v>6287</v>
      </c>
      <c r="H345">
        <v>6248</v>
      </c>
      <c r="I345">
        <v>6166</v>
      </c>
      <c r="J345">
        <v>6148</v>
      </c>
      <c r="K345">
        <v>6363</v>
      </c>
      <c r="L345">
        <v>6319</v>
      </c>
      <c r="M345">
        <v>6299</v>
      </c>
      <c r="N345">
        <v>6276</v>
      </c>
      <c r="O345">
        <v>6302</v>
      </c>
      <c r="P345">
        <v>6289</v>
      </c>
      <c r="Q345">
        <v>6247</v>
      </c>
      <c r="R345">
        <v>6266</v>
      </c>
      <c r="S345">
        <v>6278</v>
      </c>
      <c r="T345">
        <v>6248</v>
      </c>
      <c r="U345">
        <v>6242</v>
      </c>
      <c r="V345">
        <v>6122</v>
      </c>
      <c r="W345">
        <v>6120</v>
      </c>
      <c r="X345">
        <v>6082</v>
      </c>
      <c r="Y345">
        <v>6081</v>
      </c>
      <c r="Z345">
        <v>6074</v>
      </c>
      <c r="AA345">
        <v>6038</v>
      </c>
      <c r="AB345">
        <v>5998</v>
      </c>
      <c r="AC345">
        <v>5938</v>
      </c>
      <c r="AD345">
        <v>5872</v>
      </c>
      <c r="AE345">
        <v>5687</v>
      </c>
      <c r="AF345">
        <v>5687</v>
      </c>
      <c r="AG345">
        <v>5687</v>
      </c>
    </row>
    <row r="346" spans="1:33" hidden="1" x14ac:dyDescent="0.25">
      <c r="A346" t="s">
        <v>870</v>
      </c>
      <c r="C346" t="str">
        <f t="shared" si="5"/>
        <v>W,RS</v>
      </c>
      <c r="D346">
        <v>2331</v>
      </c>
      <c r="E346">
        <v>2300</v>
      </c>
      <c r="F346">
        <v>2295</v>
      </c>
      <c r="G346">
        <v>2416</v>
      </c>
      <c r="H346">
        <v>2408</v>
      </c>
      <c r="I346">
        <v>2403</v>
      </c>
      <c r="J346">
        <v>2317</v>
      </c>
      <c r="K346">
        <v>2351.5300000000002</v>
      </c>
      <c r="L346">
        <v>2321.9969999999998</v>
      </c>
      <c r="M346">
        <v>2293.2060000000001</v>
      </c>
      <c r="N346">
        <v>2274.8789999999999</v>
      </c>
      <c r="O346">
        <v>2272.8789999999999</v>
      </c>
      <c r="P346">
        <v>2272.8789999999999</v>
      </c>
      <c r="Q346">
        <v>2272.8789999999999</v>
      </c>
      <c r="R346">
        <v>2272.8789999999999</v>
      </c>
      <c r="S346">
        <v>2272.8789999999999</v>
      </c>
      <c r="T346">
        <v>2272.8789999999999</v>
      </c>
      <c r="U346">
        <v>2272.8789999999999</v>
      </c>
      <c r="V346">
        <v>2272.8789999999999</v>
      </c>
      <c r="W346">
        <v>2272.723</v>
      </c>
      <c r="X346">
        <v>2272.723</v>
      </c>
      <c r="Y346">
        <v>2272.723</v>
      </c>
      <c r="Z346">
        <v>2272.723</v>
      </c>
      <c r="AA346">
        <v>2272.723</v>
      </c>
      <c r="AB346">
        <v>2272.723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hidden="1" x14ac:dyDescent="0.25">
      <c r="A347" t="s">
        <v>869</v>
      </c>
      <c r="C347" t="str">
        <f t="shared" si="5"/>
        <v>W,SE</v>
      </c>
      <c r="D347">
        <v>16345</v>
      </c>
      <c r="E347">
        <v>16314</v>
      </c>
      <c r="F347">
        <v>16385</v>
      </c>
      <c r="G347">
        <v>16355</v>
      </c>
      <c r="H347">
        <v>16222</v>
      </c>
      <c r="I347">
        <v>15888</v>
      </c>
      <c r="J347">
        <v>16386</v>
      </c>
      <c r="K347">
        <v>16312</v>
      </c>
      <c r="L347">
        <v>16475</v>
      </c>
      <c r="M347">
        <v>16621</v>
      </c>
      <c r="N347">
        <v>16541</v>
      </c>
      <c r="O347">
        <v>16349</v>
      </c>
      <c r="P347">
        <v>16589</v>
      </c>
      <c r="Q347">
        <v>16232</v>
      </c>
      <c r="R347">
        <v>16299</v>
      </c>
      <c r="S347">
        <v>16299</v>
      </c>
      <c r="T347">
        <v>16053</v>
      </c>
      <c r="U347">
        <v>16142</v>
      </c>
      <c r="V347">
        <v>16466</v>
      </c>
      <c r="W347">
        <v>16450</v>
      </c>
      <c r="X347">
        <v>16355</v>
      </c>
      <c r="Y347">
        <v>16092</v>
      </c>
      <c r="Z347">
        <v>15868</v>
      </c>
      <c r="AA347">
        <v>15234</v>
      </c>
      <c r="AB347">
        <v>14987</v>
      </c>
      <c r="AC347">
        <v>15333</v>
      </c>
      <c r="AD347">
        <v>15125</v>
      </c>
      <c r="AE347">
        <v>15017</v>
      </c>
      <c r="AF347">
        <v>14951</v>
      </c>
      <c r="AG347">
        <v>14964</v>
      </c>
    </row>
    <row r="348" spans="1:33" hidden="1" x14ac:dyDescent="0.25">
      <c r="A348" t="s">
        <v>868</v>
      </c>
      <c r="C348" t="str">
        <f t="shared" si="5"/>
        <v>W,SI</v>
      </c>
      <c r="D348">
        <v>1050.0899999999999</v>
      </c>
      <c r="E348">
        <v>1047.7159999999999</v>
      </c>
      <c r="F348">
        <v>1050.9259999999999</v>
      </c>
      <c r="G348">
        <v>997</v>
      </c>
      <c r="H348">
        <v>999</v>
      </c>
      <c r="I348">
        <v>1000</v>
      </c>
      <c r="J348">
        <v>1003</v>
      </c>
      <c r="K348">
        <v>958</v>
      </c>
      <c r="L348">
        <v>957</v>
      </c>
      <c r="M348">
        <v>958</v>
      </c>
      <c r="N348">
        <v>954</v>
      </c>
      <c r="O348">
        <v>913</v>
      </c>
      <c r="P348">
        <v>906</v>
      </c>
      <c r="Q348">
        <v>905</v>
      </c>
      <c r="R348">
        <v>875</v>
      </c>
      <c r="S348">
        <v>869</v>
      </c>
      <c r="T348">
        <v>868</v>
      </c>
      <c r="U348">
        <v>844</v>
      </c>
      <c r="V348">
        <v>797</v>
      </c>
      <c r="W348">
        <v>753</v>
      </c>
      <c r="X348">
        <v>788</v>
      </c>
      <c r="Y348">
        <v>783</v>
      </c>
      <c r="Z348">
        <v>707</v>
      </c>
      <c r="AA348">
        <v>707</v>
      </c>
      <c r="AB348">
        <v>730</v>
      </c>
      <c r="AC348">
        <v>728</v>
      </c>
      <c r="AD348">
        <v>728</v>
      </c>
      <c r="AE348">
        <v>728</v>
      </c>
      <c r="AF348">
        <v>728</v>
      </c>
      <c r="AG348">
        <v>728</v>
      </c>
    </row>
    <row r="349" spans="1:33" hidden="1" x14ac:dyDescent="0.25">
      <c r="A349" t="s">
        <v>867</v>
      </c>
      <c r="C349" t="str">
        <f t="shared" si="5"/>
        <v>W,SK</v>
      </c>
      <c r="D349">
        <v>1578</v>
      </c>
      <c r="E349">
        <v>1580</v>
      </c>
      <c r="F349">
        <v>1577</v>
      </c>
      <c r="G349">
        <v>1577</v>
      </c>
      <c r="H349">
        <v>1579</v>
      </c>
      <c r="I349">
        <v>1577</v>
      </c>
      <c r="J349">
        <v>1577</v>
      </c>
      <c r="K349">
        <v>1577</v>
      </c>
      <c r="L349">
        <v>1578</v>
      </c>
      <c r="M349">
        <v>1575</v>
      </c>
      <c r="N349">
        <v>1546</v>
      </c>
      <c r="O349">
        <v>1607</v>
      </c>
      <c r="P349">
        <v>1574</v>
      </c>
      <c r="Q349">
        <v>1572</v>
      </c>
      <c r="R349">
        <v>1572</v>
      </c>
      <c r="S349">
        <v>1577</v>
      </c>
      <c r="T349">
        <v>1494</v>
      </c>
      <c r="U349">
        <v>1492</v>
      </c>
      <c r="V349">
        <v>1492</v>
      </c>
      <c r="W349">
        <v>1685</v>
      </c>
      <c r="X349">
        <v>1684</v>
      </c>
      <c r="Y349">
        <v>1682</v>
      </c>
      <c r="Z349">
        <v>1664</v>
      </c>
      <c r="AA349">
        <v>1655</v>
      </c>
      <c r="AB349">
        <v>1525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hidden="1" x14ac:dyDescent="0.25">
      <c r="A350" t="s">
        <v>866</v>
      </c>
      <c r="C350" t="str">
        <f t="shared" si="5"/>
        <v>W,TR</v>
      </c>
      <c r="D350">
        <v>27950.657999999999</v>
      </c>
      <c r="E350">
        <v>27740.1</v>
      </c>
      <c r="F350">
        <v>26722</v>
      </c>
      <c r="G350">
        <v>26131</v>
      </c>
      <c r="H350">
        <v>25324</v>
      </c>
      <c r="I350">
        <v>23099</v>
      </c>
      <c r="J350">
        <v>21745</v>
      </c>
      <c r="K350">
        <v>19065</v>
      </c>
      <c r="L350">
        <v>16593</v>
      </c>
      <c r="M350">
        <v>15287</v>
      </c>
      <c r="N350">
        <v>14009</v>
      </c>
      <c r="O350">
        <v>13275</v>
      </c>
      <c r="P350">
        <v>12837</v>
      </c>
      <c r="Q350">
        <v>12500</v>
      </c>
      <c r="R350">
        <v>12343</v>
      </c>
      <c r="S350">
        <v>11991</v>
      </c>
      <c r="T350">
        <v>11939</v>
      </c>
      <c r="U350">
        <v>12141</v>
      </c>
      <c r="V350">
        <v>11620</v>
      </c>
      <c r="W350">
        <v>11135</v>
      </c>
      <c r="X350">
        <v>10515</v>
      </c>
      <c r="Y350">
        <v>10293</v>
      </c>
      <c r="Z350">
        <v>10089</v>
      </c>
      <c r="AA350">
        <v>9925</v>
      </c>
      <c r="AB350">
        <v>9853</v>
      </c>
      <c r="AC350">
        <v>9854</v>
      </c>
      <c r="AD350">
        <v>9671</v>
      </c>
      <c r="AE350">
        <v>8368</v>
      </c>
      <c r="AF350">
        <v>7103</v>
      </c>
      <c r="AG350">
        <v>6753</v>
      </c>
    </row>
    <row r="351" spans="1:33" hidden="1" x14ac:dyDescent="0.25">
      <c r="A351" t="s">
        <v>865</v>
      </c>
      <c r="C351" t="str">
        <f t="shared" si="5"/>
        <v>W,UA</v>
      </c>
      <c r="D351">
        <v>4816</v>
      </c>
      <c r="E351">
        <v>4729</v>
      </c>
      <c r="F351">
        <v>4697</v>
      </c>
      <c r="G351">
        <v>4653</v>
      </c>
      <c r="H351">
        <v>4692</v>
      </c>
      <c r="I351">
        <v>4661</v>
      </c>
      <c r="J351">
        <v>4627</v>
      </c>
      <c r="K351">
        <v>4603</v>
      </c>
      <c r="L351">
        <v>4601</v>
      </c>
      <c r="M351">
        <v>5458</v>
      </c>
      <c r="N351">
        <v>5421</v>
      </c>
      <c r="O351">
        <v>5083</v>
      </c>
      <c r="P351">
        <v>5056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hidden="1" x14ac:dyDescent="0.25">
      <c r="A352" t="s">
        <v>864</v>
      </c>
      <c r="C352" t="str">
        <f t="shared" si="5"/>
        <v>W,UK</v>
      </c>
      <c r="D352">
        <v>1465</v>
      </c>
      <c r="E352">
        <v>1466</v>
      </c>
      <c r="F352">
        <v>1461</v>
      </c>
      <c r="G352">
        <v>1460</v>
      </c>
      <c r="H352">
        <v>1457.086</v>
      </c>
      <c r="I352">
        <v>1477</v>
      </c>
      <c r="J352">
        <v>1477</v>
      </c>
      <c r="K352">
        <v>1477</v>
      </c>
      <c r="L352">
        <v>1477</v>
      </c>
      <c r="M352">
        <v>1459</v>
      </c>
      <c r="N352">
        <v>1459</v>
      </c>
      <c r="O352">
        <v>1456</v>
      </c>
      <c r="P352">
        <v>1359</v>
      </c>
      <c r="Q352">
        <v>1362</v>
      </c>
      <c r="R352">
        <v>1343</v>
      </c>
      <c r="S352">
        <v>1356</v>
      </c>
      <c r="T352">
        <v>1367</v>
      </c>
      <c r="U352">
        <v>1396</v>
      </c>
      <c r="V352">
        <v>1440</v>
      </c>
      <c r="W352">
        <v>1327</v>
      </c>
      <c r="X352">
        <v>1327</v>
      </c>
      <c r="Y352">
        <v>1327</v>
      </c>
      <c r="Z352">
        <v>1343</v>
      </c>
      <c r="AA352">
        <v>1320</v>
      </c>
      <c r="AB352">
        <v>1314</v>
      </c>
      <c r="AC352">
        <v>1314</v>
      </c>
      <c r="AD352">
        <v>1314</v>
      </c>
      <c r="AE352">
        <v>1313</v>
      </c>
      <c r="AF352">
        <v>1293</v>
      </c>
      <c r="AG352">
        <v>1009</v>
      </c>
    </row>
    <row r="353" spans="1:33" hidden="1" x14ac:dyDescent="0.25">
      <c r="A353" t="s">
        <v>863</v>
      </c>
      <c r="C353" t="str">
        <f t="shared" si="5"/>
        <v>W,XK</v>
      </c>
      <c r="D353">
        <v>0</v>
      </c>
      <c r="E353">
        <v>80.37</v>
      </c>
      <c r="F353">
        <v>80.37</v>
      </c>
      <c r="G353">
        <v>86</v>
      </c>
      <c r="H353">
        <v>43</v>
      </c>
      <c r="I353">
        <v>43</v>
      </c>
      <c r="J353">
        <v>43</v>
      </c>
      <c r="K353">
        <v>43</v>
      </c>
      <c r="L353">
        <v>43</v>
      </c>
      <c r="M353">
        <v>42</v>
      </c>
      <c r="N353">
        <v>40</v>
      </c>
      <c r="O353">
        <v>40</v>
      </c>
      <c r="P353">
        <v>40</v>
      </c>
      <c r="Q353">
        <v>40</v>
      </c>
      <c r="R353">
        <v>32</v>
      </c>
      <c r="S353">
        <v>32</v>
      </c>
      <c r="T353">
        <v>32</v>
      </c>
      <c r="U353">
        <v>32</v>
      </c>
      <c r="V353">
        <v>32</v>
      </c>
      <c r="W353">
        <v>32</v>
      </c>
      <c r="X353" t="s">
        <v>65</v>
      </c>
      <c r="Y353" t="s">
        <v>65</v>
      </c>
      <c r="Z353" t="s">
        <v>65</v>
      </c>
      <c r="AA353" t="s">
        <v>65</v>
      </c>
      <c r="AB353" t="s">
        <v>65</v>
      </c>
      <c r="AC353" t="s">
        <v>65</v>
      </c>
      <c r="AD353" t="s">
        <v>65</v>
      </c>
      <c r="AE353" t="s">
        <v>65</v>
      </c>
      <c r="AF353" t="s">
        <v>65</v>
      </c>
      <c r="AG353" t="s">
        <v>65</v>
      </c>
    </row>
    <row r="354" spans="1:33" hidden="1" x14ac:dyDescent="0.25">
      <c r="A354" t="s">
        <v>862</v>
      </c>
      <c r="C354" t="str">
        <f t="shared" si="5"/>
        <v>W,AL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hidden="1" x14ac:dyDescent="0.25">
      <c r="A355" t="s">
        <v>861</v>
      </c>
      <c r="C355" t="str">
        <f t="shared" si="5"/>
        <v>W,AT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</row>
    <row r="356" spans="1:33" hidden="1" x14ac:dyDescent="0.25">
      <c r="A356" t="s">
        <v>860</v>
      </c>
      <c r="C356" t="str">
        <f t="shared" si="5"/>
        <v>W,BA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 t="s">
        <v>65</v>
      </c>
      <c r="K356" t="s">
        <v>65</v>
      </c>
      <c r="L356" t="s">
        <v>65</v>
      </c>
      <c r="M356" t="s">
        <v>65</v>
      </c>
      <c r="N356" t="s">
        <v>65</v>
      </c>
      <c r="O356" t="s">
        <v>65</v>
      </c>
      <c r="P356" t="s">
        <v>65</v>
      </c>
      <c r="Q356" t="s">
        <v>65</v>
      </c>
      <c r="R356" t="s">
        <v>65</v>
      </c>
      <c r="S356" t="s">
        <v>65</v>
      </c>
      <c r="T356" t="s">
        <v>65</v>
      </c>
      <c r="U356" t="s">
        <v>65</v>
      </c>
      <c r="V356" t="s">
        <v>65</v>
      </c>
      <c r="W356" t="s">
        <v>65</v>
      </c>
      <c r="X356" t="s">
        <v>65</v>
      </c>
      <c r="Y356" t="s">
        <v>65</v>
      </c>
      <c r="Z356" t="s">
        <v>65</v>
      </c>
      <c r="AA356" t="s">
        <v>65</v>
      </c>
      <c r="AB356" t="s">
        <v>65</v>
      </c>
      <c r="AC356" t="s">
        <v>65</v>
      </c>
      <c r="AD356" t="s">
        <v>65</v>
      </c>
      <c r="AE356" t="s">
        <v>65</v>
      </c>
      <c r="AF356" t="s">
        <v>65</v>
      </c>
      <c r="AG356" t="s">
        <v>65</v>
      </c>
    </row>
    <row r="357" spans="1:33" hidden="1" x14ac:dyDescent="0.25">
      <c r="A357" t="s">
        <v>859</v>
      </c>
      <c r="C357" t="str">
        <f t="shared" si="5"/>
        <v>W,BE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hidden="1" x14ac:dyDescent="0.25">
      <c r="A358" t="s">
        <v>858</v>
      </c>
      <c r="C358" t="str">
        <f t="shared" si="5"/>
        <v>W,BG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hidden="1" x14ac:dyDescent="0.25">
      <c r="A359" t="s">
        <v>857</v>
      </c>
      <c r="C359" t="str">
        <f t="shared" si="5"/>
        <v>W,CY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hidden="1" x14ac:dyDescent="0.25">
      <c r="A360" t="s">
        <v>856</v>
      </c>
      <c r="C360" t="str">
        <f t="shared" si="5"/>
        <v>W,CZ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hidden="1" x14ac:dyDescent="0.25">
      <c r="A361" t="s">
        <v>855</v>
      </c>
      <c r="C361" t="str">
        <f t="shared" si="5"/>
        <v>W,DE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hidden="1" x14ac:dyDescent="0.25">
      <c r="A362" t="s">
        <v>854</v>
      </c>
      <c r="C362" t="str">
        <f t="shared" si="5"/>
        <v>W,DK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hidden="1" x14ac:dyDescent="0.25">
      <c r="A363" t="s">
        <v>853</v>
      </c>
      <c r="C363" t="str">
        <f t="shared" si="5"/>
        <v>EA19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hidden="1" x14ac:dyDescent="0.25">
      <c r="A364" t="s">
        <v>852</v>
      </c>
      <c r="C364" t="str">
        <f t="shared" si="5"/>
        <v>W,EE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hidden="1" x14ac:dyDescent="0.25">
      <c r="A365" t="s">
        <v>851</v>
      </c>
      <c r="C365" t="str">
        <f t="shared" si="5"/>
        <v>W,EL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hidden="1" x14ac:dyDescent="0.25">
      <c r="A366" t="s">
        <v>850</v>
      </c>
      <c r="C366" t="str">
        <f t="shared" si="5"/>
        <v>W,ES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3" hidden="1" x14ac:dyDescent="0.25">
      <c r="A367" t="s">
        <v>849</v>
      </c>
      <c r="C367" t="str">
        <f t="shared" si="5"/>
        <v>2020</v>
      </c>
      <c r="D367">
        <v>1.4470000000000001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25">
      <c r="A368" t="s">
        <v>848</v>
      </c>
      <c r="B368" t="s">
        <v>803</v>
      </c>
      <c r="C368" t="str">
        <f t="shared" si="5"/>
        <v>EU28</v>
      </c>
      <c r="D368">
        <v>1.4470000000000001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</row>
    <row r="369" spans="1:33" hidden="1" x14ac:dyDescent="0.25">
      <c r="A369" t="s">
        <v>847</v>
      </c>
      <c r="C369" t="str">
        <f t="shared" si="5"/>
        <v>W,FI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hidden="1" x14ac:dyDescent="0.25">
      <c r="A370" t="s">
        <v>846</v>
      </c>
      <c r="C370" t="str">
        <f t="shared" si="5"/>
        <v>W,FR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hidden="1" x14ac:dyDescent="0.25">
      <c r="A371" t="s">
        <v>845</v>
      </c>
      <c r="C371" t="str">
        <f t="shared" si="5"/>
        <v>W,GE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65</v>
      </c>
      <c r="L371" t="s">
        <v>65</v>
      </c>
      <c r="M371" t="s">
        <v>65</v>
      </c>
      <c r="N371" t="s">
        <v>65</v>
      </c>
      <c r="O371" t="s">
        <v>65</v>
      </c>
      <c r="P371" t="s">
        <v>65</v>
      </c>
      <c r="Q371" t="s">
        <v>65</v>
      </c>
      <c r="R371" t="s">
        <v>65</v>
      </c>
      <c r="S371" t="s">
        <v>65</v>
      </c>
      <c r="T371" t="s">
        <v>65</v>
      </c>
      <c r="U371" t="s">
        <v>65</v>
      </c>
      <c r="V371" t="s">
        <v>65</v>
      </c>
      <c r="W371" t="s">
        <v>65</v>
      </c>
      <c r="X371" t="s">
        <v>65</v>
      </c>
      <c r="Y371" t="s">
        <v>65</v>
      </c>
      <c r="Z371" t="s">
        <v>65</v>
      </c>
      <c r="AA371" t="s">
        <v>65</v>
      </c>
      <c r="AB371" t="s">
        <v>65</v>
      </c>
      <c r="AC371" t="s">
        <v>65</v>
      </c>
      <c r="AD371" t="s">
        <v>65</v>
      </c>
      <c r="AE371" t="s">
        <v>65</v>
      </c>
      <c r="AF371" t="s">
        <v>65</v>
      </c>
      <c r="AG371" t="s">
        <v>65</v>
      </c>
    </row>
    <row r="372" spans="1:33" hidden="1" x14ac:dyDescent="0.25">
      <c r="A372" t="s">
        <v>844</v>
      </c>
      <c r="C372" t="str">
        <f t="shared" si="5"/>
        <v>W,HR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hidden="1" x14ac:dyDescent="0.25">
      <c r="A373" t="s">
        <v>843</v>
      </c>
      <c r="C373" t="str">
        <f t="shared" si="5"/>
        <v>W,HU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hidden="1" x14ac:dyDescent="0.25">
      <c r="A374" t="s">
        <v>842</v>
      </c>
      <c r="C374" t="str">
        <f t="shared" si="5"/>
        <v>W,IE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hidden="1" x14ac:dyDescent="0.25">
      <c r="A375" t="s">
        <v>841</v>
      </c>
      <c r="C375" t="str">
        <f t="shared" si="5"/>
        <v>W,IS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hidden="1" x14ac:dyDescent="0.25">
      <c r="A376" t="s">
        <v>840</v>
      </c>
      <c r="C376" t="str">
        <f t="shared" si="5"/>
        <v>W,IT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hidden="1" x14ac:dyDescent="0.25">
      <c r="A377" t="s">
        <v>839</v>
      </c>
      <c r="C377" t="str">
        <f t="shared" si="5"/>
        <v>W,LI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 t="s">
        <v>65</v>
      </c>
      <c r="K377" t="s">
        <v>65</v>
      </c>
      <c r="L377" t="s">
        <v>65</v>
      </c>
      <c r="M377" t="s">
        <v>65</v>
      </c>
      <c r="N377" t="s">
        <v>65</v>
      </c>
      <c r="O377" t="s">
        <v>65</v>
      </c>
      <c r="P377" t="s">
        <v>65</v>
      </c>
      <c r="Q377" t="s">
        <v>65</v>
      </c>
      <c r="R377" t="s">
        <v>65</v>
      </c>
      <c r="S377" t="s">
        <v>65</v>
      </c>
      <c r="T377" t="s">
        <v>65</v>
      </c>
      <c r="U377" t="s">
        <v>65</v>
      </c>
      <c r="V377" t="s">
        <v>65</v>
      </c>
      <c r="W377" t="s">
        <v>65</v>
      </c>
      <c r="X377" t="s">
        <v>65</v>
      </c>
      <c r="Y377" t="s">
        <v>65</v>
      </c>
      <c r="Z377" t="s">
        <v>65</v>
      </c>
      <c r="AA377" t="s">
        <v>65</v>
      </c>
      <c r="AB377" t="s">
        <v>65</v>
      </c>
      <c r="AC377" t="s">
        <v>65</v>
      </c>
      <c r="AD377" t="s">
        <v>65</v>
      </c>
      <c r="AE377" t="s">
        <v>65</v>
      </c>
      <c r="AF377" t="s">
        <v>65</v>
      </c>
      <c r="AG377" t="s">
        <v>65</v>
      </c>
    </row>
    <row r="378" spans="1:33" hidden="1" x14ac:dyDescent="0.25">
      <c r="A378" t="s">
        <v>838</v>
      </c>
      <c r="C378" t="str">
        <f t="shared" si="5"/>
        <v>W,LT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hidden="1" x14ac:dyDescent="0.25">
      <c r="A379" t="s">
        <v>837</v>
      </c>
      <c r="C379" t="str">
        <f t="shared" si="5"/>
        <v>W,LU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</row>
    <row r="380" spans="1:33" hidden="1" x14ac:dyDescent="0.25">
      <c r="A380" t="s">
        <v>836</v>
      </c>
      <c r="C380" t="str">
        <f t="shared" si="5"/>
        <v>W,LV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hidden="1" x14ac:dyDescent="0.25">
      <c r="A381" t="s">
        <v>835</v>
      </c>
      <c r="C381" t="str">
        <f t="shared" si="5"/>
        <v>W,MD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 t="s">
        <v>65</v>
      </c>
      <c r="O381" t="s">
        <v>65</v>
      </c>
      <c r="P381" t="s">
        <v>65</v>
      </c>
      <c r="Q381" t="s">
        <v>65</v>
      </c>
      <c r="R381" t="s">
        <v>65</v>
      </c>
      <c r="S381" t="s">
        <v>65</v>
      </c>
      <c r="T381" t="s">
        <v>65</v>
      </c>
      <c r="U381" t="s">
        <v>65</v>
      </c>
      <c r="V381" t="s">
        <v>65</v>
      </c>
      <c r="W381" t="s">
        <v>65</v>
      </c>
      <c r="X381" t="s">
        <v>65</v>
      </c>
      <c r="Y381" t="s">
        <v>65</v>
      </c>
      <c r="Z381" t="s">
        <v>65</v>
      </c>
      <c r="AA381" t="s">
        <v>65</v>
      </c>
      <c r="AB381" t="s">
        <v>65</v>
      </c>
      <c r="AC381" t="s">
        <v>65</v>
      </c>
      <c r="AD381" t="s">
        <v>65</v>
      </c>
      <c r="AE381" t="s">
        <v>65</v>
      </c>
      <c r="AF381" t="s">
        <v>65</v>
      </c>
      <c r="AG381" t="s">
        <v>65</v>
      </c>
    </row>
    <row r="382" spans="1:33" hidden="1" x14ac:dyDescent="0.25">
      <c r="A382" t="s">
        <v>834</v>
      </c>
      <c r="C382" t="str">
        <f t="shared" si="5"/>
        <v>W,ME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t="s">
        <v>65</v>
      </c>
      <c r="T382" t="s">
        <v>65</v>
      </c>
      <c r="U382" t="s">
        <v>65</v>
      </c>
      <c r="V382" t="s">
        <v>65</v>
      </c>
      <c r="W382" t="s">
        <v>65</v>
      </c>
      <c r="X382" t="s">
        <v>65</v>
      </c>
      <c r="Y382" t="s">
        <v>65</v>
      </c>
      <c r="Z382" t="s">
        <v>65</v>
      </c>
      <c r="AA382" t="s">
        <v>65</v>
      </c>
      <c r="AB382" t="s">
        <v>65</v>
      </c>
      <c r="AC382" t="s">
        <v>65</v>
      </c>
      <c r="AD382" t="s">
        <v>65</v>
      </c>
      <c r="AE382" t="s">
        <v>65</v>
      </c>
      <c r="AF382" t="s">
        <v>65</v>
      </c>
      <c r="AG382" t="s">
        <v>65</v>
      </c>
    </row>
    <row r="383" spans="1:33" hidden="1" x14ac:dyDescent="0.25">
      <c r="A383" t="s">
        <v>833</v>
      </c>
      <c r="C383" t="str">
        <f t="shared" si="5"/>
        <v>W,MK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hidden="1" x14ac:dyDescent="0.25">
      <c r="A384" t="s">
        <v>832</v>
      </c>
      <c r="C384" t="str">
        <f t="shared" si="5"/>
        <v>W,MT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hidden="1" x14ac:dyDescent="0.25">
      <c r="A385" t="s">
        <v>831</v>
      </c>
      <c r="C385" t="str">
        <f t="shared" si="5"/>
        <v>W,NL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hidden="1" x14ac:dyDescent="0.25">
      <c r="A386" t="s">
        <v>830</v>
      </c>
      <c r="C386" t="str">
        <f t="shared" ref="C386:C449" si="6">RIGHT(A386,4)</f>
        <v>W,NO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37</v>
      </c>
      <c r="O386">
        <v>37</v>
      </c>
      <c r="P386">
        <v>78</v>
      </c>
      <c r="Q386">
        <v>74</v>
      </c>
      <c r="R386">
        <v>76</v>
      </c>
      <c r="S386">
        <v>75</v>
      </c>
      <c r="T386">
        <v>37</v>
      </c>
      <c r="U386">
        <v>37</v>
      </c>
      <c r="V386">
        <v>207</v>
      </c>
      <c r="W386">
        <v>209</v>
      </c>
      <c r="X386">
        <v>37</v>
      </c>
      <c r="Y386">
        <v>37</v>
      </c>
      <c r="Z386">
        <v>37</v>
      </c>
      <c r="AA386">
        <v>37</v>
      </c>
      <c r="AB386">
        <v>37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hidden="1" x14ac:dyDescent="0.25">
      <c r="A387" t="s">
        <v>829</v>
      </c>
      <c r="C387" t="str">
        <f t="shared" si="6"/>
        <v>W,PL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hidden="1" x14ac:dyDescent="0.25">
      <c r="A388" t="s">
        <v>828</v>
      </c>
      <c r="C388" t="str">
        <f t="shared" si="6"/>
        <v>W,PT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hidden="1" x14ac:dyDescent="0.25">
      <c r="A389" t="s">
        <v>827</v>
      </c>
      <c r="C389" t="str">
        <f t="shared" si="6"/>
        <v>W,RO</v>
      </c>
      <c r="D389">
        <v>1.4470000000000001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hidden="1" x14ac:dyDescent="0.25">
      <c r="A390" t="s">
        <v>826</v>
      </c>
      <c r="C390" t="str">
        <f t="shared" si="6"/>
        <v>W,RS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hidden="1" x14ac:dyDescent="0.25">
      <c r="A391" t="s">
        <v>825</v>
      </c>
      <c r="C391" t="str">
        <f t="shared" si="6"/>
        <v>W,SE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hidden="1" x14ac:dyDescent="0.25">
      <c r="A392" t="s">
        <v>824</v>
      </c>
      <c r="C392" t="str">
        <f t="shared" si="6"/>
        <v>W,SI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hidden="1" x14ac:dyDescent="0.25">
      <c r="A393" t="s">
        <v>823</v>
      </c>
      <c r="C393" t="str">
        <f t="shared" si="6"/>
        <v>W,SK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hidden="1" x14ac:dyDescent="0.25">
      <c r="A394" t="s">
        <v>822</v>
      </c>
      <c r="C394" t="str">
        <f t="shared" si="6"/>
        <v>W,TR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hidden="1" x14ac:dyDescent="0.25">
      <c r="A395" t="s">
        <v>821</v>
      </c>
      <c r="C395" t="str">
        <f t="shared" si="6"/>
        <v>W,UA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hidden="1" x14ac:dyDescent="0.25">
      <c r="A396" t="s">
        <v>820</v>
      </c>
      <c r="C396" t="str">
        <f t="shared" si="6"/>
        <v>W,UK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hidden="1" x14ac:dyDescent="0.25">
      <c r="A397" t="s">
        <v>819</v>
      </c>
      <c r="C397" t="str">
        <f t="shared" si="6"/>
        <v>W,XK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 t="s">
        <v>65</v>
      </c>
      <c r="Y397" t="s">
        <v>65</v>
      </c>
      <c r="Z397" t="s">
        <v>65</v>
      </c>
      <c r="AA397" t="s">
        <v>65</v>
      </c>
      <c r="AB397" t="s">
        <v>65</v>
      </c>
      <c r="AC397" t="s">
        <v>65</v>
      </c>
      <c r="AD397" t="s">
        <v>65</v>
      </c>
      <c r="AE397" t="s">
        <v>65</v>
      </c>
      <c r="AF397" t="s">
        <v>65</v>
      </c>
      <c r="AG397" t="s">
        <v>65</v>
      </c>
    </row>
    <row r="398" spans="1:33" hidden="1" x14ac:dyDescent="0.25">
      <c r="A398" t="s">
        <v>818</v>
      </c>
      <c r="C398" t="str">
        <f t="shared" si="6"/>
        <v>W,AL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hidden="1" x14ac:dyDescent="0.25">
      <c r="A399" t="s">
        <v>817</v>
      </c>
      <c r="C399" t="str">
        <f t="shared" si="6"/>
        <v>W,AT</v>
      </c>
      <c r="D399">
        <v>5673.28</v>
      </c>
      <c r="E399">
        <v>5665.28</v>
      </c>
      <c r="F399">
        <v>5644.28</v>
      </c>
      <c r="G399">
        <v>5623.39</v>
      </c>
      <c r="H399">
        <v>5193.3900000000003</v>
      </c>
      <c r="I399">
        <v>5210.6270000000004</v>
      </c>
      <c r="J399">
        <v>5111.2169999999996</v>
      </c>
      <c r="K399">
        <v>5108.2169999999996</v>
      </c>
      <c r="L399">
        <v>5033.2169999999996</v>
      </c>
      <c r="M399">
        <v>4792.5169999999998</v>
      </c>
      <c r="N399">
        <v>4618.5169999999998</v>
      </c>
      <c r="O399">
        <v>4414.5169999999998</v>
      </c>
      <c r="P399">
        <v>3964.6</v>
      </c>
      <c r="Q399">
        <v>3964.6</v>
      </c>
      <c r="R399">
        <v>3964.63</v>
      </c>
      <c r="S399">
        <v>3965</v>
      </c>
      <c r="T399">
        <v>3938</v>
      </c>
      <c r="U399">
        <v>3937</v>
      </c>
      <c r="V399">
        <v>3937</v>
      </c>
      <c r="W399">
        <v>3937</v>
      </c>
      <c r="X399">
        <v>3937</v>
      </c>
      <c r="Y399">
        <v>3937</v>
      </c>
      <c r="Z399">
        <v>3937</v>
      </c>
      <c r="AA399">
        <v>3937</v>
      </c>
      <c r="AB399">
        <v>3936</v>
      </c>
      <c r="AC399">
        <v>3936</v>
      </c>
      <c r="AD399">
        <v>3919</v>
      </c>
      <c r="AE399">
        <v>3919</v>
      </c>
      <c r="AF399">
        <v>3919</v>
      </c>
      <c r="AG399">
        <v>3919</v>
      </c>
    </row>
    <row r="400" spans="1:33" hidden="1" x14ac:dyDescent="0.25">
      <c r="A400" t="s">
        <v>816</v>
      </c>
      <c r="C400" t="str">
        <f t="shared" si="6"/>
        <v>W,BA</v>
      </c>
      <c r="D400">
        <v>420</v>
      </c>
      <c r="E400">
        <v>420</v>
      </c>
      <c r="F400">
        <v>420</v>
      </c>
      <c r="G400">
        <v>0</v>
      </c>
      <c r="H400">
        <v>0</v>
      </c>
      <c r="I400">
        <v>0</v>
      </c>
      <c r="J400" t="s">
        <v>65</v>
      </c>
      <c r="K400" t="s">
        <v>65</v>
      </c>
      <c r="L400" t="s">
        <v>65</v>
      </c>
      <c r="M400" t="s">
        <v>65</v>
      </c>
      <c r="N400" t="s">
        <v>65</v>
      </c>
      <c r="O400" t="s">
        <v>65</v>
      </c>
      <c r="P400" t="s">
        <v>65</v>
      </c>
      <c r="Q400" t="s">
        <v>65</v>
      </c>
      <c r="R400" t="s">
        <v>65</v>
      </c>
      <c r="S400" t="s">
        <v>65</v>
      </c>
      <c r="T400" t="s">
        <v>65</v>
      </c>
      <c r="U400" t="s">
        <v>65</v>
      </c>
      <c r="V400" t="s">
        <v>65</v>
      </c>
      <c r="W400" t="s">
        <v>65</v>
      </c>
      <c r="X400" t="s">
        <v>65</v>
      </c>
      <c r="Y400" t="s">
        <v>65</v>
      </c>
      <c r="Z400" t="s">
        <v>65</v>
      </c>
      <c r="AA400" t="s">
        <v>65</v>
      </c>
      <c r="AB400" t="s">
        <v>65</v>
      </c>
      <c r="AC400" t="s">
        <v>65</v>
      </c>
      <c r="AD400" t="s">
        <v>65</v>
      </c>
      <c r="AE400" t="s">
        <v>65</v>
      </c>
      <c r="AF400" t="s">
        <v>65</v>
      </c>
      <c r="AG400" t="s">
        <v>65</v>
      </c>
    </row>
    <row r="401" spans="1:33" hidden="1" x14ac:dyDescent="0.25">
      <c r="A401" t="s">
        <v>815</v>
      </c>
      <c r="C401" t="str">
        <f t="shared" si="6"/>
        <v>W,BE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hidden="1" x14ac:dyDescent="0.25">
      <c r="A402" t="s">
        <v>814</v>
      </c>
      <c r="C402" t="str">
        <f t="shared" si="6"/>
        <v>W,BG</v>
      </c>
      <c r="D402">
        <v>149</v>
      </c>
      <c r="E402">
        <v>149</v>
      </c>
      <c r="F402">
        <v>149</v>
      </c>
      <c r="G402">
        <v>149</v>
      </c>
      <c r="H402">
        <v>149</v>
      </c>
      <c r="I402">
        <v>149</v>
      </c>
      <c r="J402">
        <v>149</v>
      </c>
      <c r="K402">
        <v>149</v>
      </c>
      <c r="L402">
        <v>149</v>
      </c>
      <c r="M402">
        <v>149</v>
      </c>
      <c r="N402">
        <v>149</v>
      </c>
      <c r="O402">
        <v>149</v>
      </c>
      <c r="P402">
        <v>149</v>
      </c>
      <c r="Q402">
        <v>149</v>
      </c>
      <c r="R402">
        <v>149</v>
      </c>
      <c r="S402">
        <v>149</v>
      </c>
      <c r="T402">
        <v>149</v>
      </c>
      <c r="U402">
        <v>149</v>
      </c>
      <c r="V402">
        <v>149</v>
      </c>
      <c r="W402">
        <v>149</v>
      </c>
      <c r="X402">
        <v>149</v>
      </c>
      <c r="Y402">
        <v>149</v>
      </c>
      <c r="Z402">
        <v>149</v>
      </c>
      <c r="AA402">
        <v>149</v>
      </c>
      <c r="AB402">
        <v>149</v>
      </c>
      <c r="AC402">
        <v>149</v>
      </c>
      <c r="AD402">
        <v>149</v>
      </c>
      <c r="AE402">
        <v>149</v>
      </c>
      <c r="AF402">
        <v>149</v>
      </c>
      <c r="AG402">
        <v>149</v>
      </c>
    </row>
    <row r="403" spans="1:33" hidden="1" x14ac:dyDescent="0.25">
      <c r="A403" t="s">
        <v>813</v>
      </c>
      <c r="C403" t="str">
        <f t="shared" si="6"/>
        <v>W,CY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hidden="1" x14ac:dyDescent="0.25">
      <c r="A404" t="s">
        <v>812</v>
      </c>
      <c r="C404" t="str">
        <f t="shared" si="6"/>
        <v>W,CZ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hidden="1" x14ac:dyDescent="0.25">
      <c r="A405" t="s">
        <v>811</v>
      </c>
      <c r="C405" t="str">
        <f t="shared" si="6"/>
        <v>W,DE</v>
      </c>
      <c r="D405">
        <v>1129</v>
      </c>
      <c r="E405">
        <v>1129</v>
      </c>
      <c r="F405">
        <v>1178</v>
      </c>
      <c r="G405">
        <v>1187</v>
      </c>
      <c r="H405">
        <v>1156</v>
      </c>
      <c r="I405">
        <v>1156</v>
      </c>
      <c r="J405">
        <v>1156</v>
      </c>
      <c r="K405">
        <v>1156</v>
      </c>
      <c r="L405">
        <v>1156</v>
      </c>
      <c r="M405">
        <v>1155</v>
      </c>
      <c r="N405">
        <v>1057</v>
      </c>
      <c r="O405">
        <v>1060</v>
      </c>
      <c r="P405">
        <v>1054</v>
      </c>
      <c r="Q405">
        <v>1076</v>
      </c>
      <c r="R405">
        <v>1076</v>
      </c>
      <c r="S405">
        <v>977</v>
      </c>
      <c r="T405">
        <v>865</v>
      </c>
      <c r="U405">
        <v>744</v>
      </c>
      <c r="V405">
        <v>730</v>
      </c>
      <c r="W405">
        <v>745</v>
      </c>
      <c r="X405">
        <v>745</v>
      </c>
      <c r="Y405">
        <v>727</v>
      </c>
      <c r="Z405">
        <v>727</v>
      </c>
      <c r="AA405">
        <v>742</v>
      </c>
      <c r="AB405">
        <v>724</v>
      </c>
      <c r="AC405">
        <v>740</v>
      </c>
      <c r="AD405">
        <v>732</v>
      </c>
      <c r="AE405">
        <v>732</v>
      </c>
      <c r="AF405">
        <v>723</v>
      </c>
      <c r="AG405">
        <v>672</v>
      </c>
    </row>
    <row r="406" spans="1:33" hidden="1" x14ac:dyDescent="0.25">
      <c r="A406" t="s">
        <v>810</v>
      </c>
      <c r="C406" t="str">
        <f t="shared" si="6"/>
        <v>W,DK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hidden="1" x14ac:dyDescent="0.25">
      <c r="A407" t="s">
        <v>809</v>
      </c>
      <c r="C407" t="str">
        <f t="shared" si="6"/>
        <v>EA19</v>
      </c>
      <c r="D407">
        <v>22053.522000000001</v>
      </c>
      <c r="E407">
        <v>22043.08</v>
      </c>
      <c r="F407">
        <v>22070.212</v>
      </c>
      <c r="G407">
        <v>21732.916000000001</v>
      </c>
      <c r="H407">
        <v>20476.021000000001</v>
      </c>
      <c r="I407">
        <v>20166.829000000002</v>
      </c>
      <c r="J407">
        <v>19975.039000000001</v>
      </c>
      <c r="K407">
        <v>20112.617999999999</v>
      </c>
      <c r="L407">
        <v>19774.100999999999</v>
      </c>
      <c r="M407">
        <v>19554.417000000001</v>
      </c>
      <c r="N407">
        <v>19388.417000000001</v>
      </c>
      <c r="O407">
        <v>19186.417000000001</v>
      </c>
      <c r="P407">
        <v>18862.5</v>
      </c>
      <c r="Q407">
        <v>18883.5</v>
      </c>
      <c r="R407">
        <v>18442.53</v>
      </c>
      <c r="S407">
        <v>17987</v>
      </c>
      <c r="T407">
        <v>17608</v>
      </c>
      <c r="U407">
        <v>17579</v>
      </c>
      <c r="V407">
        <v>17567</v>
      </c>
      <c r="W407">
        <v>17585</v>
      </c>
      <c r="X407">
        <v>17189</v>
      </c>
      <c r="Y407">
        <v>17075</v>
      </c>
      <c r="Z407">
        <v>16661</v>
      </c>
      <c r="AA407">
        <v>16674</v>
      </c>
      <c r="AB407">
        <v>16669</v>
      </c>
      <c r="AC407">
        <v>16661</v>
      </c>
      <c r="AD407">
        <v>16430</v>
      </c>
      <c r="AE407">
        <v>16430</v>
      </c>
      <c r="AF407">
        <v>16397</v>
      </c>
      <c r="AG407">
        <v>16257</v>
      </c>
    </row>
    <row r="408" spans="1:33" hidden="1" x14ac:dyDescent="0.25">
      <c r="A408" t="s">
        <v>808</v>
      </c>
      <c r="C408" t="str">
        <f t="shared" si="6"/>
        <v>W,EE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hidden="1" x14ac:dyDescent="0.25">
      <c r="A409" t="s">
        <v>807</v>
      </c>
      <c r="C409" t="str">
        <f t="shared" si="6"/>
        <v>W,EL</v>
      </c>
      <c r="D409">
        <v>699</v>
      </c>
      <c r="E409">
        <v>699</v>
      </c>
      <c r="F409">
        <v>699</v>
      </c>
      <c r="G409">
        <v>699</v>
      </c>
      <c r="H409">
        <v>699</v>
      </c>
      <c r="I409">
        <v>699</v>
      </c>
      <c r="J409">
        <v>699</v>
      </c>
      <c r="K409">
        <v>699</v>
      </c>
      <c r="L409">
        <v>699</v>
      </c>
      <c r="M409">
        <v>699</v>
      </c>
      <c r="N409">
        <v>699</v>
      </c>
      <c r="O409">
        <v>699</v>
      </c>
      <c r="P409">
        <v>699</v>
      </c>
      <c r="Q409">
        <v>699</v>
      </c>
      <c r="R409">
        <v>699</v>
      </c>
      <c r="S409">
        <v>699</v>
      </c>
      <c r="T409">
        <v>699</v>
      </c>
      <c r="U409">
        <v>699</v>
      </c>
      <c r="V409">
        <v>699</v>
      </c>
      <c r="W409">
        <v>699</v>
      </c>
      <c r="X409">
        <v>615</v>
      </c>
      <c r="Y409">
        <v>615</v>
      </c>
      <c r="Z409">
        <v>315</v>
      </c>
      <c r="AA409">
        <v>315</v>
      </c>
      <c r="AB409">
        <v>315</v>
      </c>
      <c r="AC409">
        <v>315</v>
      </c>
      <c r="AD409">
        <v>315</v>
      </c>
      <c r="AE409">
        <v>315</v>
      </c>
      <c r="AF409">
        <v>315</v>
      </c>
      <c r="AG409">
        <v>315</v>
      </c>
    </row>
    <row r="410" spans="1:33" hidden="1" x14ac:dyDescent="0.25">
      <c r="A410" t="s">
        <v>806</v>
      </c>
      <c r="C410" t="str">
        <f t="shared" si="6"/>
        <v>W,ES</v>
      </c>
      <c r="D410">
        <v>2990</v>
      </c>
      <c r="E410">
        <v>2990</v>
      </c>
      <c r="F410">
        <v>2990</v>
      </c>
      <c r="G410">
        <v>2990</v>
      </c>
      <c r="H410">
        <v>2687</v>
      </c>
      <c r="I410">
        <v>2687</v>
      </c>
      <c r="J410">
        <v>2654</v>
      </c>
      <c r="K410">
        <v>2792</v>
      </c>
      <c r="L410">
        <v>2792</v>
      </c>
      <c r="M410">
        <v>2811</v>
      </c>
      <c r="N410">
        <v>2987</v>
      </c>
      <c r="O410">
        <v>2987</v>
      </c>
      <c r="P410">
        <v>2987</v>
      </c>
      <c r="Q410">
        <v>2987</v>
      </c>
      <c r="R410">
        <v>2987</v>
      </c>
      <c r="S410">
        <v>2987</v>
      </c>
      <c r="T410">
        <v>2986</v>
      </c>
      <c r="U410">
        <v>2935</v>
      </c>
      <c r="V410">
        <v>2935</v>
      </c>
      <c r="W410">
        <v>2935</v>
      </c>
      <c r="X410">
        <v>2935</v>
      </c>
      <c r="Y410">
        <v>2935</v>
      </c>
      <c r="Z410">
        <v>2935</v>
      </c>
      <c r="AA410">
        <v>2931</v>
      </c>
      <c r="AB410">
        <v>2931</v>
      </c>
      <c r="AC410">
        <v>2931</v>
      </c>
      <c r="AD410">
        <v>2725</v>
      </c>
      <c r="AE410">
        <v>2725</v>
      </c>
      <c r="AF410">
        <v>2705</v>
      </c>
      <c r="AG410">
        <v>2640</v>
      </c>
    </row>
    <row r="411" spans="1:33" hidden="1" x14ac:dyDescent="0.25">
      <c r="A411" t="s">
        <v>805</v>
      </c>
      <c r="C411" t="str">
        <f t="shared" si="6"/>
        <v>2020</v>
      </c>
      <c r="D411">
        <v>23229.671999999999</v>
      </c>
      <c r="E411">
        <v>23210.044000000002</v>
      </c>
      <c r="F411">
        <v>23247.850999999999</v>
      </c>
      <c r="G411">
        <v>22804.216</v>
      </c>
      <c r="H411">
        <v>21561.321</v>
      </c>
      <c r="I411">
        <v>21238.129000000001</v>
      </c>
      <c r="J411">
        <v>21050.039000000001</v>
      </c>
      <c r="K411">
        <v>20918.617999999999</v>
      </c>
      <c r="L411">
        <v>20580.100999999999</v>
      </c>
      <c r="M411">
        <v>20360.417000000001</v>
      </c>
      <c r="N411">
        <v>20194.417000000001</v>
      </c>
      <c r="O411">
        <v>19992.417000000001</v>
      </c>
      <c r="P411">
        <v>19668.5</v>
      </c>
      <c r="Q411">
        <v>19689.5</v>
      </c>
      <c r="R411">
        <v>19245.53</v>
      </c>
      <c r="S411">
        <v>18758</v>
      </c>
      <c r="T411">
        <v>18381</v>
      </c>
      <c r="U411">
        <v>18331</v>
      </c>
      <c r="V411">
        <v>18346</v>
      </c>
      <c r="W411">
        <v>18321</v>
      </c>
      <c r="X411">
        <v>17925</v>
      </c>
      <c r="Y411">
        <v>17811</v>
      </c>
      <c r="Z411">
        <v>17305</v>
      </c>
      <c r="AA411">
        <v>17318</v>
      </c>
      <c r="AB411">
        <v>17306</v>
      </c>
      <c r="AC411">
        <v>17290</v>
      </c>
      <c r="AD411">
        <v>17059</v>
      </c>
      <c r="AE411">
        <v>17059</v>
      </c>
      <c r="AF411">
        <v>17026</v>
      </c>
      <c r="AG411">
        <v>16886</v>
      </c>
    </row>
    <row r="412" spans="1:33" x14ac:dyDescent="0.25">
      <c r="A412" t="s">
        <v>804</v>
      </c>
      <c r="B412" t="s">
        <v>803</v>
      </c>
      <c r="C412" t="str">
        <f t="shared" si="6"/>
        <v>EU28</v>
      </c>
      <c r="D412">
        <v>23529.671999999999</v>
      </c>
      <c r="E412">
        <v>23510.044000000002</v>
      </c>
      <c r="F412">
        <v>23547.850999999999</v>
      </c>
      <c r="G412">
        <v>23104.216</v>
      </c>
      <c r="H412">
        <v>21861.321</v>
      </c>
      <c r="I412">
        <v>21538.129000000001</v>
      </c>
      <c r="J412">
        <v>21350.039000000001</v>
      </c>
      <c r="K412">
        <v>21218.617999999999</v>
      </c>
      <c r="L412">
        <v>20880.100999999999</v>
      </c>
      <c r="M412">
        <v>20660.417000000001</v>
      </c>
      <c r="N412">
        <v>20494.417000000001</v>
      </c>
      <c r="O412">
        <v>20292.417000000001</v>
      </c>
      <c r="P412">
        <v>19968.5</v>
      </c>
      <c r="Q412">
        <v>19989.5</v>
      </c>
      <c r="R412">
        <v>19545.53</v>
      </c>
      <c r="S412">
        <v>19058</v>
      </c>
      <c r="T412">
        <v>18681</v>
      </c>
      <c r="U412">
        <v>18631</v>
      </c>
      <c r="V412">
        <v>18646</v>
      </c>
      <c r="W412">
        <v>18621</v>
      </c>
      <c r="X412">
        <v>17925</v>
      </c>
      <c r="Y412">
        <v>17811</v>
      </c>
      <c r="Z412">
        <v>17305</v>
      </c>
      <c r="AA412">
        <v>17318</v>
      </c>
      <c r="AB412">
        <v>17306</v>
      </c>
      <c r="AC412">
        <v>17590</v>
      </c>
      <c r="AD412">
        <v>17059</v>
      </c>
      <c r="AE412">
        <v>17059</v>
      </c>
      <c r="AF412">
        <v>17026</v>
      </c>
      <c r="AG412">
        <v>16886</v>
      </c>
    </row>
    <row r="413" spans="1:33" hidden="1" x14ac:dyDescent="0.25">
      <c r="A413" t="s">
        <v>802</v>
      </c>
      <c r="C413" t="str">
        <f t="shared" si="6"/>
        <v>W,FI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</row>
    <row r="414" spans="1:33" hidden="1" x14ac:dyDescent="0.25">
      <c r="A414" t="s">
        <v>801</v>
      </c>
      <c r="C414" t="str">
        <f t="shared" si="6"/>
        <v>W,FR</v>
      </c>
      <c r="D414">
        <v>5494.2330000000002</v>
      </c>
      <c r="E414">
        <v>5418.7979999999998</v>
      </c>
      <c r="F414">
        <v>5417.93</v>
      </c>
      <c r="G414">
        <v>5406.826</v>
      </c>
      <c r="H414">
        <v>5408.6310000000003</v>
      </c>
      <c r="I414">
        <v>5457.2020000000002</v>
      </c>
      <c r="J414">
        <v>5458.7219999999998</v>
      </c>
      <c r="K414">
        <v>5461.3010000000004</v>
      </c>
      <c r="L414">
        <v>5462.1840000000002</v>
      </c>
      <c r="M414">
        <v>5461</v>
      </c>
      <c r="N414">
        <v>5391</v>
      </c>
      <c r="O414">
        <v>5390</v>
      </c>
      <c r="P414">
        <v>5522</v>
      </c>
      <c r="Q414">
        <v>5521</v>
      </c>
      <c r="R414">
        <v>5521</v>
      </c>
      <c r="S414">
        <v>5504</v>
      </c>
      <c r="T414">
        <v>5502</v>
      </c>
      <c r="U414">
        <v>5646</v>
      </c>
      <c r="V414">
        <v>5648</v>
      </c>
      <c r="W414">
        <v>5651</v>
      </c>
      <c r="X414">
        <v>5310</v>
      </c>
      <c r="Y414">
        <v>5225</v>
      </c>
      <c r="Z414">
        <v>5225</v>
      </c>
      <c r="AA414">
        <v>5228</v>
      </c>
      <c r="AB414">
        <v>5242</v>
      </c>
      <c r="AC414">
        <v>5242</v>
      </c>
      <c r="AD414">
        <v>5242</v>
      </c>
      <c r="AE414">
        <v>5242</v>
      </c>
      <c r="AF414">
        <v>5238</v>
      </c>
      <c r="AG414">
        <v>5164</v>
      </c>
    </row>
    <row r="415" spans="1:33" hidden="1" x14ac:dyDescent="0.25">
      <c r="A415" t="s">
        <v>800</v>
      </c>
      <c r="C415" t="str">
        <f t="shared" si="6"/>
        <v>W,GE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 t="s">
        <v>65</v>
      </c>
      <c r="L415" t="s">
        <v>65</v>
      </c>
      <c r="M415" t="s">
        <v>65</v>
      </c>
      <c r="N415" t="s">
        <v>65</v>
      </c>
      <c r="O415" t="s">
        <v>65</v>
      </c>
      <c r="P415" t="s">
        <v>65</v>
      </c>
      <c r="Q415" t="s">
        <v>65</v>
      </c>
      <c r="R415" t="s">
        <v>65</v>
      </c>
      <c r="S415" t="s">
        <v>65</v>
      </c>
      <c r="T415" t="s">
        <v>65</v>
      </c>
      <c r="U415" t="s">
        <v>65</v>
      </c>
      <c r="V415" t="s">
        <v>65</v>
      </c>
      <c r="W415" t="s">
        <v>65</v>
      </c>
      <c r="X415" t="s">
        <v>65</v>
      </c>
      <c r="Y415" t="s">
        <v>65</v>
      </c>
      <c r="Z415" t="s">
        <v>65</v>
      </c>
      <c r="AA415" t="s">
        <v>65</v>
      </c>
      <c r="AB415" t="s">
        <v>65</v>
      </c>
      <c r="AC415" t="s">
        <v>65</v>
      </c>
      <c r="AD415" t="s">
        <v>65</v>
      </c>
      <c r="AE415" t="s">
        <v>65</v>
      </c>
      <c r="AF415" t="s">
        <v>65</v>
      </c>
      <c r="AG415" t="s">
        <v>65</v>
      </c>
    </row>
    <row r="416" spans="1:33" hidden="1" x14ac:dyDescent="0.25">
      <c r="A416" t="s">
        <v>799</v>
      </c>
      <c r="C416" t="str">
        <f t="shared" si="6"/>
        <v>W,HR</v>
      </c>
      <c r="D416">
        <v>275.39999999999998</v>
      </c>
      <c r="E416">
        <v>275.39999999999998</v>
      </c>
      <c r="F416">
        <v>281.39999999999998</v>
      </c>
      <c r="G416">
        <v>281.3</v>
      </c>
      <c r="H416">
        <v>281.3</v>
      </c>
      <c r="I416">
        <v>281.3</v>
      </c>
      <c r="J416">
        <v>281</v>
      </c>
      <c r="K416">
        <v>281</v>
      </c>
      <c r="L416">
        <v>281</v>
      </c>
      <c r="M416">
        <v>281</v>
      </c>
      <c r="N416">
        <v>281</v>
      </c>
      <c r="O416">
        <v>281</v>
      </c>
      <c r="P416">
        <v>281</v>
      </c>
      <c r="Q416">
        <v>281</v>
      </c>
      <c r="R416">
        <v>281</v>
      </c>
      <c r="S416">
        <v>281</v>
      </c>
      <c r="T416">
        <v>281</v>
      </c>
      <c r="U416">
        <v>279</v>
      </c>
      <c r="V416">
        <v>279</v>
      </c>
      <c r="W416">
        <v>279</v>
      </c>
      <c r="X416">
        <v>279</v>
      </c>
      <c r="Y416">
        <v>279</v>
      </c>
      <c r="Z416">
        <v>279</v>
      </c>
      <c r="AA416">
        <v>279</v>
      </c>
      <c r="AB416">
        <v>272</v>
      </c>
      <c r="AC416">
        <v>264</v>
      </c>
      <c r="AD416">
        <v>264</v>
      </c>
      <c r="AE416">
        <v>264</v>
      </c>
      <c r="AF416">
        <v>264</v>
      </c>
      <c r="AG416">
        <v>264</v>
      </c>
    </row>
    <row r="417" spans="1:33" hidden="1" x14ac:dyDescent="0.25">
      <c r="A417" t="s">
        <v>798</v>
      </c>
      <c r="C417" t="str">
        <f t="shared" si="6"/>
        <v>W,HU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hidden="1" x14ac:dyDescent="0.25">
      <c r="A418" t="s">
        <v>797</v>
      </c>
      <c r="C418" t="str">
        <f t="shared" si="6"/>
        <v>W,IE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hidden="1" x14ac:dyDescent="0.25">
      <c r="A419" t="s">
        <v>796</v>
      </c>
      <c r="C419" t="str">
        <f t="shared" si="6"/>
        <v>W,IS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hidden="1" x14ac:dyDescent="0.25">
      <c r="A420" t="s">
        <v>795</v>
      </c>
      <c r="C420" t="str">
        <f t="shared" si="6"/>
        <v>W,IT</v>
      </c>
      <c r="D420">
        <v>3303.6089999999999</v>
      </c>
      <c r="E420">
        <v>3376.6019999999999</v>
      </c>
      <c r="F420">
        <v>3376.6019999999999</v>
      </c>
      <c r="G420">
        <v>3325</v>
      </c>
      <c r="H420">
        <v>3610</v>
      </c>
      <c r="I420">
        <v>3610</v>
      </c>
      <c r="J420">
        <v>3598</v>
      </c>
      <c r="K420">
        <v>3598</v>
      </c>
      <c r="L420">
        <v>3587</v>
      </c>
      <c r="M420">
        <v>3587</v>
      </c>
      <c r="N420">
        <v>3587</v>
      </c>
      <c r="O420">
        <v>3587</v>
      </c>
      <c r="P420">
        <v>3587</v>
      </c>
      <c r="Q420">
        <v>3587</v>
      </c>
      <c r="R420">
        <v>3146</v>
      </c>
      <c r="S420">
        <v>2998</v>
      </c>
      <c r="T420">
        <v>3001</v>
      </c>
      <c r="U420">
        <v>3001</v>
      </c>
      <c r="V420">
        <v>3001</v>
      </c>
      <c r="W420">
        <v>3001</v>
      </c>
      <c r="X420">
        <v>3030</v>
      </c>
      <c r="Y420">
        <v>3019</v>
      </c>
      <c r="Z420">
        <v>2905</v>
      </c>
      <c r="AA420">
        <v>2904</v>
      </c>
      <c r="AB420">
        <v>2904</v>
      </c>
      <c r="AC420">
        <v>2904</v>
      </c>
      <c r="AD420">
        <v>2904</v>
      </c>
      <c r="AE420">
        <v>2904</v>
      </c>
      <c r="AF420">
        <v>2904</v>
      </c>
      <c r="AG420">
        <v>2954</v>
      </c>
    </row>
    <row r="421" spans="1:33" hidden="1" x14ac:dyDescent="0.25">
      <c r="A421" t="s">
        <v>794</v>
      </c>
      <c r="C421" t="str">
        <f t="shared" si="6"/>
        <v>W,LI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 t="s">
        <v>65</v>
      </c>
      <c r="K421" t="s">
        <v>65</v>
      </c>
      <c r="L421" t="s">
        <v>65</v>
      </c>
      <c r="M421" t="s">
        <v>65</v>
      </c>
      <c r="N421" t="s">
        <v>65</v>
      </c>
      <c r="O421" t="s">
        <v>65</v>
      </c>
      <c r="P421" t="s">
        <v>65</v>
      </c>
      <c r="Q421" t="s">
        <v>65</v>
      </c>
      <c r="R421" t="s">
        <v>65</v>
      </c>
      <c r="S421" t="s">
        <v>65</v>
      </c>
      <c r="T421" t="s">
        <v>65</v>
      </c>
      <c r="U421" t="s">
        <v>65</v>
      </c>
      <c r="V421" t="s">
        <v>65</v>
      </c>
      <c r="W421" t="s">
        <v>65</v>
      </c>
      <c r="X421" t="s">
        <v>65</v>
      </c>
      <c r="Y421" t="s">
        <v>65</v>
      </c>
      <c r="Z421" t="s">
        <v>65</v>
      </c>
      <c r="AA421" t="s">
        <v>65</v>
      </c>
      <c r="AB421" t="s">
        <v>65</v>
      </c>
      <c r="AC421" t="s">
        <v>65</v>
      </c>
      <c r="AD421" t="s">
        <v>65</v>
      </c>
      <c r="AE421" t="s">
        <v>65</v>
      </c>
      <c r="AF421" t="s">
        <v>65</v>
      </c>
      <c r="AG421" t="s">
        <v>65</v>
      </c>
    </row>
    <row r="422" spans="1:33" hidden="1" x14ac:dyDescent="0.25">
      <c r="A422" t="s">
        <v>793</v>
      </c>
      <c r="C422" t="str">
        <f t="shared" si="6"/>
        <v>W,LT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hidden="1" x14ac:dyDescent="0.25">
      <c r="A423" t="s">
        <v>792</v>
      </c>
      <c r="C423" t="str">
        <f t="shared" si="6"/>
        <v>W,LU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hidden="1" x14ac:dyDescent="0.25">
      <c r="A424" t="s">
        <v>791</v>
      </c>
      <c r="C424" t="str">
        <f t="shared" si="6"/>
        <v>W,LV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hidden="1" x14ac:dyDescent="0.25">
      <c r="A425" t="s">
        <v>790</v>
      </c>
      <c r="C425" t="str">
        <f t="shared" si="6"/>
        <v>W,MD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 t="s">
        <v>65</v>
      </c>
      <c r="O425" t="s">
        <v>65</v>
      </c>
      <c r="P425" t="s">
        <v>65</v>
      </c>
      <c r="Q425" t="s">
        <v>65</v>
      </c>
      <c r="R425" t="s">
        <v>65</v>
      </c>
      <c r="S425" t="s">
        <v>65</v>
      </c>
      <c r="T425" t="s">
        <v>65</v>
      </c>
      <c r="U425" t="s">
        <v>65</v>
      </c>
      <c r="V425" t="s">
        <v>65</v>
      </c>
      <c r="W425" t="s">
        <v>65</v>
      </c>
      <c r="X425" t="s">
        <v>65</v>
      </c>
      <c r="Y425" t="s">
        <v>65</v>
      </c>
      <c r="Z425" t="s">
        <v>65</v>
      </c>
      <c r="AA425" t="s">
        <v>65</v>
      </c>
      <c r="AB425" t="s">
        <v>65</v>
      </c>
      <c r="AC425" t="s">
        <v>65</v>
      </c>
      <c r="AD425" t="s">
        <v>65</v>
      </c>
      <c r="AE425" t="s">
        <v>65</v>
      </c>
      <c r="AF425" t="s">
        <v>65</v>
      </c>
      <c r="AG425" t="s">
        <v>65</v>
      </c>
    </row>
    <row r="426" spans="1:33" hidden="1" x14ac:dyDescent="0.25">
      <c r="A426" t="s">
        <v>789</v>
      </c>
      <c r="C426" t="str">
        <f t="shared" si="6"/>
        <v>W,ME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t="s">
        <v>65</v>
      </c>
      <c r="T426" t="s">
        <v>65</v>
      </c>
      <c r="U426" t="s">
        <v>65</v>
      </c>
      <c r="V426" t="s">
        <v>65</v>
      </c>
      <c r="W426" t="s">
        <v>65</v>
      </c>
      <c r="X426" t="s">
        <v>65</v>
      </c>
      <c r="Y426" t="s">
        <v>65</v>
      </c>
      <c r="Z426" t="s">
        <v>65</v>
      </c>
      <c r="AA426" t="s">
        <v>65</v>
      </c>
      <c r="AB426" t="s">
        <v>65</v>
      </c>
      <c r="AC426" t="s">
        <v>65</v>
      </c>
      <c r="AD426" t="s">
        <v>65</v>
      </c>
      <c r="AE426" t="s">
        <v>65</v>
      </c>
      <c r="AF426" t="s">
        <v>65</v>
      </c>
      <c r="AG426" t="s">
        <v>65</v>
      </c>
    </row>
    <row r="427" spans="1:33" hidden="1" x14ac:dyDescent="0.25">
      <c r="A427" t="s">
        <v>788</v>
      </c>
      <c r="C427" t="str">
        <f t="shared" si="6"/>
        <v>W,MK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hidden="1" x14ac:dyDescent="0.25">
      <c r="A428" t="s">
        <v>787</v>
      </c>
      <c r="C428" t="str">
        <f t="shared" si="6"/>
        <v>W,MT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hidden="1" x14ac:dyDescent="0.25">
      <c r="A429" t="s">
        <v>786</v>
      </c>
      <c r="C429" t="str">
        <f t="shared" si="6"/>
        <v>W,NL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hidden="1" x14ac:dyDescent="0.25">
      <c r="A430" t="s">
        <v>785</v>
      </c>
      <c r="C430" t="str">
        <f t="shared" si="6"/>
        <v>W,NO</v>
      </c>
      <c r="D430">
        <v>1410</v>
      </c>
      <c r="E430">
        <v>1410</v>
      </c>
      <c r="F430">
        <v>1530</v>
      </c>
      <c r="G430">
        <v>1536</v>
      </c>
      <c r="H430">
        <v>1433</v>
      </c>
      <c r="I430">
        <v>1351</v>
      </c>
      <c r="J430">
        <v>1351</v>
      </c>
      <c r="K430">
        <v>1351</v>
      </c>
      <c r="L430">
        <v>1351</v>
      </c>
      <c r="M430">
        <v>1326</v>
      </c>
      <c r="N430">
        <v>1314</v>
      </c>
      <c r="O430">
        <v>1314</v>
      </c>
      <c r="P430">
        <v>1232</v>
      </c>
      <c r="Q430">
        <v>1253</v>
      </c>
      <c r="R430">
        <v>1251</v>
      </c>
      <c r="S430">
        <v>1234</v>
      </c>
      <c r="T430">
        <v>1005</v>
      </c>
      <c r="U430">
        <v>1272</v>
      </c>
      <c r="V430">
        <v>1153</v>
      </c>
      <c r="W430">
        <v>1151</v>
      </c>
      <c r="X430">
        <v>626</v>
      </c>
      <c r="Y430">
        <v>626</v>
      </c>
      <c r="Z430">
        <v>635</v>
      </c>
      <c r="AA430">
        <v>635</v>
      </c>
      <c r="AB430">
        <v>636</v>
      </c>
      <c r="AC430">
        <v>1067</v>
      </c>
      <c r="AD430">
        <v>1067</v>
      </c>
      <c r="AE430">
        <v>1067</v>
      </c>
      <c r="AF430">
        <v>1067</v>
      </c>
      <c r="AG430">
        <v>1067</v>
      </c>
    </row>
    <row r="431" spans="1:33" hidden="1" x14ac:dyDescent="0.25">
      <c r="A431" t="s">
        <v>784</v>
      </c>
      <c r="C431" t="str">
        <f t="shared" si="6"/>
        <v>W,PL</v>
      </c>
      <c r="D431">
        <v>375.95</v>
      </c>
      <c r="E431">
        <v>375.95</v>
      </c>
      <c r="F431">
        <v>375.95</v>
      </c>
      <c r="G431">
        <v>376</v>
      </c>
      <c r="H431">
        <v>376</v>
      </c>
      <c r="I431">
        <v>376</v>
      </c>
      <c r="J431">
        <v>376</v>
      </c>
      <c r="K431">
        <v>376</v>
      </c>
      <c r="L431">
        <v>376</v>
      </c>
      <c r="M431">
        <v>376</v>
      </c>
      <c r="N431">
        <v>376</v>
      </c>
      <c r="O431">
        <v>376</v>
      </c>
      <c r="P431">
        <v>376</v>
      </c>
      <c r="Q431">
        <v>376</v>
      </c>
      <c r="R431">
        <v>373</v>
      </c>
      <c r="S431">
        <v>341</v>
      </c>
      <c r="T431">
        <v>343</v>
      </c>
      <c r="U431">
        <v>324</v>
      </c>
      <c r="V431">
        <v>351</v>
      </c>
      <c r="W431">
        <v>308</v>
      </c>
      <c r="X431">
        <v>308</v>
      </c>
      <c r="Y431">
        <v>308</v>
      </c>
      <c r="Z431">
        <v>216</v>
      </c>
      <c r="AA431">
        <v>216</v>
      </c>
      <c r="AB431">
        <v>216</v>
      </c>
      <c r="AC431">
        <v>216</v>
      </c>
      <c r="AD431">
        <v>216</v>
      </c>
      <c r="AE431">
        <v>216</v>
      </c>
      <c r="AF431">
        <v>216</v>
      </c>
      <c r="AG431">
        <v>216</v>
      </c>
    </row>
    <row r="432" spans="1:33" hidden="1" x14ac:dyDescent="0.25">
      <c r="A432" t="s">
        <v>783</v>
      </c>
      <c r="C432" t="str">
        <f t="shared" si="6"/>
        <v>W,PT</v>
      </c>
      <c r="D432">
        <v>2764.4</v>
      </c>
      <c r="E432">
        <v>2764.4</v>
      </c>
      <c r="F432">
        <v>2764.4</v>
      </c>
      <c r="G432">
        <v>2501.6999999999998</v>
      </c>
      <c r="H432">
        <v>1722</v>
      </c>
      <c r="I432">
        <v>1347</v>
      </c>
      <c r="J432">
        <v>1298.0999999999999</v>
      </c>
      <c r="K432">
        <v>1298.0999999999999</v>
      </c>
      <c r="L432">
        <v>1044.7</v>
      </c>
      <c r="M432">
        <v>1048.9000000000001</v>
      </c>
      <c r="N432">
        <v>1048.9000000000001</v>
      </c>
      <c r="O432">
        <v>1048.9000000000001</v>
      </c>
      <c r="P432">
        <v>1048.9000000000001</v>
      </c>
      <c r="Q432">
        <v>1048.9000000000001</v>
      </c>
      <c r="R432">
        <v>1048.9000000000001</v>
      </c>
      <c r="S432">
        <v>857</v>
      </c>
      <c r="T432">
        <v>617</v>
      </c>
      <c r="U432">
        <v>617</v>
      </c>
      <c r="V432">
        <v>617</v>
      </c>
      <c r="W432">
        <v>617</v>
      </c>
      <c r="X432">
        <v>617</v>
      </c>
      <c r="Y432">
        <v>617</v>
      </c>
      <c r="Z432">
        <v>617</v>
      </c>
      <c r="AA432">
        <v>617</v>
      </c>
      <c r="AB432">
        <v>617</v>
      </c>
      <c r="AC432">
        <v>593</v>
      </c>
      <c r="AD432">
        <v>593</v>
      </c>
      <c r="AE432">
        <v>593</v>
      </c>
      <c r="AF432">
        <v>593</v>
      </c>
      <c r="AG432">
        <v>593</v>
      </c>
    </row>
    <row r="433" spans="1:33" hidden="1" x14ac:dyDescent="0.25">
      <c r="A433" t="s">
        <v>782</v>
      </c>
      <c r="C433" t="str">
        <f t="shared" si="6"/>
        <v>W,RO</v>
      </c>
      <c r="D433">
        <v>276.8</v>
      </c>
      <c r="E433">
        <v>267.61399999999998</v>
      </c>
      <c r="F433">
        <v>272.28899999999999</v>
      </c>
      <c r="G433">
        <v>265</v>
      </c>
      <c r="H433">
        <v>279</v>
      </c>
      <c r="I433">
        <v>265</v>
      </c>
      <c r="J433">
        <v>269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hidden="1" x14ac:dyDescent="0.25">
      <c r="A434" t="s">
        <v>781</v>
      </c>
      <c r="C434" t="str">
        <f t="shared" si="6"/>
        <v>W,RS</v>
      </c>
      <c r="D434">
        <v>129</v>
      </c>
      <c r="E434">
        <v>129</v>
      </c>
      <c r="F434">
        <v>129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hidden="1" x14ac:dyDescent="0.25">
      <c r="A435" t="s">
        <v>780</v>
      </c>
      <c r="C435" t="str">
        <f t="shared" si="6"/>
        <v>W,SE</v>
      </c>
      <c r="D435">
        <v>99</v>
      </c>
      <c r="E435">
        <v>99</v>
      </c>
      <c r="F435">
        <v>99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hidden="1" x14ac:dyDescent="0.25">
      <c r="A436" t="s">
        <v>779</v>
      </c>
      <c r="C436" t="str">
        <f t="shared" si="6"/>
        <v>W,SI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hidden="1" x14ac:dyDescent="0.25">
      <c r="A437" t="s">
        <v>778</v>
      </c>
      <c r="C437" t="str">
        <f t="shared" si="6"/>
        <v>W,SK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hidden="1" x14ac:dyDescent="0.25">
      <c r="A438" t="s">
        <v>777</v>
      </c>
      <c r="C438" t="str">
        <f t="shared" si="6"/>
        <v>W,TR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hidden="1" x14ac:dyDescent="0.25">
      <c r="A439" t="s">
        <v>776</v>
      </c>
      <c r="C439" t="str">
        <f t="shared" si="6"/>
        <v>W,UA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hidden="1" x14ac:dyDescent="0.25">
      <c r="A440" t="s">
        <v>775</v>
      </c>
      <c r="C440" t="str">
        <f t="shared" si="6"/>
        <v>W,UK</v>
      </c>
      <c r="D440">
        <v>300</v>
      </c>
      <c r="E440">
        <v>300</v>
      </c>
      <c r="F440">
        <v>300</v>
      </c>
      <c r="G440">
        <v>300</v>
      </c>
      <c r="H440">
        <v>300</v>
      </c>
      <c r="I440">
        <v>300</v>
      </c>
      <c r="J440">
        <v>300</v>
      </c>
      <c r="K440">
        <v>300</v>
      </c>
      <c r="L440">
        <v>300</v>
      </c>
      <c r="M440">
        <v>300</v>
      </c>
      <c r="N440">
        <v>300</v>
      </c>
      <c r="O440">
        <v>300</v>
      </c>
      <c r="P440">
        <v>300</v>
      </c>
      <c r="Q440">
        <v>300</v>
      </c>
      <c r="R440">
        <v>300</v>
      </c>
      <c r="S440">
        <v>300</v>
      </c>
      <c r="T440">
        <v>300</v>
      </c>
      <c r="U440">
        <v>300</v>
      </c>
      <c r="V440">
        <v>300</v>
      </c>
      <c r="W440">
        <v>300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300</v>
      </c>
      <c r="AD440">
        <v>0</v>
      </c>
      <c r="AE440">
        <v>0</v>
      </c>
      <c r="AF440">
        <v>0</v>
      </c>
      <c r="AG440">
        <v>0</v>
      </c>
    </row>
    <row r="441" spans="1:33" hidden="1" x14ac:dyDescent="0.25">
      <c r="A441" t="s">
        <v>774</v>
      </c>
      <c r="C441" t="str">
        <f t="shared" si="6"/>
        <v>W,XK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 t="s">
        <v>65</v>
      </c>
      <c r="Y441" t="s">
        <v>65</v>
      </c>
      <c r="Z441" t="s">
        <v>65</v>
      </c>
      <c r="AA441" t="s">
        <v>65</v>
      </c>
      <c r="AB441" t="s">
        <v>65</v>
      </c>
      <c r="AC441" t="s">
        <v>65</v>
      </c>
      <c r="AD441" t="s">
        <v>65</v>
      </c>
      <c r="AE441" t="s">
        <v>65</v>
      </c>
      <c r="AF441" t="s">
        <v>65</v>
      </c>
      <c r="AG441" t="s">
        <v>65</v>
      </c>
    </row>
    <row r="442" spans="1:33" hidden="1" x14ac:dyDescent="0.25">
      <c r="A442" t="s">
        <v>773</v>
      </c>
      <c r="C442" t="str">
        <f t="shared" si="6"/>
        <v>W,AL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hidden="1" x14ac:dyDescent="0.25">
      <c r="A443" t="s">
        <v>772</v>
      </c>
      <c r="C443" t="str">
        <f t="shared" si="6"/>
        <v>W,AT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hidden="1" x14ac:dyDescent="0.25">
      <c r="A444" t="s">
        <v>771</v>
      </c>
      <c r="C444" t="str">
        <f t="shared" si="6"/>
        <v>W,BA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 t="s">
        <v>65</v>
      </c>
      <c r="K444" t="s">
        <v>65</v>
      </c>
      <c r="L444" t="s">
        <v>65</v>
      </c>
      <c r="M444" t="s">
        <v>65</v>
      </c>
      <c r="N444" t="s">
        <v>65</v>
      </c>
      <c r="O444" t="s">
        <v>65</v>
      </c>
      <c r="P444" t="s">
        <v>65</v>
      </c>
      <c r="Q444" t="s">
        <v>65</v>
      </c>
      <c r="R444" t="s">
        <v>65</v>
      </c>
      <c r="S444" t="s">
        <v>65</v>
      </c>
      <c r="T444" t="s">
        <v>65</v>
      </c>
      <c r="U444" t="s">
        <v>65</v>
      </c>
      <c r="V444" t="s">
        <v>65</v>
      </c>
      <c r="W444" t="s">
        <v>65</v>
      </c>
      <c r="X444" t="s">
        <v>65</v>
      </c>
      <c r="Y444" t="s">
        <v>65</v>
      </c>
      <c r="Z444" t="s">
        <v>65</v>
      </c>
      <c r="AA444" t="s">
        <v>65</v>
      </c>
      <c r="AB444" t="s">
        <v>65</v>
      </c>
      <c r="AC444" t="s">
        <v>65</v>
      </c>
      <c r="AD444" t="s">
        <v>65</v>
      </c>
      <c r="AE444" t="s">
        <v>65</v>
      </c>
      <c r="AF444" t="s">
        <v>65</v>
      </c>
      <c r="AG444" t="s">
        <v>65</v>
      </c>
    </row>
    <row r="445" spans="1:33" hidden="1" x14ac:dyDescent="0.25">
      <c r="A445" t="s">
        <v>770</v>
      </c>
      <c r="C445" t="str">
        <f t="shared" si="6"/>
        <v>W,BE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hidden="1" x14ac:dyDescent="0.25">
      <c r="A446" t="s">
        <v>769</v>
      </c>
      <c r="C446" t="str">
        <f t="shared" si="6"/>
        <v>W,BG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hidden="1" x14ac:dyDescent="0.25">
      <c r="A447" t="s">
        <v>768</v>
      </c>
      <c r="C447" t="str">
        <f t="shared" si="6"/>
        <v>W,CY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hidden="1" x14ac:dyDescent="0.25">
      <c r="A448" t="s">
        <v>767</v>
      </c>
      <c r="C448" t="str">
        <f t="shared" si="6"/>
        <v>W,CZ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hidden="1" x14ac:dyDescent="0.25">
      <c r="A449" t="s">
        <v>766</v>
      </c>
      <c r="C449" t="str">
        <f t="shared" si="6"/>
        <v>W,DE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190</v>
      </c>
      <c r="Y449">
        <v>190</v>
      </c>
      <c r="Z449">
        <v>148</v>
      </c>
      <c r="AA449">
        <v>148</v>
      </c>
      <c r="AB449">
        <v>148</v>
      </c>
      <c r="AC449">
        <v>148</v>
      </c>
      <c r="AD449">
        <v>148</v>
      </c>
      <c r="AE449">
        <v>148</v>
      </c>
      <c r="AF449">
        <v>148</v>
      </c>
      <c r="AG449">
        <v>148</v>
      </c>
    </row>
    <row r="450" spans="1:33" hidden="1" x14ac:dyDescent="0.25">
      <c r="A450" t="s">
        <v>765</v>
      </c>
      <c r="C450" t="str">
        <f t="shared" ref="C450:C513" si="7">RIGHT(A450,4)</f>
        <v>W,DK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3" hidden="1" x14ac:dyDescent="0.25">
      <c r="A451" t="s">
        <v>764</v>
      </c>
      <c r="C451" t="str">
        <f t="shared" si="7"/>
        <v>EA19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190</v>
      </c>
      <c r="Y451">
        <v>190</v>
      </c>
      <c r="Z451">
        <v>148</v>
      </c>
      <c r="AA451">
        <v>148</v>
      </c>
      <c r="AB451">
        <v>148</v>
      </c>
      <c r="AC451">
        <v>148</v>
      </c>
      <c r="AD451">
        <v>148</v>
      </c>
      <c r="AE451">
        <v>148</v>
      </c>
      <c r="AF451">
        <v>148</v>
      </c>
      <c r="AG451">
        <v>148</v>
      </c>
    </row>
    <row r="452" spans="1:33" hidden="1" x14ac:dyDescent="0.25">
      <c r="A452" t="s">
        <v>763</v>
      </c>
      <c r="C452" t="str">
        <f t="shared" si="7"/>
        <v>W,EE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hidden="1" x14ac:dyDescent="0.25">
      <c r="A453" t="s">
        <v>762</v>
      </c>
      <c r="C453" t="str">
        <f t="shared" si="7"/>
        <v>W,EL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hidden="1" x14ac:dyDescent="0.25">
      <c r="A454" t="s">
        <v>761</v>
      </c>
      <c r="C454" t="str">
        <f t="shared" si="7"/>
        <v>W,ES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hidden="1" x14ac:dyDescent="0.25">
      <c r="A455" t="s">
        <v>760</v>
      </c>
      <c r="C455" t="str">
        <f t="shared" si="7"/>
        <v>2020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190</v>
      </c>
      <c r="Y455">
        <v>190</v>
      </c>
      <c r="Z455">
        <v>148</v>
      </c>
      <c r="AA455">
        <v>148</v>
      </c>
      <c r="AB455">
        <v>148</v>
      </c>
      <c r="AC455">
        <v>148</v>
      </c>
      <c r="AD455">
        <v>148</v>
      </c>
      <c r="AE455">
        <v>148</v>
      </c>
      <c r="AF455">
        <v>148</v>
      </c>
      <c r="AG455">
        <v>148</v>
      </c>
    </row>
    <row r="456" spans="1:33" x14ac:dyDescent="0.25">
      <c r="A456" t="s">
        <v>759</v>
      </c>
      <c r="B456" t="s">
        <v>714</v>
      </c>
      <c r="C456" t="str">
        <f t="shared" si="7"/>
        <v>EU28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190</v>
      </c>
      <c r="Y456">
        <v>190</v>
      </c>
      <c r="Z456">
        <v>148</v>
      </c>
      <c r="AA456">
        <v>148</v>
      </c>
      <c r="AB456">
        <v>148</v>
      </c>
      <c r="AC456">
        <v>148</v>
      </c>
      <c r="AD456">
        <v>148</v>
      </c>
      <c r="AE456">
        <v>148</v>
      </c>
      <c r="AF456">
        <v>148</v>
      </c>
      <c r="AG456">
        <v>148</v>
      </c>
    </row>
    <row r="457" spans="1:33" hidden="1" x14ac:dyDescent="0.25">
      <c r="A457" t="s">
        <v>758</v>
      </c>
      <c r="C457" t="str">
        <f t="shared" si="7"/>
        <v>W,FI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hidden="1" x14ac:dyDescent="0.25">
      <c r="A458" t="s">
        <v>757</v>
      </c>
      <c r="C458" t="str">
        <f t="shared" si="7"/>
        <v>W,FR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hidden="1" x14ac:dyDescent="0.25">
      <c r="A459" t="s">
        <v>756</v>
      </c>
      <c r="C459" t="str">
        <f t="shared" si="7"/>
        <v>W,GE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 t="s">
        <v>65</v>
      </c>
      <c r="L459" t="s">
        <v>65</v>
      </c>
      <c r="M459" t="s">
        <v>65</v>
      </c>
      <c r="N459" t="s">
        <v>65</v>
      </c>
      <c r="O459" t="s">
        <v>65</v>
      </c>
      <c r="P459" t="s">
        <v>65</v>
      </c>
      <c r="Q459" t="s">
        <v>65</v>
      </c>
      <c r="R459" t="s">
        <v>65</v>
      </c>
      <c r="S459" t="s">
        <v>65</v>
      </c>
      <c r="T459" t="s">
        <v>65</v>
      </c>
      <c r="U459" t="s">
        <v>65</v>
      </c>
      <c r="V459" t="s">
        <v>65</v>
      </c>
      <c r="W459" t="s">
        <v>65</v>
      </c>
      <c r="X459" t="s">
        <v>65</v>
      </c>
      <c r="Y459" t="s">
        <v>65</v>
      </c>
      <c r="Z459" t="s">
        <v>65</v>
      </c>
      <c r="AA459" t="s">
        <v>65</v>
      </c>
      <c r="AB459" t="s">
        <v>65</v>
      </c>
      <c r="AC459" t="s">
        <v>65</v>
      </c>
      <c r="AD459" t="s">
        <v>65</v>
      </c>
      <c r="AE459" t="s">
        <v>65</v>
      </c>
      <c r="AF459" t="s">
        <v>65</v>
      </c>
      <c r="AG459" t="s">
        <v>65</v>
      </c>
    </row>
    <row r="460" spans="1:33" hidden="1" x14ac:dyDescent="0.25">
      <c r="A460" t="s">
        <v>755</v>
      </c>
      <c r="C460" t="str">
        <f t="shared" si="7"/>
        <v>W,HR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hidden="1" x14ac:dyDescent="0.25">
      <c r="A461" t="s">
        <v>754</v>
      </c>
      <c r="C461" t="str">
        <f t="shared" si="7"/>
        <v>W,HU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hidden="1" x14ac:dyDescent="0.25">
      <c r="A462" t="s">
        <v>753</v>
      </c>
      <c r="C462" t="str">
        <f t="shared" si="7"/>
        <v>W,IE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hidden="1" x14ac:dyDescent="0.25">
      <c r="A463" t="s">
        <v>752</v>
      </c>
      <c r="C463" t="str">
        <f t="shared" si="7"/>
        <v>W,IS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hidden="1" x14ac:dyDescent="0.25">
      <c r="A464" t="s">
        <v>751</v>
      </c>
      <c r="C464" t="str">
        <f t="shared" si="7"/>
        <v>W,IT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hidden="1" x14ac:dyDescent="0.25">
      <c r="A465" t="s">
        <v>750</v>
      </c>
      <c r="C465" t="str">
        <f t="shared" si="7"/>
        <v>W,LI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 t="s">
        <v>65</v>
      </c>
      <c r="K465" t="s">
        <v>65</v>
      </c>
      <c r="L465" t="s">
        <v>65</v>
      </c>
      <c r="M465" t="s">
        <v>65</v>
      </c>
      <c r="N465" t="s">
        <v>65</v>
      </c>
      <c r="O465" t="s">
        <v>65</v>
      </c>
      <c r="P465" t="s">
        <v>65</v>
      </c>
      <c r="Q465" t="s">
        <v>65</v>
      </c>
      <c r="R465" t="s">
        <v>65</v>
      </c>
      <c r="S465" t="s">
        <v>65</v>
      </c>
      <c r="T465" t="s">
        <v>65</v>
      </c>
      <c r="U465" t="s">
        <v>65</v>
      </c>
      <c r="V465" t="s">
        <v>65</v>
      </c>
      <c r="W465" t="s">
        <v>65</v>
      </c>
      <c r="X465" t="s">
        <v>65</v>
      </c>
      <c r="Y465" t="s">
        <v>65</v>
      </c>
      <c r="Z465" t="s">
        <v>65</v>
      </c>
      <c r="AA465" t="s">
        <v>65</v>
      </c>
      <c r="AB465" t="s">
        <v>65</v>
      </c>
      <c r="AC465" t="s">
        <v>65</v>
      </c>
      <c r="AD465" t="s">
        <v>65</v>
      </c>
      <c r="AE465" t="s">
        <v>65</v>
      </c>
      <c r="AF465" t="s">
        <v>65</v>
      </c>
      <c r="AG465" t="s">
        <v>65</v>
      </c>
    </row>
    <row r="466" spans="1:33" hidden="1" x14ac:dyDescent="0.25">
      <c r="A466" t="s">
        <v>749</v>
      </c>
      <c r="C466" t="str">
        <f t="shared" si="7"/>
        <v>W,LT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hidden="1" x14ac:dyDescent="0.25">
      <c r="A467" t="s">
        <v>748</v>
      </c>
      <c r="C467" t="str">
        <f t="shared" si="7"/>
        <v>W,LU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hidden="1" x14ac:dyDescent="0.25">
      <c r="A468" t="s">
        <v>747</v>
      </c>
      <c r="C468" t="str">
        <f t="shared" si="7"/>
        <v>W,LV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hidden="1" x14ac:dyDescent="0.25">
      <c r="A469" t="s">
        <v>746</v>
      </c>
      <c r="C469" t="str">
        <f t="shared" si="7"/>
        <v>W,MD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 t="s">
        <v>65</v>
      </c>
      <c r="O469" t="s">
        <v>65</v>
      </c>
      <c r="P469" t="s">
        <v>65</v>
      </c>
      <c r="Q469" t="s">
        <v>65</v>
      </c>
      <c r="R469" t="s">
        <v>65</v>
      </c>
      <c r="S469" t="s">
        <v>65</v>
      </c>
      <c r="T469" t="s">
        <v>65</v>
      </c>
      <c r="U469" t="s">
        <v>65</v>
      </c>
      <c r="V469" t="s">
        <v>65</v>
      </c>
      <c r="W469" t="s">
        <v>65</v>
      </c>
      <c r="X469" t="s">
        <v>65</v>
      </c>
      <c r="Y469" t="s">
        <v>65</v>
      </c>
      <c r="Z469" t="s">
        <v>65</v>
      </c>
      <c r="AA469" t="s">
        <v>65</v>
      </c>
      <c r="AB469" t="s">
        <v>65</v>
      </c>
      <c r="AC469" t="s">
        <v>65</v>
      </c>
      <c r="AD469" t="s">
        <v>65</v>
      </c>
      <c r="AE469" t="s">
        <v>65</v>
      </c>
      <c r="AF469" t="s">
        <v>65</v>
      </c>
      <c r="AG469" t="s">
        <v>65</v>
      </c>
    </row>
    <row r="470" spans="1:33" hidden="1" x14ac:dyDescent="0.25">
      <c r="A470" t="s">
        <v>745</v>
      </c>
      <c r="C470" t="str">
        <f t="shared" si="7"/>
        <v>W,ME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 t="s">
        <v>65</v>
      </c>
      <c r="T470" t="s">
        <v>65</v>
      </c>
      <c r="U470" t="s">
        <v>65</v>
      </c>
      <c r="V470" t="s">
        <v>65</v>
      </c>
      <c r="W470" t="s">
        <v>65</v>
      </c>
      <c r="X470" t="s">
        <v>65</v>
      </c>
      <c r="Y470" t="s">
        <v>65</v>
      </c>
      <c r="Z470" t="s">
        <v>65</v>
      </c>
      <c r="AA470" t="s">
        <v>65</v>
      </c>
      <c r="AB470" t="s">
        <v>65</v>
      </c>
      <c r="AC470" t="s">
        <v>65</v>
      </c>
      <c r="AD470" t="s">
        <v>65</v>
      </c>
      <c r="AE470" t="s">
        <v>65</v>
      </c>
      <c r="AF470" t="s">
        <v>65</v>
      </c>
      <c r="AG470" t="s">
        <v>65</v>
      </c>
    </row>
    <row r="471" spans="1:33" hidden="1" x14ac:dyDescent="0.25">
      <c r="A471" t="s">
        <v>744</v>
      </c>
      <c r="C471" t="str">
        <f t="shared" si="7"/>
        <v>W,MK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hidden="1" x14ac:dyDescent="0.25">
      <c r="A472" t="s">
        <v>743</v>
      </c>
      <c r="C472" t="str">
        <f t="shared" si="7"/>
        <v>W,MT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hidden="1" x14ac:dyDescent="0.25">
      <c r="A473" t="s">
        <v>742</v>
      </c>
      <c r="C473" t="str">
        <f t="shared" si="7"/>
        <v>W,NL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hidden="1" x14ac:dyDescent="0.25">
      <c r="A474" t="s">
        <v>741</v>
      </c>
      <c r="C474" t="str">
        <f t="shared" si="7"/>
        <v>W,NO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hidden="1" x14ac:dyDescent="0.25">
      <c r="A475" t="s">
        <v>740</v>
      </c>
      <c r="C475" t="str">
        <f t="shared" si="7"/>
        <v>W,PL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hidden="1" x14ac:dyDescent="0.25">
      <c r="A476" t="s">
        <v>739</v>
      </c>
      <c r="C476" t="str">
        <f t="shared" si="7"/>
        <v>W,PT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hidden="1" x14ac:dyDescent="0.25">
      <c r="A477" t="s">
        <v>738</v>
      </c>
      <c r="C477" t="str">
        <f t="shared" si="7"/>
        <v>W,RO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hidden="1" x14ac:dyDescent="0.25">
      <c r="A478" t="s">
        <v>737</v>
      </c>
      <c r="C478" t="str">
        <f t="shared" si="7"/>
        <v>W,RS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hidden="1" x14ac:dyDescent="0.25">
      <c r="A479" t="s">
        <v>736</v>
      </c>
      <c r="C479" t="str">
        <f t="shared" si="7"/>
        <v>W,SE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hidden="1" x14ac:dyDescent="0.25">
      <c r="A480" t="s">
        <v>735</v>
      </c>
      <c r="C480" t="str">
        <f t="shared" si="7"/>
        <v>W,SI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hidden="1" x14ac:dyDescent="0.25">
      <c r="A481" t="s">
        <v>734</v>
      </c>
      <c r="C481" t="str">
        <f t="shared" si="7"/>
        <v>W,SK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hidden="1" x14ac:dyDescent="0.25">
      <c r="A482" t="s">
        <v>733</v>
      </c>
      <c r="C482" t="str">
        <f t="shared" si="7"/>
        <v>W,TR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hidden="1" x14ac:dyDescent="0.25">
      <c r="A483" t="s">
        <v>732</v>
      </c>
      <c r="C483" t="str">
        <f t="shared" si="7"/>
        <v>W,UA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hidden="1" x14ac:dyDescent="0.25">
      <c r="A484" t="s">
        <v>731</v>
      </c>
      <c r="C484" t="str">
        <f t="shared" si="7"/>
        <v>W,UK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hidden="1" x14ac:dyDescent="0.25">
      <c r="A485" t="s">
        <v>730</v>
      </c>
      <c r="C485" t="str">
        <f t="shared" si="7"/>
        <v>W,XK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 t="s">
        <v>65</v>
      </c>
      <c r="Y485" t="s">
        <v>65</v>
      </c>
      <c r="Z485" t="s">
        <v>65</v>
      </c>
      <c r="AA485" t="s">
        <v>65</v>
      </c>
      <c r="AB485" t="s">
        <v>65</v>
      </c>
      <c r="AC485" t="s">
        <v>65</v>
      </c>
      <c r="AD485" t="s">
        <v>65</v>
      </c>
      <c r="AE485" t="s">
        <v>65</v>
      </c>
      <c r="AF485" t="s">
        <v>65</v>
      </c>
      <c r="AG485" t="s">
        <v>65</v>
      </c>
    </row>
    <row r="486" spans="1:33" hidden="1" x14ac:dyDescent="0.25">
      <c r="A486" t="s">
        <v>729</v>
      </c>
      <c r="C486" t="str">
        <f t="shared" si="7"/>
        <v>W,AL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hidden="1" x14ac:dyDescent="0.25">
      <c r="A487" t="s">
        <v>728</v>
      </c>
      <c r="C487" t="str">
        <f t="shared" si="7"/>
        <v>W,AT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hidden="1" x14ac:dyDescent="0.25">
      <c r="A488" t="s">
        <v>727</v>
      </c>
      <c r="C488" t="str">
        <f t="shared" si="7"/>
        <v>W,BA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 t="s">
        <v>65</v>
      </c>
      <c r="K488" t="s">
        <v>65</v>
      </c>
      <c r="L488" t="s">
        <v>65</v>
      </c>
      <c r="M488" t="s">
        <v>65</v>
      </c>
      <c r="N488" t="s">
        <v>65</v>
      </c>
      <c r="O488" t="s">
        <v>65</v>
      </c>
      <c r="P488" t="s">
        <v>65</v>
      </c>
      <c r="Q488" t="s">
        <v>65</v>
      </c>
      <c r="R488" t="s">
        <v>65</v>
      </c>
      <c r="S488" t="s">
        <v>65</v>
      </c>
      <c r="T488" t="s">
        <v>65</v>
      </c>
      <c r="U488" t="s">
        <v>65</v>
      </c>
      <c r="V488" t="s">
        <v>65</v>
      </c>
      <c r="W488" t="s">
        <v>65</v>
      </c>
      <c r="X488" t="s">
        <v>65</v>
      </c>
      <c r="Y488" t="s">
        <v>65</v>
      </c>
      <c r="Z488" t="s">
        <v>65</v>
      </c>
      <c r="AA488" t="s">
        <v>65</v>
      </c>
      <c r="AB488" t="s">
        <v>65</v>
      </c>
      <c r="AC488" t="s">
        <v>65</v>
      </c>
      <c r="AD488" t="s">
        <v>65</v>
      </c>
      <c r="AE488" t="s">
        <v>65</v>
      </c>
      <c r="AF488" t="s">
        <v>65</v>
      </c>
      <c r="AG488" t="s">
        <v>65</v>
      </c>
    </row>
    <row r="489" spans="1:33" hidden="1" x14ac:dyDescent="0.25">
      <c r="A489" t="s">
        <v>726</v>
      </c>
      <c r="C489" t="str">
        <f t="shared" si="7"/>
        <v>W,BE</v>
      </c>
      <c r="D489">
        <v>1310</v>
      </c>
      <c r="E489">
        <v>1310</v>
      </c>
      <c r="F489">
        <v>1310</v>
      </c>
      <c r="G489">
        <v>1310</v>
      </c>
      <c r="H489">
        <v>1310</v>
      </c>
      <c r="I489">
        <v>1310</v>
      </c>
      <c r="J489">
        <v>1310</v>
      </c>
      <c r="K489">
        <v>1307</v>
      </c>
      <c r="L489">
        <v>1307</v>
      </c>
      <c r="M489">
        <v>1307</v>
      </c>
      <c r="N489">
        <v>1307</v>
      </c>
      <c r="O489">
        <v>1307</v>
      </c>
      <c r="P489">
        <v>1307</v>
      </c>
      <c r="Q489">
        <v>1307</v>
      </c>
      <c r="R489">
        <v>1307</v>
      </c>
      <c r="S489">
        <v>1310</v>
      </c>
      <c r="T489">
        <v>1310</v>
      </c>
      <c r="U489">
        <v>1310</v>
      </c>
      <c r="V489">
        <v>1310</v>
      </c>
      <c r="W489">
        <v>1310</v>
      </c>
      <c r="X489">
        <v>1307</v>
      </c>
      <c r="Y489">
        <v>1307</v>
      </c>
      <c r="Z489">
        <v>1307</v>
      </c>
      <c r="AA489">
        <v>1307</v>
      </c>
      <c r="AB489">
        <v>1307</v>
      </c>
      <c r="AC489">
        <v>1307</v>
      </c>
      <c r="AD489">
        <v>1307</v>
      </c>
      <c r="AE489">
        <v>1307</v>
      </c>
      <c r="AF489">
        <v>1307</v>
      </c>
      <c r="AG489">
        <v>1307</v>
      </c>
    </row>
    <row r="490" spans="1:33" hidden="1" x14ac:dyDescent="0.25">
      <c r="A490" t="s">
        <v>725</v>
      </c>
      <c r="C490" t="str">
        <f t="shared" si="7"/>
        <v>W,BG</v>
      </c>
      <c r="D490">
        <v>864</v>
      </c>
      <c r="E490">
        <v>864</v>
      </c>
      <c r="F490">
        <v>864</v>
      </c>
      <c r="G490">
        <v>864</v>
      </c>
      <c r="H490">
        <v>864</v>
      </c>
      <c r="I490">
        <v>864</v>
      </c>
      <c r="J490">
        <v>864</v>
      </c>
      <c r="K490">
        <v>864</v>
      </c>
      <c r="L490">
        <v>864</v>
      </c>
      <c r="M490">
        <v>864</v>
      </c>
      <c r="N490">
        <v>864</v>
      </c>
      <c r="O490">
        <v>864</v>
      </c>
      <c r="P490">
        <v>864</v>
      </c>
      <c r="Q490">
        <v>864</v>
      </c>
      <c r="R490">
        <v>864</v>
      </c>
      <c r="S490">
        <v>864</v>
      </c>
      <c r="T490">
        <v>864</v>
      </c>
      <c r="U490">
        <v>864</v>
      </c>
      <c r="V490">
        <v>864</v>
      </c>
      <c r="W490">
        <v>864</v>
      </c>
      <c r="X490">
        <v>864</v>
      </c>
      <c r="Y490">
        <v>432</v>
      </c>
      <c r="Z490">
        <v>432</v>
      </c>
      <c r="AA490">
        <v>432</v>
      </c>
      <c r="AB490">
        <v>432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hidden="1" x14ac:dyDescent="0.25">
      <c r="A491" t="s">
        <v>724</v>
      </c>
      <c r="C491" t="str">
        <f t="shared" si="7"/>
        <v>W,CY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hidden="1" x14ac:dyDescent="0.25">
      <c r="A492" t="s">
        <v>723</v>
      </c>
      <c r="C492" t="str">
        <f t="shared" si="7"/>
        <v>W,CZ</v>
      </c>
      <c r="D492">
        <v>1171.5</v>
      </c>
      <c r="E492">
        <v>1171.5</v>
      </c>
      <c r="F492">
        <v>1172</v>
      </c>
      <c r="G492">
        <v>1172</v>
      </c>
      <c r="H492">
        <v>1172</v>
      </c>
      <c r="I492">
        <v>1172</v>
      </c>
      <c r="J492">
        <v>1172</v>
      </c>
      <c r="K492">
        <v>1147</v>
      </c>
      <c r="L492">
        <v>1147</v>
      </c>
      <c r="M492">
        <v>1147</v>
      </c>
      <c r="N492">
        <v>1147</v>
      </c>
      <c r="O492">
        <v>1147</v>
      </c>
      <c r="P492">
        <v>1147</v>
      </c>
      <c r="Q492">
        <v>1147</v>
      </c>
      <c r="R492">
        <v>1147</v>
      </c>
      <c r="S492">
        <v>1145</v>
      </c>
      <c r="T492">
        <v>1145</v>
      </c>
      <c r="U492">
        <v>1145</v>
      </c>
      <c r="V492">
        <v>1145</v>
      </c>
      <c r="W492">
        <v>1145</v>
      </c>
      <c r="X492">
        <v>1145</v>
      </c>
      <c r="Y492">
        <v>1145</v>
      </c>
      <c r="Z492">
        <v>1145</v>
      </c>
      <c r="AA492">
        <v>1146</v>
      </c>
      <c r="AB492">
        <v>491</v>
      </c>
      <c r="AC492">
        <v>491</v>
      </c>
      <c r="AD492">
        <v>491</v>
      </c>
      <c r="AE492">
        <v>491</v>
      </c>
      <c r="AF492">
        <v>491</v>
      </c>
      <c r="AG492">
        <v>491</v>
      </c>
    </row>
    <row r="493" spans="1:33" hidden="1" x14ac:dyDescent="0.25">
      <c r="A493" t="s">
        <v>722</v>
      </c>
      <c r="C493" t="str">
        <f t="shared" si="7"/>
        <v>W,DE</v>
      </c>
      <c r="D493">
        <v>5355</v>
      </c>
      <c r="E493">
        <v>5355</v>
      </c>
      <c r="F493">
        <v>5493</v>
      </c>
      <c r="G493">
        <v>5578</v>
      </c>
      <c r="H493">
        <v>5666</v>
      </c>
      <c r="I493">
        <v>5654</v>
      </c>
      <c r="J493">
        <v>5650</v>
      </c>
      <c r="K493">
        <v>5650</v>
      </c>
      <c r="L493">
        <v>5811</v>
      </c>
      <c r="M493">
        <v>5811</v>
      </c>
      <c r="N493">
        <v>5898</v>
      </c>
      <c r="O493">
        <v>5641</v>
      </c>
      <c r="P493">
        <v>5696</v>
      </c>
      <c r="Q493">
        <v>5649</v>
      </c>
      <c r="R493">
        <v>5648</v>
      </c>
      <c r="S493">
        <v>4918</v>
      </c>
      <c r="T493">
        <v>4331</v>
      </c>
      <c r="U493">
        <v>4652</v>
      </c>
      <c r="V493">
        <v>4562</v>
      </c>
      <c r="W493">
        <v>4654</v>
      </c>
      <c r="X493">
        <v>4464</v>
      </c>
      <c r="Y493">
        <v>4355</v>
      </c>
      <c r="Z493">
        <v>4397</v>
      </c>
      <c r="AA493">
        <v>4487</v>
      </c>
      <c r="AB493">
        <v>4380</v>
      </c>
      <c r="AC493">
        <v>4480</v>
      </c>
      <c r="AD493">
        <v>4428</v>
      </c>
      <c r="AE493">
        <v>4428</v>
      </c>
      <c r="AF493">
        <v>4368</v>
      </c>
      <c r="AG493">
        <v>4052</v>
      </c>
    </row>
    <row r="494" spans="1:33" hidden="1" x14ac:dyDescent="0.25">
      <c r="A494" t="s">
        <v>721</v>
      </c>
      <c r="C494" t="str">
        <f t="shared" si="7"/>
        <v>W,DK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hidden="1" x14ac:dyDescent="0.25">
      <c r="A495" t="s">
        <v>720</v>
      </c>
      <c r="C495" t="str">
        <f t="shared" si="7"/>
        <v>EA19</v>
      </c>
      <c r="D495">
        <v>19098.080000000002</v>
      </c>
      <c r="E495">
        <v>19098.080000000002</v>
      </c>
      <c r="F495">
        <v>19236.080000000002</v>
      </c>
      <c r="G495">
        <v>19362.7</v>
      </c>
      <c r="H495">
        <v>19409.66</v>
      </c>
      <c r="I495">
        <v>18572.66</v>
      </c>
      <c r="J495">
        <v>18427.66</v>
      </c>
      <c r="K495">
        <v>18434.66</v>
      </c>
      <c r="L495">
        <v>18303.66</v>
      </c>
      <c r="M495">
        <v>18288</v>
      </c>
      <c r="N495">
        <v>18487</v>
      </c>
      <c r="O495">
        <v>18205</v>
      </c>
      <c r="P495">
        <v>18253</v>
      </c>
      <c r="Q495">
        <v>18206</v>
      </c>
      <c r="R495">
        <v>18205</v>
      </c>
      <c r="S495">
        <v>17478</v>
      </c>
      <c r="T495">
        <v>16893</v>
      </c>
      <c r="U495">
        <v>17264</v>
      </c>
      <c r="V495">
        <v>17192</v>
      </c>
      <c r="W495">
        <v>17082</v>
      </c>
      <c r="X495">
        <v>16931</v>
      </c>
      <c r="Y495">
        <v>16795</v>
      </c>
      <c r="Z495">
        <v>16647</v>
      </c>
      <c r="AA495">
        <v>16727</v>
      </c>
      <c r="AB495">
        <v>16623</v>
      </c>
      <c r="AC495">
        <v>15989</v>
      </c>
      <c r="AD495">
        <v>15747</v>
      </c>
      <c r="AE495">
        <v>15501</v>
      </c>
      <c r="AF495">
        <v>14814</v>
      </c>
      <c r="AG495">
        <v>14193</v>
      </c>
    </row>
    <row r="496" spans="1:33" hidden="1" x14ac:dyDescent="0.25">
      <c r="A496" t="s">
        <v>719</v>
      </c>
      <c r="C496" t="str">
        <f t="shared" si="7"/>
        <v>W,EE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hidden="1" x14ac:dyDescent="0.25">
      <c r="A497" t="s">
        <v>718</v>
      </c>
      <c r="C497" t="str">
        <f t="shared" si="7"/>
        <v>W,EL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hidden="1" x14ac:dyDescent="0.25">
      <c r="A498" t="s">
        <v>717</v>
      </c>
      <c r="C498" t="str">
        <f t="shared" si="7"/>
        <v>W,ES</v>
      </c>
      <c r="D498">
        <v>3321</v>
      </c>
      <c r="E498">
        <v>3321</v>
      </c>
      <c r="F498">
        <v>3321</v>
      </c>
      <c r="G498">
        <v>3321</v>
      </c>
      <c r="H498">
        <v>3280</v>
      </c>
      <c r="I498">
        <v>2455</v>
      </c>
      <c r="J498">
        <v>2455</v>
      </c>
      <c r="K498">
        <v>2465</v>
      </c>
      <c r="L498">
        <v>2465</v>
      </c>
      <c r="M498">
        <v>2449</v>
      </c>
      <c r="N498">
        <v>2449</v>
      </c>
      <c r="O498">
        <v>2424</v>
      </c>
      <c r="P498">
        <v>2424</v>
      </c>
      <c r="Q498">
        <v>2424</v>
      </c>
      <c r="R498">
        <v>2424</v>
      </c>
      <c r="S498">
        <v>2424</v>
      </c>
      <c r="T498">
        <v>2424</v>
      </c>
      <c r="U498">
        <v>2418</v>
      </c>
      <c r="V498">
        <v>2418</v>
      </c>
      <c r="W498">
        <v>2418</v>
      </c>
      <c r="X498">
        <v>2418</v>
      </c>
      <c r="Y498">
        <v>2418</v>
      </c>
      <c r="Z498">
        <v>2418</v>
      </c>
      <c r="AA498">
        <v>2418</v>
      </c>
      <c r="AB498">
        <v>2418</v>
      </c>
      <c r="AC498">
        <v>2418</v>
      </c>
      <c r="AD498">
        <v>2418</v>
      </c>
      <c r="AE498">
        <v>2418</v>
      </c>
      <c r="AF498">
        <v>2418</v>
      </c>
      <c r="AG498">
        <v>2418</v>
      </c>
    </row>
    <row r="499" spans="1:33" hidden="1" x14ac:dyDescent="0.25">
      <c r="A499" t="s">
        <v>716</v>
      </c>
      <c r="C499" t="str">
        <f t="shared" si="7"/>
        <v>2020</v>
      </c>
      <c r="D499">
        <v>22648.080000000002</v>
      </c>
      <c r="E499">
        <v>22648.080000000002</v>
      </c>
      <c r="F499">
        <v>22786.58</v>
      </c>
      <c r="G499">
        <v>23002.7</v>
      </c>
      <c r="H499">
        <v>23042.66</v>
      </c>
      <c r="I499">
        <v>22205.66</v>
      </c>
      <c r="J499">
        <v>22060.66</v>
      </c>
      <c r="K499">
        <v>22042.66</v>
      </c>
      <c r="L499">
        <v>21911.66</v>
      </c>
      <c r="M499">
        <v>21905</v>
      </c>
      <c r="N499">
        <v>22104</v>
      </c>
      <c r="O499">
        <v>21707</v>
      </c>
      <c r="P499">
        <v>21715</v>
      </c>
      <c r="Q499">
        <v>21659</v>
      </c>
      <c r="R499">
        <v>21665</v>
      </c>
      <c r="S499">
        <v>20936</v>
      </c>
      <c r="T499">
        <v>20353</v>
      </c>
      <c r="U499">
        <v>20684</v>
      </c>
      <c r="V499">
        <v>20612</v>
      </c>
      <c r="W499">
        <v>20476</v>
      </c>
      <c r="X499">
        <v>20325</v>
      </c>
      <c r="Y499">
        <v>19829</v>
      </c>
      <c r="Z499">
        <v>19681</v>
      </c>
      <c r="AA499">
        <v>20098</v>
      </c>
      <c r="AB499">
        <v>19339</v>
      </c>
      <c r="AC499">
        <v>18273</v>
      </c>
      <c r="AD499">
        <v>18031</v>
      </c>
      <c r="AE499">
        <v>17785</v>
      </c>
      <c r="AF499">
        <v>16973</v>
      </c>
      <c r="AG499">
        <v>16316</v>
      </c>
    </row>
    <row r="500" spans="1:33" x14ac:dyDescent="0.25">
      <c r="A500" t="s">
        <v>715</v>
      </c>
      <c r="B500" t="s">
        <v>714</v>
      </c>
      <c r="C500" t="str">
        <f t="shared" si="7"/>
        <v>EU28</v>
      </c>
      <c r="D500">
        <v>25248.080000000002</v>
      </c>
      <c r="E500">
        <v>25248.080000000002</v>
      </c>
      <c r="F500">
        <v>25386.58</v>
      </c>
      <c r="G500">
        <v>25602.7</v>
      </c>
      <c r="H500">
        <v>25642.66</v>
      </c>
      <c r="I500">
        <v>24649.66</v>
      </c>
      <c r="J500">
        <v>24504.66</v>
      </c>
      <c r="K500">
        <v>24486.66</v>
      </c>
      <c r="L500">
        <v>24355.66</v>
      </c>
      <c r="M500">
        <v>24349</v>
      </c>
      <c r="N500">
        <v>24548</v>
      </c>
      <c r="O500">
        <v>24151</v>
      </c>
      <c r="P500">
        <v>24159</v>
      </c>
      <c r="Q500">
        <v>24085</v>
      </c>
      <c r="R500">
        <v>24153</v>
      </c>
      <c r="S500">
        <v>23424</v>
      </c>
      <c r="T500">
        <v>22841</v>
      </c>
      <c r="U500">
        <v>23172</v>
      </c>
      <c r="V500">
        <v>23100</v>
      </c>
      <c r="W500">
        <v>22964</v>
      </c>
      <c r="X500">
        <v>23113</v>
      </c>
      <c r="Y500">
        <v>22617</v>
      </c>
      <c r="Z500">
        <v>22469</v>
      </c>
      <c r="AA500">
        <v>22886</v>
      </c>
      <c r="AB500">
        <v>22127</v>
      </c>
      <c r="AC500">
        <v>20761</v>
      </c>
      <c r="AD500">
        <v>20818</v>
      </c>
      <c r="AE500">
        <v>20572</v>
      </c>
      <c r="AF500">
        <v>19760</v>
      </c>
      <c r="AG500">
        <v>19103</v>
      </c>
    </row>
    <row r="501" spans="1:33" hidden="1" x14ac:dyDescent="0.25">
      <c r="A501" t="s">
        <v>713</v>
      </c>
      <c r="C501" t="str">
        <f t="shared" si="7"/>
        <v>W,FI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hidden="1" x14ac:dyDescent="0.25">
      <c r="A502" t="s">
        <v>712</v>
      </c>
      <c r="C502" t="str">
        <f t="shared" si="7"/>
        <v>W,FR</v>
      </c>
      <c r="D502">
        <v>1727.7</v>
      </c>
      <c r="E502">
        <v>1727.7</v>
      </c>
      <c r="F502">
        <v>1727.7</v>
      </c>
      <c r="G502">
        <v>1727.7</v>
      </c>
      <c r="H502">
        <v>1727.66</v>
      </c>
      <c r="I502">
        <v>1727.66</v>
      </c>
      <c r="J502">
        <v>1807.66</v>
      </c>
      <c r="K502">
        <v>1807.66</v>
      </c>
      <c r="L502">
        <v>1807.66</v>
      </c>
      <c r="M502">
        <v>1808</v>
      </c>
      <c r="N502">
        <v>1808</v>
      </c>
      <c r="O502">
        <v>1808</v>
      </c>
      <c r="P502">
        <v>1801</v>
      </c>
      <c r="Q502">
        <v>1801</v>
      </c>
      <c r="R502">
        <v>1801</v>
      </c>
      <c r="S502">
        <v>1801</v>
      </c>
      <c r="T502">
        <v>1801</v>
      </c>
      <c r="U502">
        <v>1857</v>
      </c>
      <c r="V502">
        <v>1857</v>
      </c>
      <c r="W502">
        <v>1857</v>
      </c>
      <c r="X502">
        <v>1858</v>
      </c>
      <c r="Y502">
        <v>1847</v>
      </c>
      <c r="Z502">
        <v>1847</v>
      </c>
      <c r="AA502">
        <v>1847</v>
      </c>
      <c r="AB502">
        <v>1847</v>
      </c>
      <c r="AC502">
        <v>1847</v>
      </c>
      <c r="AD502">
        <v>1847</v>
      </c>
      <c r="AE502">
        <v>1849</v>
      </c>
      <c r="AF502">
        <v>1849</v>
      </c>
      <c r="AG502">
        <v>1792</v>
      </c>
    </row>
    <row r="503" spans="1:33" hidden="1" x14ac:dyDescent="0.25">
      <c r="A503" t="s">
        <v>711</v>
      </c>
      <c r="C503" t="str">
        <f t="shared" si="7"/>
        <v>W,GE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 t="s">
        <v>65</v>
      </c>
      <c r="L503" t="s">
        <v>65</v>
      </c>
      <c r="M503" t="s">
        <v>65</v>
      </c>
      <c r="N503" t="s">
        <v>65</v>
      </c>
      <c r="O503" t="s">
        <v>65</v>
      </c>
      <c r="P503" t="s">
        <v>65</v>
      </c>
      <c r="Q503" t="s">
        <v>65</v>
      </c>
      <c r="R503" t="s">
        <v>65</v>
      </c>
      <c r="S503" t="s">
        <v>65</v>
      </c>
      <c r="T503" t="s">
        <v>65</v>
      </c>
      <c r="U503" t="s">
        <v>65</v>
      </c>
      <c r="V503" t="s">
        <v>65</v>
      </c>
      <c r="W503" t="s">
        <v>65</v>
      </c>
      <c r="X503" t="s">
        <v>65</v>
      </c>
      <c r="Y503" t="s">
        <v>65</v>
      </c>
      <c r="Z503" t="s">
        <v>65</v>
      </c>
      <c r="AA503" t="s">
        <v>65</v>
      </c>
      <c r="AB503" t="s">
        <v>65</v>
      </c>
      <c r="AC503" t="s">
        <v>65</v>
      </c>
      <c r="AD503" t="s">
        <v>65</v>
      </c>
      <c r="AE503" t="s">
        <v>65</v>
      </c>
      <c r="AF503" t="s">
        <v>65</v>
      </c>
      <c r="AG503" t="s">
        <v>65</v>
      </c>
    </row>
    <row r="504" spans="1:33" hidden="1" x14ac:dyDescent="0.25">
      <c r="A504" t="s">
        <v>710</v>
      </c>
      <c r="C504" t="str">
        <f t="shared" si="7"/>
        <v>W,HR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hidden="1" x14ac:dyDescent="0.25">
      <c r="A505" t="s">
        <v>709</v>
      </c>
      <c r="C505" t="str">
        <f t="shared" si="7"/>
        <v>W,HU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hidden="1" x14ac:dyDescent="0.25">
      <c r="A506" t="s">
        <v>708</v>
      </c>
      <c r="C506" t="str">
        <f t="shared" si="7"/>
        <v>W,IE</v>
      </c>
      <c r="D506">
        <v>292</v>
      </c>
      <c r="E506">
        <v>292</v>
      </c>
      <c r="F506">
        <v>292</v>
      </c>
      <c r="G506">
        <v>292</v>
      </c>
      <c r="H506">
        <v>292</v>
      </c>
      <c r="I506">
        <v>292</v>
      </c>
      <c r="J506">
        <v>292</v>
      </c>
      <c r="K506">
        <v>292</v>
      </c>
      <c r="L506">
        <v>0</v>
      </c>
      <c r="M506">
        <v>0</v>
      </c>
      <c r="N506">
        <v>292</v>
      </c>
      <c r="O506">
        <v>292</v>
      </c>
      <c r="P506">
        <v>292</v>
      </c>
      <c r="Q506">
        <v>292</v>
      </c>
      <c r="R506">
        <v>292</v>
      </c>
      <c r="S506">
        <v>292</v>
      </c>
      <c r="T506">
        <v>292</v>
      </c>
      <c r="U506">
        <v>292</v>
      </c>
      <c r="V506">
        <v>292</v>
      </c>
      <c r="W506">
        <v>292</v>
      </c>
      <c r="X506">
        <v>292</v>
      </c>
      <c r="Y506">
        <v>292</v>
      </c>
      <c r="Z506">
        <v>292</v>
      </c>
      <c r="AA506">
        <v>290</v>
      </c>
      <c r="AB506">
        <v>290</v>
      </c>
      <c r="AC506">
        <v>290</v>
      </c>
      <c r="AD506">
        <v>290</v>
      </c>
      <c r="AE506">
        <v>290</v>
      </c>
      <c r="AF506">
        <v>290</v>
      </c>
      <c r="AG506">
        <v>290</v>
      </c>
    </row>
    <row r="507" spans="1:33" hidden="1" x14ac:dyDescent="0.25">
      <c r="A507" t="s">
        <v>707</v>
      </c>
      <c r="C507" t="str">
        <f t="shared" si="7"/>
        <v>W,IS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hidden="1" x14ac:dyDescent="0.25">
      <c r="A508" t="s">
        <v>706</v>
      </c>
      <c r="C508" t="str">
        <f t="shared" si="7"/>
        <v>W,IT</v>
      </c>
      <c r="D508">
        <v>3940.38</v>
      </c>
      <c r="E508">
        <v>3940.38</v>
      </c>
      <c r="F508">
        <v>3940.38</v>
      </c>
      <c r="G508">
        <v>3982</v>
      </c>
      <c r="H508">
        <v>3982</v>
      </c>
      <c r="I508">
        <v>3982</v>
      </c>
      <c r="J508">
        <v>3957</v>
      </c>
      <c r="K508">
        <v>3957</v>
      </c>
      <c r="L508">
        <v>3957</v>
      </c>
      <c r="M508">
        <v>3957</v>
      </c>
      <c r="N508">
        <v>3957</v>
      </c>
      <c r="O508">
        <v>3957</v>
      </c>
      <c r="P508">
        <v>3957</v>
      </c>
      <c r="Q508">
        <v>3957</v>
      </c>
      <c r="R508">
        <v>3957</v>
      </c>
      <c r="S508">
        <v>3957</v>
      </c>
      <c r="T508">
        <v>3956</v>
      </c>
      <c r="U508">
        <v>3956</v>
      </c>
      <c r="V508">
        <v>3977</v>
      </c>
      <c r="W508">
        <v>3956</v>
      </c>
      <c r="X508">
        <v>3997</v>
      </c>
      <c r="Y508">
        <v>3981</v>
      </c>
      <c r="Z508">
        <v>3981</v>
      </c>
      <c r="AA508">
        <v>3973</v>
      </c>
      <c r="AB508">
        <v>3976</v>
      </c>
      <c r="AC508">
        <v>3977</v>
      </c>
      <c r="AD508">
        <v>3977</v>
      </c>
      <c r="AE508">
        <v>3729</v>
      </c>
      <c r="AF508">
        <v>3482</v>
      </c>
      <c r="AG508">
        <v>3234</v>
      </c>
    </row>
    <row r="509" spans="1:33" hidden="1" x14ac:dyDescent="0.25">
      <c r="A509" t="s">
        <v>705</v>
      </c>
      <c r="C509" t="str">
        <f t="shared" si="7"/>
        <v>W,LI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 t="s">
        <v>65</v>
      </c>
      <c r="K509" t="s">
        <v>65</v>
      </c>
      <c r="L509" t="s">
        <v>65</v>
      </c>
      <c r="M509" t="s">
        <v>65</v>
      </c>
      <c r="N509" t="s">
        <v>65</v>
      </c>
      <c r="O509" t="s">
        <v>65</v>
      </c>
      <c r="P509" t="s">
        <v>65</v>
      </c>
      <c r="Q509" t="s">
        <v>65</v>
      </c>
      <c r="R509" t="s">
        <v>65</v>
      </c>
      <c r="S509" t="s">
        <v>65</v>
      </c>
      <c r="T509" t="s">
        <v>65</v>
      </c>
      <c r="U509" t="s">
        <v>65</v>
      </c>
      <c r="V509" t="s">
        <v>65</v>
      </c>
      <c r="W509" t="s">
        <v>65</v>
      </c>
      <c r="X509" t="s">
        <v>65</v>
      </c>
      <c r="Y509" t="s">
        <v>65</v>
      </c>
      <c r="Z509" t="s">
        <v>65</v>
      </c>
      <c r="AA509" t="s">
        <v>65</v>
      </c>
      <c r="AB509" t="s">
        <v>65</v>
      </c>
      <c r="AC509" t="s">
        <v>65</v>
      </c>
      <c r="AD509" t="s">
        <v>65</v>
      </c>
      <c r="AE509" t="s">
        <v>65</v>
      </c>
      <c r="AF509" t="s">
        <v>65</v>
      </c>
      <c r="AG509" t="s">
        <v>65</v>
      </c>
    </row>
    <row r="510" spans="1:33" hidden="1" x14ac:dyDescent="0.25">
      <c r="A510" t="s">
        <v>704</v>
      </c>
      <c r="C510" t="str">
        <f t="shared" si="7"/>
        <v>W,LT</v>
      </c>
      <c r="D510">
        <v>760</v>
      </c>
      <c r="E510">
        <v>760</v>
      </c>
      <c r="F510">
        <v>760</v>
      </c>
      <c r="G510">
        <v>760</v>
      </c>
      <c r="H510">
        <v>760</v>
      </c>
      <c r="I510">
        <v>760</v>
      </c>
      <c r="J510">
        <v>760</v>
      </c>
      <c r="K510">
        <v>760</v>
      </c>
      <c r="L510">
        <v>760</v>
      </c>
      <c r="M510">
        <v>760</v>
      </c>
      <c r="N510">
        <v>760</v>
      </c>
      <c r="O510">
        <v>760</v>
      </c>
      <c r="P510">
        <v>760</v>
      </c>
      <c r="Q510">
        <v>760</v>
      </c>
      <c r="R510">
        <v>760</v>
      </c>
      <c r="S510">
        <v>760</v>
      </c>
      <c r="T510">
        <v>760</v>
      </c>
      <c r="U510">
        <v>760</v>
      </c>
      <c r="V510">
        <v>760</v>
      </c>
      <c r="W510">
        <v>760</v>
      </c>
      <c r="X510">
        <v>760</v>
      </c>
      <c r="Y510">
        <v>760</v>
      </c>
      <c r="Z510">
        <v>570</v>
      </c>
      <c r="AA510">
        <v>570</v>
      </c>
      <c r="AB510">
        <v>570</v>
      </c>
      <c r="AC510">
        <v>570</v>
      </c>
      <c r="AD510">
        <v>380</v>
      </c>
      <c r="AE510">
        <v>380</v>
      </c>
      <c r="AF510">
        <v>0</v>
      </c>
      <c r="AG510">
        <v>0</v>
      </c>
    </row>
    <row r="511" spans="1:33" hidden="1" x14ac:dyDescent="0.25">
      <c r="A511" t="s">
        <v>703</v>
      </c>
      <c r="C511" t="str">
        <f t="shared" si="7"/>
        <v>W,LU</v>
      </c>
      <c r="D511">
        <v>1296</v>
      </c>
      <c r="E511">
        <v>1296</v>
      </c>
      <c r="F511">
        <v>1296</v>
      </c>
      <c r="G511">
        <v>1296</v>
      </c>
      <c r="H511">
        <v>1296</v>
      </c>
      <c r="I511">
        <v>1296</v>
      </c>
      <c r="J511">
        <v>1100</v>
      </c>
      <c r="K511">
        <v>1100</v>
      </c>
      <c r="L511">
        <v>1100</v>
      </c>
      <c r="M511">
        <v>1100</v>
      </c>
      <c r="N511">
        <v>1100</v>
      </c>
      <c r="O511">
        <v>1100</v>
      </c>
      <c r="P511">
        <v>1100</v>
      </c>
      <c r="Q511">
        <v>1100</v>
      </c>
      <c r="R511">
        <v>1100</v>
      </c>
      <c r="S511">
        <v>1100</v>
      </c>
      <c r="T511">
        <v>1100</v>
      </c>
      <c r="U511">
        <v>1100</v>
      </c>
      <c r="V511">
        <v>1100</v>
      </c>
      <c r="W511">
        <v>1100</v>
      </c>
      <c r="X511">
        <v>1100</v>
      </c>
      <c r="Y511">
        <v>1100</v>
      </c>
      <c r="Z511">
        <v>1100</v>
      </c>
      <c r="AA511">
        <v>1100</v>
      </c>
      <c r="AB511">
        <v>1100</v>
      </c>
      <c r="AC511">
        <v>1100</v>
      </c>
      <c r="AD511">
        <v>1100</v>
      </c>
      <c r="AE511">
        <v>1100</v>
      </c>
      <c r="AF511">
        <v>1100</v>
      </c>
      <c r="AG511">
        <v>1100</v>
      </c>
    </row>
    <row r="512" spans="1:33" hidden="1" x14ac:dyDescent="0.25">
      <c r="A512" t="s">
        <v>702</v>
      </c>
      <c r="C512" t="str">
        <f t="shared" si="7"/>
        <v>W,LV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hidden="1" x14ac:dyDescent="0.25">
      <c r="A513" t="s">
        <v>701</v>
      </c>
      <c r="C513" t="str">
        <f t="shared" si="7"/>
        <v>W,MD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 t="s">
        <v>65</v>
      </c>
      <c r="O513" t="s">
        <v>65</v>
      </c>
      <c r="P513" t="s">
        <v>65</v>
      </c>
      <c r="Q513" t="s">
        <v>65</v>
      </c>
      <c r="R513" t="s">
        <v>65</v>
      </c>
      <c r="S513" t="s">
        <v>65</v>
      </c>
      <c r="T513" t="s">
        <v>65</v>
      </c>
      <c r="U513" t="s">
        <v>65</v>
      </c>
      <c r="V513" t="s">
        <v>65</v>
      </c>
      <c r="W513" t="s">
        <v>65</v>
      </c>
      <c r="X513" t="s">
        <v>65</v>
      </c>
      <c r="Y513" t="s">
        <v>65</v>
      </c>
      <c r="Z513" t="s">
        <v>65</v>
      </c>
      <c r="AA513" t="s">
        <v>65</v>
      </c>
      <c r="AB513" t="s">
        <v>65</v>
      </c>
      <c r="AC513" t="s">
        <v>65</v>
      </c>
      <c r="AD513" t="s">
        <v>65</v>
      </c>
      <c r="AE513" t="s">
        <v>65</v>
      </c>
      <c r="AF513" t="s">
        <v>65</v>
      </c>
      <c r="AG513" t="s">
        <v>65</v>
      </c>
    </row>
    <row r="514" spans="1:33" hidden="1" x14ac:dyDescent="0.25">
      <c r="A514" t="s">
        <v>700</v>
      </c>
      <c r="C514" t="str">
        <f t="shared" ref="C514:C577" si="8">RIGHT(A514,4)</f>
        <v>W,ME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t="s">
        <v>65</v>
      </c>
      <c r="T514" t="s">
        <v>65</v>
      </c>
      <c r="U514" t="s">
        <v>65</v>
      </c>
      <c r="V514" t="s">
        <v>65</v>
      </c>
      <c r="W514" t="s">
        <v>65</v>
      </c>
      <c r="X514" t="s">
        <v>65</v>
      </c>
      <c r="Y514" t="s">
        <v>65</v>
      </c>
      <c r="Z514" t="s">
        <v>65</v>
      </c>
      <c r="AA514" t="s">
        <v>65</v>
      </c>
      <c r="AB514" t="s">
        <v>65</v>
      </c>
      <c r="AC514" t="s">
        <v>65</v>
      </c>
      <c r="AD514" t="s">
        <v>65</v>
      </c>
      <c r="AE514" t="s">
        <v>65</v>
      </c>
      <c r="AF514" t="s">
        <v>65</v>
      </c>
      <c r="AG514" t="s">
        <v>65</v>
      </c>
    </row>
    <row r="515" spans="1:33" hidden="1" x14ac:dyDescent="0.25">
      <c r="A515" t="s">
        <v>699</v>
      </c>
      <c r="C515" t="str">
        <f t="shared" si="8"/>
        <v>W,MK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hidden="1" x14ac:dyDescent="0.25">
      <c r="A516" t="s">
        <v>698</v>
      </c>
      <c r="C516" t="str">
        <f t="shared" si="8"/>
        <v>W,MT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hidden="1" x14ac:dyDescent="0.25">
      <c r="A517" t="s">
        <v>697</v>
      </c>
      <c r="C517" t="str">
        <f t="shared" si="8"/>
        <v>W,NL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hidden="1" x14ac:dyDescent="0.25">
      <c r="A518" t="s">
        <v>696</v>
      </c>
      <c r="C518" t="str">
        <f t="shared" si="8"/>
        <v>W,NO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hidden="1" x14ac:dyDescent="0.25">
      <c r="A519" t="s">
        <v>695</v>
      </c>
      <c r="C519" t="str">
        <f t="shared" si="8"/>
        <v>W,PL</v>
      </c>
      <c r="D519">
        <v>1423</v>
      </c>
      <c r="E519">
        <v>1423</v>
      </c>
      <c r="F519">
        <v>1423</v>
      </c>
      <c r="G519">
        <v>1413</v>
      </c>
      <c r="H519">
        <v>1406</v>
      </c>
      <c r="I519">
        <v>1406</v>
      </c>
      <c r="J519">
        <v>1406</v>
      </c>
      <c r="K519">
        <v>1406</v>
      </c>
      <c r="L519">
        <v>1406</v>
      </c>
      <c r="M519">
        <v>1406</v>
      </c>
      <c r="N519">
        <v>1406</v>
      </c>
      <c r="O519">
        <v>1406</v>
      </c>
      <c r="P519">
        <v>1406</v>
      </c>
      <c r="Q519">
        <v>1406</v>
      </c>
      <c r="R519">
        <v>1406</v>
      </c>
      <c r="S519">
        <v>1406</v>
      </c>
      <c r="T519">
        <v>1406</v>
      </c>
      <c r="U519">
        <v>1366</v>
      </c>
      <c r="V519">
        <v>1366</v>
      </c>
      <c r="W519">
        <v>1366</v>
      </c>
      <c r="X519">
        <v>1366</v>
      </c>
      <c r="Y519">
        <v>1366</v>
      </c>
      <c r="Z519">
        <v>1366</v>
      </c>
      <c r="AA519">
        <v>1366</v>
      </c>
      <c r="AB519">
        <v>1366</v>
      </c>
      <c r="AC519">
        <v>1366</v>
      </c>
      <c r="AD519">
        <v>1366</v>
      </c>
      <c r="AE519">
        <v>1366</v>
      </c>
      <c r="AF519">
        <v>1241</v>
      </c>
      <c r="AG519">
        <v>1205</v>
      </c>
    </row>
    <row r="520" spans="1:33" hidden="1" x14ac:dyDescent="0.25">
      <c r="A520" t="s">
        <v>694</v>
      </c>
      <c r="C520" t="str">
        <f t="shared" si="8"/>
        <v>W,PT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hidden="1" x14ac:dyDescent="0.25">
      <c r="A521" t="s">
        <v>693</v>
      </c>
      <c r="C521" t="str">
        <f t="shared" si="8"/>
        <v>W,RO</v>
      </c>
      <c r="D521">
        <v>91.5</v>
      </c>
      <c r="E521">
        <v>91.5</v>
      </c>
      <c r="F521">
        <v>91.5</v>
      </c>
      <c r="G521">
        <v>92</v>
      </c>
      <c r="H521">
        <v>92</v>
      </c>
      <c r="I521">
        <v>92</v>
      </c>
      <c r="J521">
        <v>92</v>
      </c>
      <c r="K521">
        <v>92</v>
      </c>
      <c r="L521">
        <v>92</v>
      </c>
      <c r="M521">
        <v>92</v>
      </c>
      <c r="N521">
        <v>92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hidden="1" x14ac:dyDescent="0.25">
      <c r="A522" t="s">
        <v>692</v>
      </c>
      <c r="C522" t="str">
        <f t="shared" si="8"/>
        <v>W,RS</v>
      </c>
      <c r="D522">
        <v>614</v>
      </c>
      <c r="E522">
        <v>614</v>
      </c>
      <c r="F522">
        <v>614</v>
      </c>
      <c r="G522">
        <v>614</v>
      </c>
      <c r="H522">
        <v>614</v>
      </c>
      <c r="I522">
        <v>614</v>
      </c>
      <c r="J522">
        <v>614</v>
      </c>
      <c r="K522">
        <v>614</v>
      </c>
      <c r="L522">
        <v>614</v>
      </c>
      <c r="M522">
        <v>614</v>
      </c>
      <c r="N522">
        <v>614</v>
      </c>
      <c r="O522">
        <v>614</v>
      </c>
      <c r="P522">
        <v>614</v>
      </c>
      <c r="Q522">
        <v>614</v>
      </c>
      <c r="R522">
        <v>614</v>
      </c>
      <c r="S522">
        <v>614</v>
      </c>
      <c r="T522">
        <v>614</v>
      </c>
      <c r="U522">
        <v>614</v>
      </c>
      <c r="V522">
        <v>614</v>
      </c>
      <c r="W522">
        <v>614</v>
      </c>
      <c r="X522">
        <v>614</v>
      </c>
      <c r="Y522">
        <v>614</v>
      </c>
      <c r="Z522">
        <v>614</v>
      </c>
      <c r="AA522">
        <v>614</v>
      </c>
      <c r="AB522">
        <v>614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hidden="1" x14ac:dyDescent="0.25">
      <c r="A523" t="s">
        <v>691</v>
      </c>
      <c r="C523" t="str">
        <f t="shared" si="8"/>
        <v>W,SE</v>
      </c>
      <c r="D523">
        <v>0</v>
      </c>
      <c r="E523">
        <v>0</v>
      </c>
      <c r="F523">
        <v>0</v>
      </c>
      <c r="G523">
        <v>99</v>
      </c>
      <c r="H523">
        <v>99</v>
      </c>
      <c r="I523">
        <v>99</v>
      </c>
      <c r="J523">
        <v>99</v>
      </c>
      <c r="K523">
        <v>99</v>
      </c>
      <c r="L523">
        <v>99</v>
      </c>
      <c r="M523">
        <v>108</v>
      </c>
      <c r="N523">
        <v>108</v>
      </c>
      <c r="O523">
        <v>85</v>
      </c>
      <c r="P523">
        <v>45</v>
      </c>
      <c r="Q523">
        <v>36</v>
      </c>
      <c r="R523">
        <v>43</v>
      </c>
      <c r="S523">
        <v>43</v>
      </c>
      <c r="T523">
        <v>45</v>
      </c>
      <c r="U523">
        <v>45</v>
      </c>
      <c r="V523">
        <v>45</v>
      </c>
      <c r="W523">
        <v>19</v>
      </c>
      <c r="X523">
        <v>19</v>
      </c>
      <c r="Y523">
        <v>91</v>
      </c>
      <c r="Z523">
        <v>91</v>
      </c>
      <c r="AA523">
        <v>427</v>
      </c>
      <c r="AB523">
        <v>427</v>
      </c>
      <c r="AC523">
        <v>427</v>
      </c>
      <c r="AD523">
        <v>427</v>
      </c>
      <c r="AE523">
        <v>427</v>
      </c>
      <c r="AF523">
        <v>427</v>
      </c>
      <c r="AG523">
        <v>427</v>
      </c>
    </row>
    <row r="524" spans="1:33" hidden="1" x14ac:dyDescent="0.25">
      <c r="A524" t="s">
        <v>690</v>
      </c>
      <c r="C524" t="str">
        <f t="shared" si="8"/>
        <v>W,SI</v>
      </c>
      <c r="D524">
        <v>180</v>
      </c>
      <c r="E524">
        <v>180</v>
      </c>
      <c r="F524">
        <v>180</v>
      </c>
      <c r="G524">
        <v>180</v>
      </c>
      <c r="H524">
        <v>180</v>
      </c>
      <c r="I524">
        <v>180</v>
      </c>
      <c r="J524">
        <v>180</v>
      </c>
      <c r="K524">
        <v>180</v>
      </c>
      <c r="L524">
        <v>180</v>
      </c>
      <c r="M524">
        <v>180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hidden="1" x14ac:dyDescent="0.25">
      <c r="A525" t="s">
        <v>689</v>
      </c>
      <c r="C525" t="str">
        <f t="shared" si="8"/>
        <v>W,SK</v>
      </c>
      <c r="D525">
        <v>916</v>
      </c>
      <c r="E525">
        <v>916</v>
      </c>
      <c r="F525">
        <v>916</v>
      </c>
      <c r="G525">
        <v>916</v>
      </c>
      <c r="H525">
        <v>916</v>
      </c>
      <c r="I525">
        <v>916</v>
      </c>
      <c r="J525">
        <v>916</v>
      </c>
      <c r="K525">
        <v>916</v>
      </c>
      <c r="L525">
        <v>916</v>
      </c>
      <c r="M525">
        <v>916</v>
      </c>
      <c r="N525">
        <v>916</v>
      </c>
      <c r="O525">
        <v>916</v>
      </c>
      <c r="P525">
        <v>916</v>
      </c>
      <c r="Q525">
        <v>916</v>
      </c>
      <c r="R525">
        <v>916</v>
      </c>
      <c r="S525">
        <v>916</v>
      </c>
      <c r="T525">
        <v>919</v>
      </c>
      <c r="U525">
        <v>919</v>
      </c>
      <c r="V525">
        <v>916</v>
      </c>
      <c r="W525">
        <v>735</v>
      </c>
      <c r="X525">
        <v>735</v>
      </c>
      <c r="Y525">
        <v>735</v>
      </c>
      <c r="Z525">
        <v>735</v>
      </c>
      <c r="AA525">
        <v>735</v>
      </c>
      <c r="AB525">
        <v>735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hidden="1" x14ac:dyDescent="0.25">
      <c r="A526" t="s">
        <v>688</v>
      </c>
      <c r="C526" t="str">
        <f t="shared" si="8"/>
        <v>W,TR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hidden="1" x14ac:dyDescent="0.25">
      <c r="A527" t="s">
        <v>687</v>
      </c>
      <c r="C527" t="str">
        <f t="shared" si="8"/>
        <v>W,UA</v>
      </c>
      <c r="D527">
        <v>1509</v>
      </c>
      <c r="E527">
        <v>1509</v>
      </c>
      <c r="F527">
        <v>1509</v>
      </c>
      <c r="G527">
        <v>1509</v>
      </c>
      <c r="H527">
        <v>1186</v>
      </c>
      <c r="I527">
        <v>1186</v>
      </c>
      <c r="J527">
        <v>862</v>
      </c>
      <c r="K527">
        <v>862</v>
      </c>
      <c r="L527">
        <v>862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hidden="1" x14ac:dyDescent="0.25">
      <c r="A528" t="s">
        <v>686</v>
      </c>
      <c r="C528" t="str">
        <f t="shared" si="8"/>
        <v>W,UK</v>
      </c>
      <c r="D528">
        <v>2600</v>
      </c>
      <c r="E528">
        <v>2600</v>
      </c>
      <c r="F528">
        <v>2600</v>
      </c>
      <c r="G528">
        <v>2600</v>
      </c>
      <c r="H528">
        <v>2600</v>
      </c>
      <c r="I528">
        <v>2444</v>
      </c>
      <c r="J528">
        <v>2444</v>
      </c>
      <c r="K528">
        <v>2444</v>
      </c>
      <c r="L528">
        <v>2444</v>
      </c>
      <c r="M528">
        <v>2444</v>
      </c>
      <c r="N528">
        <v>2444</v>
      </c>
      <c r="O528">
        <v>2444</v>
      </c>
      <c r="P528">
        <v>2444</v>
      </c>
      <c r="Q528">
        <v>2426</v>
      </c>
      <c r="R528">
        <v>2488</v>
      </c>
      <c r="S528">
        <v>2488</v>
      </c>
      <c r="T528">
        <v>2488</v>
      </c>
      <c r="U528">
        <v>2488</v>
      </c>
      <c r="V528">
        <v>2488</v>
      </c>
      <c r="W528">
        <v>2488</v>
      </c>
      <c r="X528">
        <v>2788</v>
      </c>
      <c r="Y528">
        <v>2788</v>
      </c>
      <c r="Z528">
        <v>2788</v>
      </c>
      <c r="AA528">
        <v>2788</v>
      </c>
      <c r="AB528">
        <v>2788</v>
      </c>
      <c r="AC528">
        <v>2488</v>
      </c>
      <c r="AD528">
        <v>2787</v>
      </c>
      <c r="AE528">
        <v>2787</v>
      </c>
      <c r="AF528">
        <v>2787</v>
      </c>
      <c r="AG528">
        <v>2787</v>
      </c>
    </row>
    <row r="529" spans="1:33" hidden="1" x14ac:dyDescent="0.25">
      <c r="A529" t="s">
        <v>685</v>
      </c>
      <c r="C529" t="str">
        <f t="shared" si="8"/>
        <v>W,XK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 t="s">
        <v>65</v>
      </c>
      <c r="Y529" t="s">
        <v>65</v>
      </c>
      <c r="Z529" t="s">
        <v>65</v>
      </c>
      <c r="AA529" t="s">
        <v>65</v>
      </c>
      <c r="AB529" t="s">
        <v>65</v>
      </c>
      <c r="AC529" t="s">
        <v>65</v>
      </c>
      <c r="AD529" t="s">
        <v>65</v>
      </c>
      <c r="AE529" t="s">
        <v>65</v>
      </c>
      <c r="AF529" t="s">
        <v>65</v>
      </c>
      <c r="AG529" t="s">
        <v>65</v>
      </c>
    </row>
    <row r="530" spans="1:33" hidden="1" x14ac:dyDescent="0.25">
      <c r="A530" t="s">
        <v>684</v>
      </c>
      <c r="C530" t="str">
        <f t="shared" si="8"/>
        <v>W,AL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hidden="1" x14ac:dyDescent="0.25">
      <c r="A531" t="s">
        <v>683</v>
      </c>
      <c r="C531" t="str">
        <f t="shared" si="8"/>
        <v>W,AT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hidden="1" x14ac:dyDescent="0.25">
      <c r="A532" t="s">
        <v>682</v>
      </c>
      <c r="C532" t="str">
        <f t="shared" si="8"/>
        <v>W,BA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 t="s">
        <v>65</v>
      </c>
      <c r="K532" t="s">
        <v>65</v>
      </c>
      <c r="L532" t="s">
        <v>65</v>
      </c>
      <c r="M532" t="s">
        <v>65</v>
      </c>
      <c r="N532" t="s">
        <v>65</v>
      </c>
      <c r="O532" t="s">
        <v>65</v>
      </c>
      <c r="P532" t="s">
        <v>65</v>
      </c>
      <c r="Q532" t="s">
        <v>65</v>
      </c>
      <c r="R532" t="s">
        <v>65</v>
      </c>
      <c r="S532" t="s">
        <v>65</v>
      </c>
      <c r="T532" t="s">
        <v>65</v>
      </c>
      <c r="U532" t="s">
        <v>65</v>
      </c>
      <c r="V532" t="s">
        <v>65</v>
      </c>
      <c r="W532" t="s">
        <v>65</v>
      </c>
      <c r="X532" t="s">
        <v>65</v>
      </c>
      <c r="Y532" t="s">
        <v>65</v>
      </c>
      <c r="Z532" t="s">
        <v>65</v>
      </c>
      <c r="AA532" t="s">
        <v>65</v>
      </c>
      <c r="AB532" t="s">
        <v>65</v>
      </c>
      <c r="AC532" t="s">
        <v>65</v>
      </c>
      <c r="AD532" t="s">
        <v>65</v>
      </c>
      <c r="AE532" t="s">
        <v>65</v>
      </c>
      <c r="AF532" t="s">
        <v>65</v>
      </c>
      <c r="AG532" t="s">
        <v>65</v>
      </c>
    </row>
    <row r="533" spans="1:33" hidden="1" x14ac:dyDescent="0.25">
      <c r="A533" t="s">
        <v>681</v>
      </c>
      <c r="C533" t="str">
        <f t="shared" si="8"/>
        <v>W,BE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hidden="1" x14ac:dyDescent="0.25">
      <c r="A534" t="s">
        <v>680</v>
      </c>
      <c r="C534" t="str">
        <f t="shared" si="8"/>
        <v>W,BG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hidden="1" x14ac:dyDescent="0.25">
      <c r="A535" t="s">
        <v>679</v>
      </c>
      <c r="C535" t="str">
        <f t="shared" si="8"/>
        <v>W,CY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hidden="1" x14ac:dyDescent="0.25">
      <c r="A536" t="s">
        <v>678</v>
      </c>
      <c r="C536" t="str">
        <f t="shared" si="8"/>
        <v>W,CZ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hidden="1" x14ac:dyDescent="0.25">
      <c r="A537" t="s">
        <v>677</v>
      </c>
      <c r="C537" t="str">
        <f t="shared" si="8"/>
        <v>W,DE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hidden="1" x14ac:dyDescent="0.25">
      <c r="A538" t="s">
        <v>676</v>
      </c>
      <c r="C538" t="str">
        <f t="shared" si="8"/>
        <v>W,DK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hidden="1" x14ac:dyDescent="0.25">
      <c r="A539" t="s">
        <v>675</v>
      </c>
      <c r="C539" t="str">
        <f t="shared" si="8"/>
        <v>EA19</v>
      </c>
      <c r="D539">
        <v>1.4</v>
      </c>
      <c r="E539">
        <v>1.4</v>
      </c>
      <c r="F539">
        <v>1.4</v>
      </c>
      <c r="G539">
        <v>1.01</v>
      </c>
      <c r="H539">
        <v>1.8</v>
      </c>
      <c r="I539">
        <v>1.8</v>
      </c>
      <c r="J539">
        <v>1.8</v>
      </c>
      <c r="K539">
        <v>1.8</v>
      </c>
      <c r="L539">
        <v>1.8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hidden="1" x14ac:dyDescent="0.25">
      <c r="A540" t="s">
        <v>674</v>
      </c>
      <c r="C540" t="str">
        <f t="shared" si="8"/>
        <v>W,EE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hidden="1" x14ac:dyDescent="0.25">
      <c r="A541" t="s">
        <v>673</v>
      </c>
      <c r="C541" t="str">
        <f t="shared" si="8"/>
        <v>W,EL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hidden="1" x14ac:dyDescent="0.25">
      <c r="A542" t="s">
        <v>672</v>
      </c>
      <c r="C542" t="str">
        <f t="shared" si="8"/>
        <v>W,ES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hidden="1" x14ac:dyDescent="0.25">
      <c r="A543" t="s">
        <v>671</v>
      </c>
      <c r="C543" t="str">
        <f t="shared" si="8"/>
        <v>2020</v>
      </c>
      <c r="D543">
        <v>1.4</v>
      </c>
      <c r="E543">
        <v>1.4</v>
      </c>
      <c r="F543">
        <v>1.4</v>
      </c>
      <c r="G543">
        <v>1.01</v>
      </c>
      <c r="H543">
        <v>1.8</v>
      </c>
      <c r="I543">
        <v>1.8</v>
      </c>
      <c r="J543">
        <v>1.8</v>
      </c>
      <c r="K543">
        <v>1.8</v>
      </c>
      <c r="L543">
        <v>1.8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25">
      <c r="A544" t="s">
        <v>670</v>
      </c>
      <c r="B544" t="s">
        <v>1</v>
      </c>
      <c r="C544" t="str">
        <f t="shared" si="8"/>
        <v>EU28</v>
      </c>
      <c r="D544">
        <v>1.4</v>
      </c>
      <c r="E544">
        <v>1.4</v>
      </c>
      <c r="F544">
        <v>1.4</v>
      </c>
      <c r="G544">
        <v>1.01</v>
      </c>
      <c r="H544">
        <v>1.8</v>
      </c>
      <c r="I544">
        <v>1.8</v>
      </c>
      <c r="J544">
        <v>1.8</v>
      </c>
      <c r="K544">
        <v>1.8</v>
      </c>
      <c r="L544">
        <v>1.8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hidden="1" x14ac:dyDescent="0.25">
      <c r="A545" t="s">
        <v>669</v>
      </c>
      <c r="C545" t="str">
        <f t="shared" si="8"/>
        <v>W,FI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hidden="1" x14ac:dyDescent="0.25">
      <c r="A546" t="s">
        <v>668</v>
      </c>
      <c r="C546" t="str">
        <f t="shared" si="8"/>
        <v>W,FR</v>
      </c>
      <c r="D546">
        <v>1.4</v>
      </c>
      <c r="E546">
        <v>1.4</v>
      </c>
      <c r="F546">
        <v>1.4</v>
      </c>
      <c r="G546">
        <v>1.01</v>
      </c>
      <c r="H546">
        <v>1.8</v>
      </c>
      <c r="I546">
        <v>1.8</v>
      </c>
      <c r="J546">
        <v>1.8</v>
      </c>
      <c r="K546">
        <v>1.8</v>
      </c>
      <c r="L546">
        <v>1.8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hidden="1" x14ac:dyDescent="0.25">
      <c r="A547" t="s">
        <v>667</v>
      </c>
      <c r="C547" t="str">
        <f t="shared" si="8"/>
        <v>W,GE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 t="s">
        <v>65</v>
      </c>
      <c r="L547" t="s">
        <v>65</v>
      </c>
      <c r="M547" t="s">
        <v>65</v>
      </c>
      <c r="N547" t="s">
        <v>65</v>
      </c>
      <c r="O547" t="s">
        <v>65</v>
      </c>
      <c r="P547" t="s">
        <v>65</v>
      </c>
      <c r="Q547" t="s">
        <v>65</v>
      </c>
      <c r="R547" t="s">
        <v>65</v>
      </c>
      <c r="S547" t="s">
        <v>65</v>
      </c>
      <c r="T547" t="s">
        <v>65</v>
      </c>
      <c r="U547" t="s">
        <v>65</v>
      </c>
      <c r="V547" t="s">
        <v>65</v>
      </c>
      <c r="W547" t="s">
        <v>65</v>
      </c>
      <c r="X547" t="s">
        <v>65</v>
      </c>
      <c r="Y547" t="s">
        <v>65</v>
      </c>
      <c r="Z547" t="s">
        <v>65</v>
      </c>
      <c r="AA547" t="s">
        <v>65</v>
      </c>
      <c r="AB547" t="s">
        <v>65</v>
      </c>
      <c r="AC547" t="s">
        <v>65</v>
      </c>
      <c r="AD547" t="s">
        <v>65</v>
      </c>
      <c r="AE547" t="s">
        <v>65</v>
      </c>
      <c r="AF547" t="s">
        <v>65</v>
      </c>
      <c r="AG547" t="s">
        <v>65</v>
      </c>
    </row>
    <row r="548" spans="1:33" hidden="1" x14ac:dyDescent="0.25">
      <c r="A548" t="s">
        <v>666</v>
      </c>
      <c r="C548" t="str">
        <f t="shared" si="8"/>
        <v>W,HR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hidden="1" x14ac:dyDescent="0.25">
      <c r="A549" t="s">
        <v>665</v>
      </c>
      <c r="C549" t="str">
        <f t="shared" si="8"/>
        <v>W,HU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hidden="1" x14ac:dyDescent="0.25">
      <c r="A550" t="s">
        <v>664</v>
      </c>
      <c r="C550" t="str">
        <f t="shared" si="8"/>
        <v>W,IE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hidden="1" x14ac:dyDescent="0.25">
      <c r="A551" t="s">
        <v>663</v>
      </c>
      <c r="C551" t="str">
        <f t="shared" si="8"/>
        <v>W,IS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1</v>
      </c>
      <c r="AD551">
        <v>1</v>
      </c>
      <c r="AE551">
        <v>0</v>
      </c>
      <c r="AF551">
        <v>0</v>
      </c>
      <c r="AG551">
        <v>1</v>
      </c>
    </row>
    <row r="552" spans="1:33" hidden="1" x14ac:dyDescent="0.25">
      <c r="A552" t="s">
        <v>662</v>
      </c>
      <c r="C552" t="str">
        <f t="shared" si="8"/>
        <v>W,IT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hidden="1" x14ac:dyDescent="0.25">
      <c r="A553" t="s">
        <v>661</v>
      </c>
      <c r="C553" t="str">
        <f t="shared" si="8"/>
        <v>W,LI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 t="s">
        <v>65</v>
      </c>
      <c r="K553" t="s">
        <v>65</v>
      </c>
      <c r="L553" t="s">
        <v>65</v>
      </c>
      <c r="M553" t="s">
        <v>65</v>
      </c>
      <c r="N553" t="s">
        <v>65</v>
      </c>
      <c r="O553" t="s">
        <v>65</v>
      </c>
      <c r="P553" t="s">
        <v>65</v>
      </c>
      <c r="Q553" t="s">
        <v>65</v>
      </c>
      <c r="R553" t="s">
        <v>65</v>
      </c>
      <c r="S553" t="s">
        <v>65</v>
      </c>
      <c r="T553" t="s">
        <v>65</v>
      </c>
      <c r="U553" t="s">
        <v>65</v>
      </c>
      <c r="V553" t="s">
        <v>65</v>
      </c>
      <c r="W553" t="s">
        <v>65</v>
      </c>
      <c r="X553" t="s">
        <v>65</v>
      </c>
      <c r="Y553" t="s">
        <v>65</v>
      </c>
      <c r="Z553" t="s">
        <v>65</v>
      </c>
      <c r="AA553" t="s">
        <v>65</v>
      </c>
      <c r="AB553" t="s">
        <v>65</v>
      </c>
      <c r="AC553" t="s">
        <v>65</v>
      </c>
      <c r="AD553" t="s">
        <v>65</v>
      </c>
      <c r="AE553" t="s">
        <v>65</v>
      </c>
      <c r="AF553" t="s">
        <v>65</v>
      </c>
      <c r="AG553" t="s">
        <v>65</v>
      </c>
    </row>
    <row r="554" spans="1:33" hidden="1" x14ac:dyDescent="0.25">
      <c r="A554" t="s">
        <v>660</v>
      </c>
      <c r="C554" t="str">
        <f t="shared" si="8"/>
        <v>W,LT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</row>
    <row r="555" spans="1:33" hidden="1" x14ac:dyDescent="0.25">
      <c r="A555" t="s">
        <v>659</v>
      </c>
      <c r="C555" t="str">
        <f t="shared" si="8"/>
        <v>W,LU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hidden="1" x14ac:dyDescent="0.25">
      <c r="A556" t="s">
        <v>658</v>
      </c>
      <c r="C556" t="str">
        <f t="shared" si="8"/>
        <v>W,LV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hidden="1" x14ac:dyDescent="0.25">
      <c r="A557" t="s">
        <v>657</v>
      </c>
      <c r="C557" t="str">
        <f t="shared" si="8"/>
        <v>W,MD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 t="s">
        <v>65</v>
      </c>
      <c r="O557" t="s">
        <v>65</v>
      </c>
      <c r="P557" t="s">
        <v>65</v>
      </c>
      <c r="Q557" t="s">
        <v>65</v>
      </c>
      <c r="R557" t="s">
        <v>65</v>
      </c>
      <c r="S557" t="s">
        <v>65</v>
      </c>
      <c r="T557" t="s">
        <v>65</v>
      </c>
      <c r="U557" t="s">
        <v>65</v>
      </c>
      <c r="V557" t="s">
        <v>65</v>
      </c>
      <c r="W557" t="s">
        <v>65</v>
      </c>
      <c r="X557" t="s">
        <v>65</v>
      </c>
      <c r="Y557" t="s">
        <v>65</v>
      </c>
      <c r="Z557" t="s">
        <v>65</v>
      </c>
      <c r="AA557" t="s">
        <v>65</v>
      </c>
      <c r="AB557" t="s">
        <v>65</v>
      </c>
      <c r="AC557" t="s">
        <v>65</v>
      </c>
      <c r="AD557" t="s">
        <v>65</v>
      </c>
      <c r="AE557" t="s">
        <v>65</v>
      </c>
      <c r="AF557" t="s">
        <v>65</v>
      </c>
      <c r="AG557" t="s">
        <v>65</v>
      </c>
    </row>
    <row r="558" spans="1:33" hidden="1" x14ac:dyDescent="0.25">
      <c r="A558" t="s">
        <v>656</v>
      </c>
      <c r="C558" t="str">
        <f t="shared" si="8"/>
        <v>W,ME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t="s">
        <v>65</v>
      </c>
      <c r="T558" t="s">
        <v>65</v>
      </c>
      <c r="U558" t="s">
        <v>65</v>
      </c>
      <c r="V558" t="s">
        <v>65</v>
      </c>
      <c r="W558" t="s">
        <v>65</v>
      </c>
      <c r="X558" t="s">
        <v>65</v>
      </c>
      <c r="Y558" t="s">
        <v>65</v>
      </c>
      <c r="Z558" t="s">
        <v>65</v>
      </c>
      <c r="AA558" t="s">
        <v>65</v>
      </c>
      <c r="AB558" t="s">
        <v>65</v>
      </c>
      <c r="AC558" t="s">
        <v>65</v>
      </c>
      <c r="AD558" t="s">
        <v>65</v>
      </c>
      <c r="AE558" t="s">
        <v>65</v>
      </c>
      <c r="AF558" t="s">
        <v>65</v>
      </c>
      <c r="AG558" t="s">
        <v>65</v>
      </c>
    </row>
    <row r="559" spans="1:33" hidden="1" x14ac:dyDescent="0.25">
      <c r="A559" t="s">
        <v>655</v>
      </c>
      <c r="C559" t="str">
        <f t="shared" si="8"/>
        <v>W,MK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hidden="1" x14ac:dyDescent="0.25">
      <c r="A560" t="s">
        <v>654</v>
      </c>
      <c r="C560" t="str">
        <f t="shared" si="8"/>
        <v>W,MT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hidden="1" x14ac:dyDescent="0.25">
      <c r="A561" t="s">
        <v>653</v>
      </c>
      <c r="C561" t="str">
        <f t="shared" si="8"/>
        <v>W,NL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hidden="1" x14ac:dyDescent="0.25">
      <c r="A562" t="s">
        <v>652</v>
      </c>
      <c r="C562" t="str">
        <f t="shared" si="8"/>
        <v>W,NO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hidden="1" x14ac:dyDescent="0.25">
      <c r="A563" t="s">
        <v>651</v>
      </c>
      <c r="C563" t="str">
        <f t="shared" si="8"/>
        <v>W,PL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hidden="1" x14ac:dyDescent="0.25">
      <c r="A564" t="s">
        <v>650</v>
      </c>
      <c r="C564" t="str">
        <f t="shared" si="8"/>
        <v>W,PT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hidden="1" x14ac:dyDescent="0.25">
      <c r="A565" t="s">
        <v>649</v>
      </c>
      <c r="C565" t="str">
        <f t="shared" si="8"/>
        <v>W,RO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hidden="1" x14ac:dyDescent="0.25">
      <c r="A566" t="s">
        <v>648</v>
      </c>
      <c r="C566" t="str">
        <f t="shared" si="8"/>
        <v>W,RS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hidden="1" x14ac:dyDescent="0.25">
      <c r="A567" t="s">
        <v>647</v>
      </c>
      <c r="C567" t="str">
        <f t="shared" si="8"/>
        <v>W,SE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hidden="1" x14ac:dyDescent="0.25">
      <c r="A568" t="s">
        <v>646</v>
      </c>
      <c r="C568" t="str">
        <f t="shared" si="8"/>
        <v>W,SI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hidden="1" x14ac:dyDescent="0.25">
      <c r="A569" t="s">
        <v>645</v>
      </c>
      <c r="C569" t="str">
        <f t="shared" si="8"/>
        <v>W,SK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hidden="1" x14ac:dyDescent="0.25">
      <c r="A570" t="s">
        <v>644</v>
      </c>
      <c r="C570" t="str">
        <f t="shared" si="8"/>
        <v>W,TR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hidden="1" x14ac:dyDescent="0.25">
      <c r="A571" t="s">
        <v>643</v>
      </c>
      <c r="C571" t="str">
        <f t="shared" si="8"/>
        <v>W,UA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hidden="1" x14ac:dyDescent="0.25">
      <c r="A572" t="s">
        <v>642</v>
      </c>
      <c r="C572" t="str">
        <f t="shared" si="8"/>
        <v>W,UK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hidden="1" x14ac:dyDescent="0.25">
      <c r="A573" t="s">
        <v>641</v>
      </c>
      <c r="C573" t="str">
        <f t="shared" si="8"/>
        <v>W,XK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 t="s">
        <v>65</v>
      </c>
      <c r="Y573" t="s">
        <v>65</v>
      </c>
      <c r="Z573" t="s">
        <v>65</v>
      </c>
      <c r="AA573" t="s">
        <v>65</v>
      </c>
      <c r="AB573" t="s">
        <v>65</v>
      </c>
      <c r="AC573" t="s">
        <v>65</v>
      </c>
      <c r="AD573" t="s">
        <v>65</v>
      </c>
      <c r="AE573" t="s">
        <v>65</v>
      </c>
      <c r="AF573" t="s">
        <v>65</v>
      </c>
      <c r="AG573" t="s">
        <v>65</v>
      </c>
    </row>
    <row r="574" spans="1:33" hidden="1" x14ac:dyDescent="0.25">
      <c r="A574" t="s">
        <v>640</v>
      </c>
      <c r="C574" t="str">
        <f t="shared" si="8"/>
        <v>W,AL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hidden="1" x14ac:dyDescent="0.25">
      <c r="A575" t="s">
        <v>639</v>
      </c>
      <c r="C575" t="str">
        <f t="shared" si="8"/>
        <v>W,AT</v>
      </c>
      <c r="D575">
        <v>0.91500000000000004</v>
      </c>
      <c r="E575">
        <v>0.91500000000000004</v>
      </c>
      <c r="F575">
        <v>0.91500000000000004</v>
      </c>
      <c r="G575">
        <v>0.92400000000000004</v>
      </c>
      <c r="H575">
        <v>0.91500000000000004</v>
      </c>
      <c r="I575">
        <v>0.91500000000000004</v>
      </c>
      <c r="J575">
        <v>0.91500000000000004</v>
      </c>
      <c r="K575">
        <v>0.91500000000000004</v>
      </c>
      <c r="L575">
        <v>0.91500000000000004</v>
      </c>
      <c r="M575">
        <v>0.91500000000000004</v>
      </c>
      <c r="N575">
        <v>0.91500000000000004</v>
      </c>
      <c r="O575">
        <v>0.91500000000000004</v>
      </c>
      <c r="P575">
        <v>0.91500000000000004</v>
      </c>
      <c r="Q575">
        <v>0.91500000000000004</v>
      </c>
      <c r="R575">
        <v>0.91500000000000004</v>
      </c>
      <c r="S575">
        <v>2</v>
      </c>
      <c r="T575">
        <v>2</v>
      </c>
      <c r="U575">
        <v>2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hidden="1" x14ac:dyDescent="0.25">
      <c r="A576" t="s">
        <v>638</v>
      </c>
      <c r="C576" t="str">
        <f t="shared" si="8"/>
        <v>W,BA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 t="s">
        <v>65</v>
      </c>
      <c r="K576" t="s">
        <v>65</v>
      </c>
      <c r="L576" t="s">
        <v>65</v>
      </c>
      <c r="M576" t="s">
        <v>65</v>
      </c>
      <c r="N576" t="s">
        <v>65</v>
      </c>
      <c r="O576" t="s">
        <v>65</v>
      </c>
      <c r="P576" t="s">
        <v>65</v>
      </c>
      <c r="Q576" t="s">
        <v>65</v>
      </c>
      <c r="R576" t="s">
        <v>65</v>
      </c>
      <c r="S576" t="s">
        <v>65</v>
      </c>
      <c r="T576" t="s">
        <v>65</v>
      </c>
      <c r="U576" t="s">
        <v>65</v>
      </c>
      <c r="V576" t="s">
        <v>65</v>
      </c>
      <c r="W576" t="s">
        <v>65</v>
      </c>
      <c r="X576" t="s">
        <v>65</v>
      </c>
      <c r="Y576" t="s">
        <v>65</v>
      </c>
      <c r="Z576" t="s">
        <v>65</v>
      </c>
      <c r="AA576" t="s">
        <v>65</v>
      </c>
      <c r="AB576" t="s">
        <v>65</v>
      </c>
      <c r="AC576" t="s">
        <v>65</v>
      </c>
      <c r="AD576" t="s">
        <v>65</v>
      </c>
      <c r="AE576" t="s">
        <v>65</v>
      </c>
      <c r="AF576" t="s">
        <v>65</v>
      </c>
      <c r="AG576" t="s">
        <v>65</v>
      </c>
    </row>
    <row r="577" spans="1:33" hidden="1" x14ac:dyDescent="0.25">
      <c r="A577" t="s">
        <v>637</v>
      </c>
      <c r="C577" t="str">
        <f t="shared" si="8"/>
        <v>W,BE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hidden="1" x14ac:dyDescent="0.25">
      <c r="A578" t="s">
        <v>636</v>
      </c>
      <c r="C578" t="str">
        <f t="shared" ref="C578:C641" si="9">RIGHT(A578,4)</f>
        <v>W,BG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hidden="1" x14ac:dyDescent="0.25">
      <c r="A579" t="s">
        <v>635</v>
      </c>
      <c r="C579" t="str">
        <f t="shared" si="9"/>
        <v>W,CY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hidden="1" x14ac:dyDescent="0.25">
      <c r="A580" t="s">
        <v>634</v>
      </c>
      <c r="C580" t="str">
        <f t="shared" si="9"/>
        <v>W,CZ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hidden="1" x14ac:dyDescent="0.25">
      <c r="A581" t="s">
        <v>633</v>
      </c>
      <c r="C581" t="str">
        <f t="shared" si="9"/>
        <v>W,DE</v>
      </c>
      <c r="D581">
        <v>40</v>
      </c>
      <c r="E581">
        <v>35</v>
      </c>
      <c r="F581">
        <v>32</v>
      </c>
      <c r="G581">
        <v>33</v>
      </c>
      <c r="H581">
        <v>29</v>
      </c>
      <c r="I581">
        <v>29</v>
      </c>
      <c r="J581">
        <v>26</v>
      </c>
      <c r="K581">
        <v>16</v>
      </c>
      <c r="L581">
        <v>6</v>
      </c>
      <c r="M581">
        <v>7</v>
      </c>
      <c r="N581">
        <v>6</v>
      </c>
      <c r="O581">
        <v>3</v>
      </c>
      <c r="P581">
        <v>3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hidden="1" x14ac:dyDescent="0.25">
      <c r="A582" t="s">
        <v>632</v>
      </c>
      <c r="C582" t="str">
        <f t="shared" si="9"/>
        <v>W,DK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hidden="1" x14ac:dyDescent="0.25">
      <c r="A583" t="s">
        <v>631</v>
      </c>
      <c r="C583" t="str">
        <f t="shared" si="9"/>
        <v>EA19</v>
      </c>
      <c r="D583">
        <v>851.70500000000004</v>
      </c>
      <c r="E583">
        <v>846.70500000000004</v>
      </c>
      <c r="F583">
        <v>843.70500000000004</v>
      </c>
      <c r="G583">
        <v>840.42399999999998</v>
      </c>
      <c r="H583">
        <v>837.41499999999996</v>
      </c>
      <c r="I583">
        <v>837.41499999999996</v>
      </c>
      <c r="J583">
        <v>795.41499999999996</v>
      </c>
      <c r="K583">
        <v>783.41499999999996</v>
      </c>
      <c r="L583">
        <v>774.41499999999996</v>
      </c>
      <c r="M583">
        <v>760.91499999999996</v>
      </c>
      <c r="N583">
        <v>726.91499999999996</v>
      </c>
      <c r="O583">
        <v>699.91499999999996</v>
      </c>
      <c r="P583">
        <v>699.91499999999996</v>
      </c>
      <c r="Q583">
        <v>696.91499999999996</v>
      </c>
      <c r="R583">
        <v>685.91499999999996</v>
      </c>
      <c r="S583">
        <v>658</v>
      </c>
      <c r="T583">
        <v>723</v>
      </c>
      <c r="U583">
        <v>682</v>
      </c>
      <c r="V583">
        <v>587</v>
      </c>
      <c r="W583">
        <v>604</v>
      </c>
      <c r="X583">
        <v>599</v>
      </c>
      <c r="Y583">
        <v>559</v>
      </c>
      <c r="Z583">
        <v>539</v>
      </c>
      <c r="AA583">
        <v>495</v>
      </c>
      <c r="AB583">
        <v>480</v>
      </c>
      <c r="AC583">
        <v>480</v>
      </c>
      <c r="AD583">
        <v>476</v>
      </c>
      <c r="AE583">
        <v>476</v>
      </c>
      <c r="AF583">
        <v>572</v>
      </c>
      <c r="AG583">
        <v>499</v>
      </c>
    </row>
    <row r="584" spans="1:33" hidden="1" x14ac:dyDescent="0.25">
      <c r="A584" t="s">
        <v>630</v>
      </c>
      <c r="C584" t="str">
        <f t="shared" si="9"/>
        <v>W,EE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hidden="1" x14ac:dyDescent="0.25">
      <c r="A585" t="s">
        <v>629</v>
      </c>
      <c r="C585" t="str">
        <f t="shared" si="9"/>
        <v>W,EL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2</v>
      </c>
      <c r="Z585">
        <v>2</v>
      </c>
      <c r="AA585">
        <v>2</v>
      </c>
      <c r="AB585">
        <v>2</v>
      </c>
      <c r="AC585">
        <v>2</v>
      </c>
      <c r="AD585">
        <v>2</v>
      </c>
      <c r="AE585">
        <v>2</v>
      </c>
      <c r="AF585">
        <v>2</v>
      </c>
      <c r="AG585">
        <v>2</v>
      </c>
    </row>
    <row r="586" spans="1:33" hidden="1" x14ac:dyDescent="0.25">
      <c r="A586" t="s">
        <v>628</v>
      </c>
      <c r="C586" t="str">
        <f t="shared" si="9"/>
        <v>W,ES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hidden="1" x14ac:dyDescent="0.25">
      <c r="A587" t="s">
        <v>627</v>
      </c>
      <c r="C587" t="str">
        <f t="shared" si="9"/>
        <v>2020</v>
      </c>
      <c r="D587">
        <v>864.755</v>
      </c>
      <c r="E587">
        <v>859.755</v>
      </c>
      <c r="F587">
        <v>846.755</v>
      </c>
      <c r="G587">
        <v>840.42399999999998</v>
      </c>
      <c r="H587">
        <v>837.41499999999996</v>
      </c>
      <c r="I587">
        <v>837.41499999999996</v>
      </c>
      <c r="J587">
        <v>795.41499999999996</v>
      </c>
      <c r="K587">
        <v>783.41499999999996</v>
      </c>
      <c r="L587">
        <v>774.41499999999996</v>
      </c>
      <c r="M587">
        <v>760.91499999999996</v>
      </c>
      <c r="N587">
        <v>726.91499999999996</v>
      </c>
      <c r="O587">
        <v>699.91499999999996</v>
      </c>
      <c r="P587">
        <v>699.91499999999996</v>
      </c>
      <c r="Q587">
        <v>696.91499999999996</v>
      </c>
      <c r="R587">
        <v>685.91499999999996</v>
      </c>
      <c r="S587">
        <v>658</v>
      </c>
      <c r="T587">
        <v>723</v>
      </c>
      <c r="U587">
        <v>682</v>
      </c>
      <c r="V587">
        <v>587</v>
      </c>
      <c r="W587">
        <v>604</v>
      </c>
      <c r="X587">
        <v>599</v>
      </c>
      <c r="Y587">
        <v>559</v>
      </c>
      <c r="Z587">
        <v>539</v>
      </c>
      <c r="AA587">
        <v>495</v>
      </c>
      <c r="AB587">
        <v>480</v>
      </c>
      <c r="AC587">
        <v>480</v>
      </c>
      <c r="AD587">
        <v>476</v>
      </c>
      <c r="AE587">
        <v>476</v>
      </c>
      <c r="AF587">
        <v>572</v>
      </c>
      <c r="AG587">
        <v>499</v>
      </c>
    </row>
    <row r="588" spans="1:33" x14ac:dyDescent="0.25">
      <c r="A588" t="s">
        <v>626</v>
      </c>
      <c r="B588" t="s">
        <v>1</v>
      </c>
      <c r="C588" t="str">
        <f t="shared" si="9"/>
        <v>EU28</v>
      </c>
      <c r="D588">
        <v>864.755</v>
      </c>
      <c r="E588">
        <v>859.755</v>
      </c>
      <c r="F588">
        <v>846.755</v>
      </c>
      <c r="G588">
        <v>840.42399999999998</v>
      </c>
      <c r="H588">
        <v>837.41499999999996</v>
      </c>
      <c r="I588">
        <v>837.41499999999996</v>
      </c>
      <c r="J588">
        <v>795.41499999999996</v>
      </c>
      <c r="K588">
        <v>783.41499999999996</v>
      </c>
      <c r="L588">
        <v>774.41499999999996</v>
      </c>
      <c r="M588">
        <v>760.91499999999996</v>
      </c>
      <c r="N588">
        <v>726.91499999999996</v>
      </c>
      <c r="O588">
        <v>699.91499999999996</v>
      </c>
      <c r="P588">
        <v>699.91499999999996</v>
      </c>
      <c r="Q588">
        <v>696.91499999999996</v>
      </c>
      <c r="R588">
        <v>685.91499999999996</v>
      </c>
      <c r="S588">
        <v>658</v>
      </c>
      <c r="T588">
        <v>723</v>
      </c>
      <c r="U588">
        <v>682</v>
      </c>
      <c r="V588">
        <v>587</v>
      </c>
      <c r="W588">
        <v>604</v>
      </c>
      <c r="X588">
        <v>599</v>
      </c>
      <c r="Y588">
        <v>559</v>
      </c>
      <c r="Z588">
        <v>539</v>
      </c>
      <c r="AA588">
        <v>495</v>
      </c>
      <c r="AB588">
        <v>480</v>
      </c>
      <c r="AC588">
        <v>480</v>
      </c>
      <c r="AD588">
        <v>476</v>
      </c>
      <c r="AE588">
        <v>476</v>
      </c>
      <c r="AF588">
        <v>572</v>
      </c>
      <c r="AG588">
        <v>499</v>
      </c>
    </row>
    <row r="589" spans="1:33" hidden="1" x14ac:dyDescent="0.25">
      <c r="A589" t="s">
        <v>625</v>
      </c>
      <c r="C589" t="str">
        <f t="shared" si="9"/>
        <v>W,FI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hidden="1" x14ac:dyDescent="0.25">
      <c r="A590" t="s">
        <v>624</v>
      </c>
      <c r="C590" t="str">
        <f t="shared" si="9"/>
        <v>W,FR</v>
      </c>
      <c r="D590">
        <v>14.5</v>
      </c>
      <c r="E590">
        <v>14.5</v>
      </c>
      <c r="F590">
        <v>14.5</v>
      </c>
      <c r="G590">
        <v>14.5</v>
      </c>
      <c r="H590">
        <v>14.5</v>
      </c>
      <c r="I590">
        <v>14.5</v>
      </c>
      <c r="J590">
        <v>14.5</v>
      </c>
      <c r="K590">
        <v>13.5</v>
      </c>
      <c r="L590">
        <v>14.5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hidden="1" x14ac:dyDescent="0.25">
      <c r="A591" t="s">
        <v>623</v>
      </c>
      <c r="C591" t="str">
        <f t="shared" si="9"/>
        <v>W,GE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 t="s">
        <v>65</v>
      </c>
      <c r="L591" t="s">
        <v>65</v>
      </c>
      <c r="M591" t="s">
        <v>65</v>
      </c>
      <c r="N591" t="s">
        <v>65</v>
      </c>
      <c r="O591" t="s">
        <v>65</v>
      </c>
      <c r="P591" t="s">
        <v>65</v>
      </c>
      <c r="Q591" t="s">
        <v>65</v>
      </c>
      <c r="R591" t="s">
        <v>65</v>
      </c>
      <c r="S591" t="s">
        <v>65</v>
      </c>
      <c r="T591" t="s">
        <v>65</v>
      </c>
      <c r="U591" t="s">
        <v>65</v>
      </c>
      <c r="V591" t="s">
        <v>65</v>
      </c>
      <c r="W591" t="s">
        <v>65</v>
      </c>
      <c r="X591" t="s">
        <v>65</v>
      </c>
      <c r="Y591" t="s">
        <v>65</v>
      </c>
      <c r="Z591" t="s">
        <v>65</v>
      </c>
      <c r="AA591" t="s">
        <v>65</v>
      </c>
      <c r="AB591" t="s">
        <v>65</v>
      </c>
      <c r="AC591" t="s">
        <v>65</v>
      </c>
      <c r="AD591" t="s">
        <v>65</v>
      </c>
      <c r="AE591" t="s">
        <v>65</v>
      </c>
      <c r="AF591" t="s">
        <v>65</v>
      </c>
      <c r="AG591" t="s">
        <v>65</v>
      </c>
    </row>
    <row r="592" spans="1:33" hidden="1" x14ac:dyDescent="0.25">
      <c r="A592" t="s">
        <v>622</v>
      </c>
      <c r="C592" t="str">
        <f t="shared" si="9"/>
        <v>W,HR</v>
      </c>
      <c r="D592">
        <v>10</v>
      </c>
      <c r="E592">
        <v>10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hidden="1" x14ac:dyDescent="0.25">
      <c r="A593" t="s">
        <v>621</v>
      </c>
      <c r="C593" t="str">
        <f t="shared" si="9"/>
        <v>W,HU</v>
      </c>
      <c r="D593">
        <v>3</v>
      </c>
      <c r="E593">
        <v>3</v>
      </c>
      <c r="F593">
        <v>3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hidden="1" x14ac:dyDescent="0.25">
      <c r="A594" t="s">
        <v>620</v>
      </c>
      <c r="C594" t="str">
        <f t="shared" si="9"/>
        <v>W,IE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hidden="1" x14ac:dyDescent="0.25">
      <c r="A595" t="s">
        <v>619</v>
      </c>
      <c r="C595" t="str">
        <f t="shared" si="9"/>
        <v>W,IS</v>
      </c>
      <c r="D595">
        <v>755.55799999999999</v>
      </c>
      <c r="E595">
        <v>755.55799999999999</v>
      </c>
      <c r="F595">
        <v>709.95799999999997</v>
      </c>
      <c r="G595">
        <v>665</v>
      </c>
      <c r="H595">
        <v>665</v>
      </c>
      <c r="I595">
        <v>665</v>
      </c>
      <c r="J595">
        <v>665</v>
      </c>
      <c r="K595">
        <v>665</v>
      </c>
      <c r="L595">
        <v>665</v>
      </c>
      <c r="M595">
        <v>575</v>
      </c>
      <c r="N595">
        <v>575</v>
      </c>
      <c r="O595">
        <v>575</v>
      </c>
      <c r="P595">
        <v>485</v>
      </c>
      <c r="Q595">
        <v>422</v>
      </c>
      <c r="R595">
        <v>232</v>
      </c>
      <c r="S595">
        <v>202</v>
      </c>
      <c r="T595">
        <v>202</v>
      </c>
      <c r="U595">
        <v>202</v>
      </c>
      <c r="V595">
        <v>202</v>
      </c>
      <c r="W595">
        <v>172</v>
      </c>
      <c r="X595">
        <v>172</v>
      </c>
      <c r="Y595">
        <v>140</v>
      </c>
      <c r="Z595">
        <v>80</v>
      </c>
      <c r="AA595">
        <v>51</v>
      </c>
      <c r="AB595">
        <v>50</v>
      </c>
      <c r="AC595">
        <v>50</v>
      </c>
      <c r="AD595">
        <v>50</v>
      </c>
      <c r="AE595">
        <v>45</v>
      </c>
      <c r="AF595">
        <v>45</v>
      </c>
      <c r="AG595">
        <v>45</v>
      </c>
    </row>
    <row r="596" spans="1:33" hidden="1" x14ac:dyDescent="0.25">
      <c r="A596" t="s">
        <v>618</v>
      </c>
      <c r="C596" t="str">
        <f t="shared" si="9"/>
        <v>W,IT</v>
      </c>
      <c r="D596">
        <v>767.19</v>
      </c>
      <c r="E596">
        <v>767.19</v>
      </c>
      <c r="F596">
        <v>767.19</v>
      </c>
      <c r="G596">
        <v>767</v>
      </c>
      <c r="H596">
        <v>768</v>
      </c>
      <c r="I596">
        <v>768</v>
      </c>
      <c r="J596">
        <v>729</v>
      </c>
      <c r="K596">
        <v>728</v>
      </c>
      <c r="L596">
        <v>728</v>
      </c>
      <c r="M596">
        <v>728</v>
      </c>
      <c r="N596">
        <v>695</v>
      </c>
      <c r="O596">
        <v>671</v>
      </c>
      <c r="P596">
        <v>671</v>
      </c>
      <c r="Q596">
        <v>671</v>
      </c>
      <c r="R596">
        <v>671</v>
      </c>
      <c r="S596">
        <v>642</v>
      </c>
      <c r="T596">
        <v>707</v>
      </c>
      <c r="U596">
        <v>666</v>
      </c>
      <c r="V596">
        <v>573</v>
      </c>
      <c r="W596">
        <v>590</v>
      </c>
      <c r="X596">
        <v>585</v>
      </c>
      <c r="Y596">
        <v>547</v>
      </c>
      <c r="Z596">
        <v>529</v>
      </c>
      <c r="AA596">
        <v>485</v>
      </c>
      <c r="AB596">
        <v>470</v>
      </c>
      <c r="AC596">
        <v>470</v>
      </c>
      <c r="AD596">
        <v>471</v>
      </c>
      <c r="AE596">
        <v>471</v>
      </c>
      <c r="AF596">
        <v>567</v>
      </c>
      <c r="AG596">
        <v>496</v>
      </c>
    </row>
    <row r="597" spans="1:33" hidden="1" x14ac:dyDescent="0.25">
      <c r="A597" t="s">
        <v>617</v>
      </c>
      <c r="C597" t="str">
        <f t="shared" si="9"/>
        <v>W,LI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 t="s">
        <v>65</v>
      </c>
      <c r="K597" t="s">
        <v>65</v>
      </c>
      <c r="L597" t="s">
        <v>65</v>
      </c>
      <c r="M597" t="s">
        <v>65</v>
      </c>
      <c r="N597" t="s">
        <v>65</v>
      </c>
      <c r="O597" t="s">
        <v>65</v>
      </c>
      <c r="P597" t="s">
        <v>65</v>
      </c>
      <c r="Q597" t="s">
        <v>65</v>
      </c>
      <c r="R597" t="s">
        <v>65</v>
      </c>
      <c r="S597" t="s">
        <v>65</v>
      </c>
      <c r="T597" t="s">
        <v>65</v>
      </c>
      <c r="U597" t="s">
        <v>65</v>
      </c>
      <c r="V597" t="s">
        <v>65</v>
      </c>
      <c r="W597" t="s">
        <v>65</v>
      </c>
      <c r="X597" t="s">
        <v>65</v>
      </c>
      <c r="Y597" t="s">
        <v>65</v>
      </c>
      <c r="Z597" t="s">
        <v>65</v>
      </c>
      <c r="AA597" t="s">
        <v>65</v>
      </c>
      <c r="AB597" t="s">
        <v>65</v>
      </c>
      <c r="AC597" t="s">
        <v>65</v>
      </c>
      <c r="AD597" t="s">
        <v>65</v>
      </c>
      <c r="AE597" t="s">
        <v>65</v>
      </c>
      <c r="AF597" t="s">
        <v>65</v>
      </c>
      <c r="AG597" t="s">
        <v>65</v>
      </c>
    </row>
    <row r="598" spans="1:33" hidden="1" x14ac:dyDescent="0.25">
      <c r="A598" t="s">
        <v>616</v>
      </c>
      <c r="C598" t="str">
        <f t="shared" si="9"/>
        <v>W,LT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hidden="1" x14ac:dyDescent="0.25">
      <c r="A599" t="s">
        <v>615</v>
      </c>
      <c r="C599" t="str">
        <f t="shared" si="9"/>
        <v>W,LU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hidden="1" x14ac:dyDescent="0.25">
      <c r="A600" t="s">
        <v>614</v>
      </c>
      <c r="C600" t="str">
        <f t="shared" si="9"/>
        <v>W,LV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hidden="1" x14ac:dyDescent="0.25">
      <c r="A601" t="s">
        <v>613</v>
      </c>
      <c r="C601" t="str">
        <f t="shared" si="9"/>
        <v>W,MD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 t="s">
        <v>65</v>
      </c>
      <c r="O601" t="s">
        <v>65</v>
      </c>
      <c r="P601" t="s">
        <v>65</v>
      </c>
      <c r="Q601" t="s">
        <v>65</v>
      </c>
      <c r="R601" t="s">
        <v>65</v>
      </c>
      <c r="S601" t="s">
        <v>65</v>
      </c>
      <c r="T601" t="s">
        <v>65</v>
      </c>
      <c r="U601" t="s">
        <v>65</v>
      </c>
      <c r="V601" t="s">
        <v>65</v>
      </c>
      <c r="W601" t="s">
        <v>65</v>
      </c>
      <c r="X601" t="s">
        <v>65</v>
      </c>
      <c r="Y601" t="s">
        <v>65</v>
      </c>
      <c r="Z601" t="s">
        <v>65</v>
      </c>
      <c r="AA601" t="s">
        <v>65</v>
      </c>
      <c r="AB601" t="s">
        <v>65</v>
      </c>
      <c r="AC601" t="s">
        <v>65</v>
      </c>
      <c r="AD601" t="s">
        <v>65</v>
      </c>
      <c r="AE601" t="s">
        <v>65</v>
      </c>
      <c r="AF601" t="s">
        <v>65</v>
      </c>
      <c r="AG601" t="s">
        <v>65</v>
      </c>
    </row>
    <row r="602" spans="1:33" hidden="1" x14ac:dyDescent="0.25">
      <c r="A602" t="s">
        <v>612</v>
      </c>
      <c r="C602" t="str">
        <f t="shared" si="9"/>
        <v>W,ME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t="s">
        <v>65</v>
      </c>
      <c r="T602" t="s">
        <v>65</v>
      </c>
      <c r="U602" t="s">
        <v>65</v>
      </c>
      <c r="V602" t="s">
        <v>65</v>
      </c>
      <c r="W602" t="s">
        <v>65</v>
      </c>
      <c r="X602" t="s">
        <v>65</v>
      </c>
      <c r="Y602" t="s">
        <v>65</v>
      </c>
      <c r="Z602" t="s">
        <v>65</v>
      </c>
      <c r="AA602" t="s">
        <v>65</v>
      </c>
      <c r="AB602" t="s">
        <v>65</v>
      </c>
      <c r="AC602" t="s">
        <v>65</v>
      </c>
      <c r="AD602" t="s">
        <v>65</v>
      </c>
      <c r="AE602" t="s">
        <v>65</v>
      </c>
      <c r="AF602" t="s">
        <v>65</v>
      </c>
      <c r="AG602" t="s">
        <v>65</v>
      </c>
    </row>
    <row r="603" spans="1:33" hidden="1" x14ac:dyDescent="0.25">
      <c r="A603" t="s">
        <v>611</v>
      </c>
      <c r="C603" t="str">
        <f t="shared" si="9"/>
        <v>W,MK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hidden="1" x14ac:dyDescent="0.25">
      <c r="A604" t="s">
        <v>610</v>
      </c>
      <c r="C604" t="str">
        <f t="shared" si="9"/>
        <v>W,MT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hidden="1" x14ac:dyDescent="0.25">
      <c r="A605" t="s">
        <v>609</v>
      </c>
      <c r="C605" t="str">
        <f t="shared" si="9"/>
        <v>W,NL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hidden="1" x14ac:dyDescent="0.25">
      <c r="A606" t="s">
        <v>608</v>
      </c>
      <c r="C606" t="str">
        <f t="shared" si="9"/>
        <v>W,NO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hidden="1" x14ac:dyDescent="0.25">
      <c r="A607" t="s">
        <v>607</v>
      </c>
      <c r="C607" t="str">
        <f t="shared" si="9"/>
        <v>W,PL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hidden="1" x14ac:dyDescent="0.25">
      <c r="A608" t="s">
        <v>606</v>
      </c>
      <c r="C608" t="str">
        <f t="shared" si="9"/>
        <v>W,PT</v>
      </c>
      <c r="D608">
        <v>29.1</v>
      </c>
      <c r="E608">
        <v>29.1</v>
      </c>
      <c r="F608">
        <v>29.1</v>
      </c>
      <c r="G608">
        <v>25</v>
      </c>
      <c r="H608">
        <v>25</v>
      </c>
      <c r="I608">
        <v>25</v>
      </c>
      <c r="J608">
        <v>25</v>
      </c>
      <c r="K608">
        <v>25</v>
      </c>
      <c r="L608">
        <v>25</v>
      </c>
      <c r="M608">
        <v>25</v>
      </c>
      <c r="N608">
        <v>25</v>
      </c>
      <c r="O608">
        <v>25</v>
      </c>
      <c r="P608">
        <v>25</v>
      </c>
      <c r="Q608">
        <v>25</v>
      </c>
      <c r="R608">
        <v>14</v>
      </c>
      <c r="S608">
        <v>14</v>
      </c>
      <c r="T608">
        <v>14</v>
      </c>
      <c r="U608">
        <v>14</v>
      </c>
      <c r="V608">
        <v>14</v>
      </c>
      <c r="W608">
        <v>14</v>
      </c>
      <c r="X608">
        <v>14</v>
      </c>
      <c r="Y608">
        <v>10</v>
      </c>
      <c r="Z608">
        <v>8</v>
      </c>
      <c r="AA608">
        <v>8</v>
      </c>
      <c r="AB608">
        <v>8</v>
      </c>
      <c r="AC608">
        <v>8</v>
      </c>
      <c r="AD608">
        <v>3</v>
      </c>
      <c r="AE608">
        <v>3</v>
      </c>
      <c r="AF608">
        <v>3</v>
      </c>
      <c r="AG608">
        <v>1</v>
      </c>
    </row>
    <row r="609" spans="1:33" hidden="1" x14ac:dyDescent="0.25">
      <c r="A609" t="s">
        <v>605</v>
      </c>
      <c r="C609" t="str">
        <f t="shared" si="9"/>
        <v>W,RO</v>
      </c>
      <c r="D609">
        <v>0.05</v>
      </c>
      <c r="E609">
        <v>0.05</v>
      </c>
      <c r="F609">
        <v>0.05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hidden="1" x14ac:dyDescent="0.25">
      <c r="A610" t="s">
        <v>604</v>
      </c>
      <c r="C610" t="str">
        <f t="shared" si="9"/>
        <v>W,RS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hidden="1" x14ac:dyDescent="0.25">
      <c r="A611" t="s">
        <v>603</v>
      </c>
      <c r="C611" t="str">
        <f t="shared" si="9"/>
        <v>W,SE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hidden="1" x14ac:dyDescent="0.25">
      <c r="A612" t="s">
        <v>602</v>
      </c>
      <c r="C612" t="str">
        <f t="shared" si="9"/>
        <v>W,SI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hidden="1" x14ac:dyDescent="0.25">
      <c r="A613" t="s">
        <v>601</v>
      </c>
      <c r="C613" t="str">
        <f t="shared" si="9"/>
        <v>W,SK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hidden="1" x14ac:dyDescent="0.25">
      <c r="A614" t="s">
        <v>600</v>
      </c>
      <c r="C614" t="str">
        <f t="shared" si="9"/>
        <v>W,TR</v>
      </c>
      <c r="D614">
        <v>1514.6880000000001</v>
      </c>
      <c r="E614">
        <v>1282.5</v>
      </c>
      <c r="F614">
        <v>1063.7</v>
      </c>
      <c r="G614">
        <v>821</v>
      </c>
      <c r="H614">
        <v>624</v>
      </c>
      <c r="I614">
        <v>405</v>
      </c>
      <c r="J614">
        <v>311</v>
      </c>
      <c r="K614">
        <v>162</v>
      </c>
      <c r="L614">
        <v>114</v>
      </c>
      <c r="M614">
        <v>94</v>
      </c>
      <c r="N614">
        <v>77</v>
      </c>
      <c r="O614">
        <v>30</v>
      </c>
      <c r="P614">
        <v>23</v>
      </c>
      <c r="Q614">
        <v>23</v>
      </c>
      <c r="R614">
        <v>15</v>
      </c>
      <c r="S614">
        <v>15</v>
      </c>
      <c r="T614">
        <v>15</v>
      </c>
      <c r="U614">
        <v>18</v>
      </c>
      <c r="V614">
        <v>18</v>
      </c>
      <c r="W614">
        <v>18</v>
      </c>
      <c r="X614">
        <v>18</v>
      </c>
      <c r="Y614">
        <v>18</v>
      </c>
      <c r="Z614">
        <v>18</v>
      </c>
      <c r="AA614">
        <v>18</v>
      </c>
      <c r="AB614">
        <v>18</v>
      </c>
      <c r="AC614">
        <v>18</v>
      </c>
      <c r="AD614">
        <v>18</v>
      </c>
      <c r="AE614">
        <v>18</v>
      </c>
      <c r="AF614">
        <v>18</v>
      </c>
      <c r="AG614">
        <v>18</v>
      </c>
    </row>
    <row r="615" spans="1:33" hidden="1" x14ac:dyDescent="0.25">
      <c r="A615" t="s">
        <v>599</v>
      </c>
      <c r="C615" t="str">
        <f t="shared" si="9"/>
        <v>W,UA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hidden="1" x14ac:dyDescent="0.25">
      <c r="A616" t="s">
        <v>598</v>
      </c>
      <c r="C616" t="str">
        <f t="shared" si="9"/>
        <v>W,UK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hidden="1" x14ac:dyDescent="0.25">
      <c r="A617" t="s">
        <v>597</v>
      </c>
      <c r="C617" t="str">
        <f t="shared" si="9"/>
        <v>W,XK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 t="s">
        <v>65</v>
      </c>
      <c r="Y617" t="s">
        <v>65</v>
      </c>
      <c r="Z617" t="s">
        <v>65</v>
      </c>
      <c r="AA617" t="s">
        <v>65</v>
      </c>
      <c r="AB617" t="s">
        <v>65</v>
      </c>
      <c r="AC617" t="s">
        <v>65</v>
      </c>
      <c r="AD617" t="s">
        <v>65</v>
      </c>
      <c r="AE617" t="s">
        <v>65</v>
      </c>
      <c r="AF617" t="s">
        <v>65</v>
      </c>
      <c r="AG617" t="s">
        <v>65</v>
      </c>
    </row>
    <row r="618" spans="1:33" hidden="1" x14ac:dyDescent="0.25">
      <c r="A618" t="s">
        <v>596</v>
      </c>
      <c r="C618" t="str">
        <f t="shared" si="9"/>
        <v>W,AL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hidden="1" x14ac:dyDescent="0.25">
      <c r="A619" t="s">
        <v>595</v>
      </c>
      <c r="C619" t="str">
        <f t="shared" si="9"/>
        <v>W,AT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hidden="1" x14ac:dyDescent="0.25">
      <c r="A620" t="s">
        <v>594</v>
      </c>
      <c r="C620" t="str">
        <f t="shared" si="9"/>
        <v>W,BA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 t="s">
        <v>65</v>
      </c>
      <c r="K620" t="s">
        <v>65</v>
      </c>
      <c r="L620" t="s">
        <v>65</v>
      </c>
      <c r="M620" t="s">
        <v>65</v>
      </c>
      <c r="N620" t="s">
        <v>65</v>
      </c>
      <c r="O620" t="s">
        <v>65</v>
      </c>
      <c r="P620" t="s">
        <v>65</v>
      </c>
      <c r="Q620" t="s">
        <v>65</v>
      </c>
      <c r="R620" t="s">
        <v>65</v>
      </c>
      <c r="S620" t="s">
        <v>65</v>
      </c>
      <c r="T620" t="s">
        <v>65</v>
      </c>
      <c r="U620" t="s">
        <v>65</v>
      </c>
      <c r="V620" t="s">
        <v>65</v>
      </c>
      <c r="W620" t="s">
        <v>65</v>
      </c>
      <c r="X620" t="s">
        <v>65</v>
      </c>
      <c r="Y620" t="s">
        <v>65</v>
      </c>
      <c r="Z620" t="s">
        <v>65</v>
      </c>
      <c r="AA620" t="s">
        <v>65</v>
      </c>
      <c r="AB620" t="s">
        <v>65</v>
      </c>
      <c r="AC620" t="s">
        <v>65</v>
      </c>
      <c r="AD620" t="s">
        <v>65</v>
      </c>
      <c r="AE620" t="s">
        <v>65</v>
      </c>
      <c r="AF620" t="s">
        <v>65</v>
      </c>
      <c r="AG620" t="s">
        <v>65</v>
      </c>
    </row>
    <row r="621" spans="1:33" hidden="1" x14ac:dyDescent="0.25">
      <c r="A621" t="s">
        <v>593</v>
      </c>
      <c r="C621" t="str">
        <f t="shared" si="9"/>
        <v>W,BE</v>
      </c>
      <c r="D621">
        <v>37.4</v>
      </c>
      <c r="E621">
        <v>35.5</v>
      </c>
      <c r="F621">
        <v>35.5</v>
      </c>
      <c r="G621">
        <v>27</v>
      </c>
      <c r="H621">
        <v>21</v>
      </c>
      <c r="I621">
        <v>15</v>
      </c>
      <c r="J621">
        <v>13</v>
      </c>
      <c r="K621">
        <v>13</v>
      </c>
      <c r="L621">
        <v>8</v>
      </c>
      <c r="M621">
        <v>8</v>
      </c>
      <c r="N621">
        <v>8</v>
      </c>
      <c r="O621">
        <v>4</v>
      </c>
      <c r="P621">
        <v>4</v>
      </c>
      <c r="Q621">
        <v>2</v>
      </c>
      <c r="R621">
        <v>2</v>
      </c>
      <c r="S621">
        <v>2</v>
      </c>
      <c r="T621">
        <v>2</v>
      </c>
      <c r="U621">
        <v>2</v>
      </c>
      <c r="V621">
        <v>2</v>
      </c>
      <c r="W621">
        <v>2</v>
      </c>
      <c r="X621">
        <v>2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hidden="1" x14ac:dyDescent="0.25">
      <c r="A622" t="s">
        <v>592</v>
      </c>
      <c r="C622" t="str">
        <f t="shared" si="9"/>
        <v>W,BG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hidden="1" x14ac:dyDescent="0.25">
      <c r="A623" t="s">
        <v>591</v>
      </c>
      <c r="C623" t="str">
        <f t="shared" si="9"/>
        <v>W,CY</v>
      </c>
      <c r="D623">
        <v>0.22500000000000001</v>
      </c>
      <c r="E623">
        <v>0.22500000000000001</v>
      </c>
      <c r="F623">
        <v>0.22500000000000001</v>
      </c>
      <c r="G623">
        <v>0.22500000000000001</v>
      </c>
      <c r="H623">
        <v>0.22500000000000001</v>
      </c>
      <c r="I623">
        <v>0.22500000000000001</v>
      </c>
      <c r="J623">
        <v>0.22500000000000001</v>
      </c>
      <c r="K623">
        <v>0.22500000000000001</v>
      </c>
      <c r="L623">
        <v>0.22500000000000001</v>
      </c>
      <c r="M623">
        <v>0.22500000000000001</v>
      </c>
      <c r="N623">
        <v>0.22500000000000001</v>
      </c>
      <c r="O623">
        <v>0.22500000000000001</v>
      </c>
      <c r="P623">
        <v>0.22500000000000001</v>
      </c>
      <c r="Q623">
        <v>0.22500000000000001</v>
      </c>
      <c r="R623">
        <v>0.22500000000000001</v>
      </c>
      <c r="S623">
        <v>0.22500000000000001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hidden="1" x14ac:dyDescent="0.25">
      <c r="A624" t="s">
        <v>590</v>
      </c>
      <c r="C624" t="str">
        <f t="shared" si="9"/>
        <v>W,CZ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hidden="1" x14ac:dyDescent="0.25">
      <c r="A625" t="s">
        <v>589</v>
      </c>
      <c r="C625" t="str">
        <f t="shared" si="9"/>
        <v>W,DE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52</v>
      </c>
      <c r="N625">
        <v>31</v>
      </c>
      <c r="O625">
        <v>31</v>
      </c>
      <c r="P625">
        <v>30</v>
      </c>
      <c r="Q625">
        <v>29</v>
      </c>
      <c r="R625">
        <v>12</v>
      </c>
      <c r="S625">
        <v>12</v>
      </c>
      <c r="T625">
        <v>0</v>
      </c>
      <c r="U625">
        <v>0</v>
      </c>
      <c r="V625">
        <v>0</v>
      </c>
      <c r="W625">
        <v>0</v>
      </c>
      <c r="X625">
        <v>4138</v>
      </c>
      <c r="Y625">
        <v>2672</v>
      </c>
      <c r="Z625">
        <v>1966</v>
      </c>
      <c r="AA625">
        <v>1564</v>
      </c>
      <c r="AB625">
        <v>1137</v>
      </c>
      <c r="AC625">
        <v>643</v>
      </c>
      <c r="AD625">
        <v>334</v>
      </c>
      <c r="AE625">
        <v>183</v>
      </c>
      <c r="AF625">
        <v>110</v>
      </c>
      <c r="AG625">
        <v>48</v>
      </c>
    </row>
    <row r="626" spans="1:33" hidden="1" x14ac:dyDescent="0.25">
      <c r="A626" t="s">
        <v>588</v>
      </c>
      <c r="C626" t="str">
        <f t="shared" si="9"/>
        <v>W,DK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hidden="1" x14ac:dyDescent="0.25">
      <c r="A627" t="s">
        <v>587</v>
      </c>
      <c r="C627" t="str">
        <f t="shared" si="9"/>
        <v>EA19</v>
      </c>
      <c r="D627">
        <v>1326.1379999999999</v>
      </c>
      <c r="E627">
        <v>1227.4670000000001</v>
      </c>
      <c r="F627">
        <v>1128.9570000000001</v>
      </c>
      <c r="G627">
        <v>974.59199999999998</v>
      </c>
      <c r="H627">
        <v>917.42499999999995</v>
      </c>
      <c r="I627">
        <v>911.74</v>
      </c>
      <c r="J627">
        <v>829.04600000000005</v>
      </c>
      <c r="K627">
        <v>778.55799999999999</v>
      </c>
      <c r="L627">
        <v>736.66800000000001</v>
      </c>
      <c r="M627">
        <v>915.22500000000002</v>
      </c>
      <c r="N627">
        <v>686.22500000000002</v>
      </c>
      <c r="O627">
        <v>616.22500000000002</v>
      </c>
      <c r="P627">
        <v>588.22500000000002</v>
      </c>
      <c r="Q627">
        <v>577.22500000000002</v>
      </c>
      <c r="R627">
        <v>478.22500000000002</v>
      </c>
      <c r="S627">
        <v>444.22500000000002</v>
      </c>
      <c r="T627">
        <v>361</v>
      </c>
      <c r="U627">
        <v>231</v>
      </c>
      <c r="V627">
        <v>160</v>
      </c>
      <c r="W627">
        <v>134</v>
      </c>
      <c r="X627">
        <v>4254</v>
      </c>
      <c r="Y627">
        <v>2762</v>
      </c>
      <c r="Z627">
        <v>2040</v>
      </c>
      <c r="AA627">
        <v>1631</v>
      </c>
      <c r="AB627">
        <v>1185</v>
      </c>
      <c r="AC627">
        <v>664</v>
      </c>
      <c r="AD627">
        <v>350</v>
      </c>
      <c r="AE627">
        <v>196</v>
      </c>
      <c r="AF627">
        <v>122</v>
      </c>
      <c r="AG627">
        <v>59</v>
      </c>
    </row>
    <row r="628" spans="1:33" hidden="1" x14ac:dyDescent="0.25">
      <c r="A628" t="s">
        <v>586</v>
      </c>
      <c r="C628" t="str">
        <f t="shared" si="9"/>
        <v>W,EE</v>
      </c>
      <c r="D628">
        <v>1</v>
      </c>
      <c r="E628">
        <v>1</v>
      </c>
      <c r="F628">
        <v>1.8</v>
      </c>
      <c r="G628">
        <v>6</v>
      </c>
      <c r="H628">
        <v>6</v>
      </c>
      <c r="I628">
        <v>7</v>
      </c>
      <c r="J628">
        <v>1</v>
      </c>
      <c r="K628">
        <v>0</v>
      </c>
      <c r="L628">
        <v>0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hidden="1" x14ac:dyDescent="0.25">
      <c r="A629" t="s">
        <v>585</v>
      </c>
      <c r="C629" t="str">
        <f t="shared" si="9"/>
        <v>W,EL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hidden="1" x14ac:dyDescent="0.25">
      <c r="A630" t="s">
        <v>584</v>
      </c>
      <c r="C630" t="str">
        <f t="shared" si="9"/>
        <v>W,ES</v>
      </c>
      <c r="D630">
        <v>68</v>
      </c>
      <c r="E630">
        <v>71</v>
      </c>
      <c r="F630">
        <v>56</v>
      </c>
      <c r="G630">
        <v>37</v>
      </c>
      <c r="H630">
        <v>37</v>
      </c>
      <c r="I630">
        <v>36</v>
      </c>
      <c r="J630">
        <v>35</v>
      </c>
      <c r="K630">
        <v>34</v>
      </c>
      <c r="L630">
        <v>22</v>
      </c>
      <c r="M630">
        <v>22</v>
      </c>
      <c r="N630">
        <v>22</v>
      </c>
      <c r="O630">
        <v>19</v>
      </c>
      <c r="P630">
        <v>19</v>
      </c>
      <c r="Q630">
        <v>18</v>
      </c>
      <c r="R630">
        <v>17</v>
      </c>
      <c r="S630">
        <v>17</v>
      </c>
      <c r="T630">
        <v>13</v>
      </c>
      <c r="U630">
        <v>11</v>
      </c>
      <c r="V630">
        <v>3</v>
      </c>
      <c r="W630">
        <v>2</v>
      </c>
      <c r="X630">
        <v>1</v>
      </c>
      <c r="Y630">
        <v>1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hidden="1" x14ac:dyDescent="0.25">
      <c r="A631" t="s">
        <v>583</v>
      </c>
      <c r="C631" t="str">
        <f t="shared" si="9"/>
        <v>2020</v>
      </c>
      <c r="D631">
        <v>1440.078</v>
      </c>
      <c r="E631">
        <v>1622.518</v>
      </c>
      <c r="F631">
        <v>1552.308</v>
      </c>
      <c r="G631">
        <v>1443.5920000000001</v>
      </c>
      <c r="H631">
        <v>1363.425</v>
      </c>
      <c r="I631">
        <v>1467.74</v>
      </c>
      <c r="J631">
        <v>1373.046</v>
      </c>
      <c r="K631">
        <v>1198.558</v>
      </c>
      <c r="L631">
        <v>761.66800000000001</v>
      </c>
      <c r="M631">
        <v>921.22500000000002</v>
      </c>
      <c r="N631">
        <v>688.22500000000002</v>
      </c>
      <c r="O631">
        <v>616.22500000000002</v>
      </c>
      <c r="P631">
        <v>589.22500000000002</v>
      </c>
      <c r="Q631">
        <v>577.22500000000002</v>
      </c>
      <c r="R631">
        <v>478.22500000000002</v>
      </c>
      <c r="S631">
        <v>444.22500000000002</v>
      </c>
      <c r="T631">
        <v>361</v>
      </c>
      <c r="U631">
        <v>231</v>
      </c>
      <c r="V631">
        <v>160</v>
      </c>
      <c r="W631">
        <v>134</v>
      </c>
      <c r="X631">
        <v>4254</v>
      </c>
      <c r="Y631">
        <v>2762</v>
      </c>
      <c r="Z631">
        <v>2040</v>
      </c>
      <c r="AA631">
        <v>1631</v>
      </c>
      <c r="AB631">
        <v>1185</v>
      </c>
      <c r="AC631">
        <v>664</v>
      </c>
      <c r="AD631">
        <v>350</v>
      </c>
      <c r="AE631">
        <v>196</v>
      </c>
      <c r="AF631">
        <v>122</v>
      </c>
      <c r="AG631">
        <v>59</v>
      </c>
    </row>
    <row r="632" spans="1:33" x14ac:dyDescent="0.25">
      <c r="A632" t="s">
        <v>582</v>
      </c>
      <c r="B632" t="s">
        <v>10</v>
      </c>
      <c r="C632" t="str">
        <f t="shared" si="9"/>
        <v>EU28</v>
      </c>
      <c r="D632">
        <v>5426.94</v>
      </c>
      <c r="E632">
        <v>5330.77</v>
      </c>
      <c r="F632">
        <v>5314.6180000000004</v>
      </c>
      <c r="G632">
        <v>4940.2439999999997</v>
      </c>
      <c r="H632">
        <v>4233.7190000000001</v>
      </c>
      <c r="I632">
        <v>4005.0929999999998</v>
      </c>
      <c r="J632">
        <v>3476.538</v>
      </c>
      <c r="K632">
        <v>2612.6979999999999</v>
      </c>
      <c r="L632">
        <v>2147.473</v>
      </c>
      <c r="M632">
        <v>2119.2370000000001</v>
      </c>
      <c r="N632">
        <v>1881.2249999999999</v>
      </c>
      <c r="O632">
        <v>1653.2249999999999</v>
      </c>
      <c r="P632">
        <v>1216.2249999999999</v>
      </c>
      <c r="Q632">
        <v>2532.2249999999999</v>
      </c>
      <c r="R632">
        <v>2043.2249999999999</v>
      </c>
      <c r="S632">
        <v>1377.2249999999999</v>
      </c>
      <c r="T632">
        <v>1103</v>
      </c>
      <c r="U632">
        <v>765</v>
      </c>
      <c r="V632">
        <v>653</v>
      </c>
      <c r="W632">
        <v>546</v>
      </c>
      <c r="X632">
        <v>4611</v>
      </c>
      <c r="Y632">
        <v>3093</v>
      </c>
      <c r="Z632">
        <v>2362</v>
      </c>
      <c r="AA632">
        <v>1869</v>
      </c>
      <c r="AB632">
        <v>1385</v>
      </c>
      <c r="AC632">
        <v>817</v>
      </c>
      <c r="AD632">
        <v>481</v>
      </c>
      <c r="AE632">
        <v>246</v>
      </c>
      <c r="AF632">
        <v>136</v>
      </c>
      <c r="AG632">
        <v>69</v>
      </c>
    </row>
    <row r="633" spans="1:33" hidden="1" x14ac:dyDescent="0.25">
      <c r="A633" t="s">
        <v>581</v>
      </c>
      <c r="C633" t="str">
        <f t="shared" si="9"/>
        <v>W,FI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hidden="1" x14ac:dyDescent="0.25">
      <c r="A634" t="s">
        <v>580</v>
      </c>
      <c r="C634" t="str">
        <f t="shared" si="9"/>
        <v>W,FR</v>
      </c>
      <c r="D634">
        <v>645.11099999999999</v>
      </c>
      <c r="E634">
        <v>552.91999999999996</v>
      </c>
      <c r="F634">
        <v>477.41399999999999</v>
      </c>
      <c r="G634">
        <v>337.91500000000002</v>
      </c>
      <c r="H634">
        <v>297.12200000000001</v>
      </c>
      <c r="I634">
        <v>289.29700000000003</v>
      </c>
      <c r="J634">
        <v>254.59200000000001</v>
      </c>
      <c r="K634">
        <v>216.70400000000001</v>
      </c>
      <c r="L634">
        <v>215.816</v>
      </c>
      <c r="M634">
        <v>363</v>
      </c>
      <c r="N634">
        <v>160</v>
      </c>
      <c r="O634">
        <v>106</v>
      </c>
      <c r="P634">
        <v>83</v>
      </c>
      <c r="Q634">
        <v>72</v>
      </c>
      <c r="R634">
        <v>30</v>
      </c>
      <c r="S634">
        <v>31</v>
      </c>
      <c r="T634">
        <v>30</v>
      </c>
      <c r="U634">
        <v>8</v>
      </c>
      <c r="V634">
        <v>4</v>
      </c>
      <c r="W634">
        <v>3</v>
      </c>
      <c r="X634">
        <v>1</v>
      </c>
      <c r="Y634">
        <v>1</v>
      </c>
      <c r="Z634">
        <v>1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hidden="1" x14ac:dyDescent="0.25">
      <c r="A635" t="s">
        <v>579</v>
      </c>
      <c r="C635" t="str">
        <f t="shared" si="9"/>
        <v>W,GE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 t="s">
        <v>65</v>
      </c>
      <c r="L635" t="s">
        <v>65</v>
      </c>
      <c r="M635" t="s">
        <v>65</v>
      </c>
      <c r="N635" t="s">
        <v>65</v>
      </c>
      <c r="O635" t="s">
        <v>65</v>
      </c>
      <c r="P635" t="s">
        <v>65</v>
      </c>
      <c r="Q635" t="s">
        <v>65</v>
      </c>
      <c r="R635" t="s">
        <v>65</v>
      </c>
      <c r="S635" t="s">
        <v>65</v>
      </c>
      <c r="T635" t="s">
        <v>65</v>
      </c>
      <c r="U635" t="s">
        <v>65</v>
      </c>
      <c r="V635" t="s">
        <v>65</v>
      </c>
      <c r="W635" t="s">
        <v>65</v>
      </c>
      <c r="X635" t="s">
        <v>65</v>
      </c>
      <c r="Y635" t="s">
        <v>65</v>
      </c>
      <c r="Z635" t="s">
        <v>65</v>
      </c>
      <c r="AA635" t="s">
        <v>65</v>
      </c>
      <c r="AB635" t="s">
        <v>65</v>
      </c>
      <c r="AC635" t="s">
        <v>65</v>
      </c>
      <c r="AD635" t="s">
        <v>65</v>
      </c>
      <c r="AE635" t="s">
        <v>65</v>
      </c>
      <c r="AF635" t="s">
        <v>65</v>
      </c>
      <c r="AG635" t="s">
        <v>65</v>
      </c>
    </row>
    <row r="636" spans="1:33" hidden="1" x14ac:dyDescent="0.25">
      <c r="A636" t="s">
        <v>578</v>
      </c>
      <c r="C636" t="str">
        <f t="shared" si="9"/>
        <v>W,HR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hidden="1" x14ac:dyDescent="0.25">
      <c r="A637" t="s">
        <v>577</v>
      </c>
      <c r="C637" t="str">
        <f t="shared" si="9"/>
        <v>W,HU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hidden="1" x14ac:dyDescent="0.25">
      <c r="A638" t="s">
        <v>576</v>
      </c>
      <c r="C638" t="str">
        <f t="shared" si="9"/>
        <v>W,IE</v>
      </c>
      <c r="D638">
        <v>26</v>
      </c>
      <c r="E638">
        <v>22.738</v>
      </c>
      <c r="F638">
        <v>19.838000000000001</v>
      </c>
      <c r="G638">
        <v>16.288</v>
      </c>
      <c r="H638">
        <v>16.398</v>
      </c>
      <c r="I638">
        <v>16.440000000000001</v>
      </c>
      <c r="J638">
        <v>7.2480000000000002</v>
      </c>
      <c r="K638">
        <v>6.8979999999999997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hidden="1" x14ac:dyDescent="0.25">
      <c r="A639" t="s">
        <v>575</v>
      </c>
      <c r="C639" t="str">
        <f t="shared" si="9"/>
        <v>W,IS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hidden="1" x14ac:dyDescent="0.25">
      <c r="A640" t="s">
        <v>574</v>
      </c>
      <c r="C640" t="str">
        <f t="shared" si="9"/>
        <v>W,IT</v>
      </c>
      <c r="D640">
        <v>1.4E-2</v>
      </c>
      <c r="E640">
        <v>1.4E-2</v>
      </c>
      <c r="F640">
        <v>1.4E-2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5</v>
      </c>
      <c r="M640">
        <v>4</v>
      </c>
      <c r="N640">
        <v>2</v>
      </c>
      <c r="O640">
        <v>2</v>
      </c>
      <c r="P640">
        <v>0</v>
      </c>
      <c r="Q640">
        <v>1</v>
      </c>
      <c r="R640">
        <v>1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hidden="1" x14ac:dyDescent="0.25">
      <c r="A641" t="s">
        <v>573</v>
      </c>
      <c r="C641" t="str">
        <f t="shared" si="9"/>
        <v>W,LI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 t="s">
        <v>65</v>
      </c>
      <c r="K641" t="s">
        <v>65</v>
      </c>
      <c r="L641" t="s">
        <v>65</v>
      </c>
      <c r="M641" t="s">
        <v>65</v>
      </c>
      <c r="N641" t="s">
        <v>65</v>
      </c>
      <c r="O641" t="s">
        <v>65</v>
      </c>
      <c r="P641" t="s">
        <v>65</v>
      </c>
      <c r="Q641" t="s">
        <v>65</v>
      </c>
      <c r="R641" t="s">
        <v>65</v>
      </c>
      <c r="S641" t="s">
        <v>65</v>
      </c>
      <c r="T641" t="s">
        <v>65</v>
      </c>
      <c r="U641" t="s">
        <v>65</v>
      </c>
      <c r="V641" t="s">
        <v>65</v>
      </c>
      <c r="W641" t="s">
        <v>65</v>
      </c>
      <c r="X641" t="s">
        <v>65</v>
      </c>
      <c r="Y641" t="s">
        <v>65</v>
      </c>
      <c r="Z641" t="s">
        <v>65</v>
      </c>
      <c r="AA641" t="s">
        <v>65</v>
      </c>
      <c r="AB641" t="s">
        <v>65</v>
      </c>
      <c r="AC641" t="s">
        <v>65</v>
      </c>
      <c r="AD641" t="s">
        <v>65</v>
      </c>
      <c r="AE641" t="s">
        <v>65</v>
      </c>
      <c r="AF641" t="s">
        <v>65</v>
      </c>
      <c r="AG641" t="s">
        <v>65</v>
      </c>
    </row>
    <row r="642" spans="1:33" hidden="1" x14ac:dyDescent="0.25">
      <c r="A642" t="s">
        <v>572</v>
      </c>
      <c r="C642" t="str">
        <f t="shared" ref="C642:C705" si="10">RIGHT(A642,4)</f>
        <v>W,LT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hidden="1" x14ac:dyDescent="0.25">
      <c r="A643" t="s">
        <v>571</v>
      </c>
      <c r="C643" t="str">
        <f t="shared" si="10"/>
        <v>W,LU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hidden="1" x14ac:dyDescent="0.25">
      <c r="A644" t="s">
        <v>570</v>
      </c>
      <c r="C644" t="str">
        <f t="shared" si="10"/>
        <v>W,LV</v>
      </c>
      <c r="D644">
        <v>0.25700000000000001</v>
      </c>
      <c r="E644">
        <v>0.5</v>
      </c>
      <c r="F644">
        <v>0.55000000000000004</v>
      </c>
      <c r="G644">
        <v>0.55000000000000004</v>
      </c>
      <c r="H644">
        <v>0.2</v>
      </c>
      <c r="I644">
        <v>0.2</v>
      </c>
      <c r="J644">
        <v>0.2</v>
      </c>
      <c r="K644">
        <v>0</v>
      </c>
      <c r="L644">
        <v>1</v>
      </c>
      <c r="M644">
        <v>2</v>
      </c>
      <c r="N644">
        <v>3</v>
      </c>
      <c r="O644">
        <v>2</v>
      </c>
      <c r="P644">
        <v>0</v>
      </c>
      <c r="Q644">
        <v>0</v>
      </c>
      <c r="R644">
        <v>0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hidden="1" x14ac:dyDescent="0.25">
      <c r="A645" t="s">
        <v>569</v>
      </c>
      <c r="C645" t="str">
        <f t="shared" si="10"/>
        <v>W,MD</v>
      </c>
      <c r="D645">
        <v>20</v>
      </c>
      <c r="E645">
        <v>23</v>
      </c>
      <c r="F645">
        <v>4</v>
      </c>
      <c r="G645">
        <v>0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0</v>
      </c>
      <c r="N645" t="s">
        <v>65</v>
      </c>
      <c r="O645" t="s">
        <v>65</v>
      </c>
      <c r="P645" t="s">
        <v>65</v>
      </c>
      <c r="Q645" t="s">
        <v>65</v>
      </c>
      <c r="R645" t="s">
        <v>65</v>
      </c>
      <c r="S645" t="s">
        <v>65</v>
      </c>
      <c r="T645" t="s">
        <v>65</v>
      </c>
      <c r="U645" t="s">
        <v>65</v>
      </c>
      <c r="V645" t="s">
        <v>65</v>
      </c>
      <c r="W645" t="s">
        <v>65</v>
      </c>
      <c r="X645" t="s">
        <v>65</v>
      </c>
      <c r="Y645" t="s">
        <v>65</v>
      </c>
      <c r="Z645" t="s">
        <v>65</v>
      </c>
      <c r="AA645" t="s">
        <v>65</v>
      </c>
      <c r="AB645" t="s">
        <v>65</v>
      </c>
      <c r="AC645" t="s">
        <v>65</v>
      </c>
      <c r="AD645" t="s">
        <v>65</v>
      </c>
      <c r="AE645" t="s">
        <v>65</v>
      </c>
      <c r="AF645" t="s">
        <v>65</v>
      </c>
      <c r="AG645" t="s">
        <v>65</v>
      </c>
    </row>
    <row r="646" spans="1:33" hidden="1" x14ac:dyDescent="0.25">
      <c r="A646" t="s">
        <v>568</v>
      </c>
      <c r="C646" t="str">
        <f t="shared" si="10"/>
        <v>W,ME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t="s">
        <v>65</v>
      </c>
      <c r="T646" t="s">
        <v>65</v>
      </c>
      <c r="U646" t="s">
        <v>65</v>
      </c>
      <c r="V646" t="s">
        <v>65</v>
      </c>
      <c r="W646" t="s">
        <v>65</v>
      </c>
      <c r="X646" t="s">
        <v>65</v>
      </c>
      <c r="Y646" t="s">
        <v>65</v>
      </c>
      <c r="Z646" t="s">
        <v>65</v>
      </c>
      <c r="AA646" t="s">
        <v>65</v>
      </c>
      <c r="AB646" t="s">
        <v>65</v>
      </c>
      <c r="AC646" t="s">
        <v>65</v>
      </c>
      <c r="AD646" t="s">
        <v>65</v>
      </c>
      <c r="AE646" t="s">
        <v>65</v>
      </c>
      <c r="AF646" t="s">
        <v>65</v>
      </c>
      <c r="AG646" t="s">
        <v>65</v>
      </c>
    </row>
    <row r="647" spans="1:33" hidden="1" x14ac:dyDescent="0.25">
      <c r="A647" t="s">
        <v>567</v>
      </c>
      <c r="C647" t="str">
        <f t="shared" si="10"/>
        <v>W,MK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hidden="1" x14ac:dyDescent="0.25">
      <c r="A648" t="s">
        <v>566</v>
      </c>
      <c r="C648" t="str">
        <f t="shared" si="10"/>
        <v>W,MT</v>
      </c>
      <c r="D648">
        <v>0.1</v>
      </c>
      <c r="E648">
        <v>0.1</v>
      </c>
      <c r="F648">
        <v>0.1</v>
      </c>
      <c r="G648">
        <v>0.1</v>
      </c>
      <c r="H648">
        <v>0</v>
      </c>
      <c r="I648">
        <v>0.1</v>
      </c>
      <c r="J648">
        <v>0.1</v>
      </c>
      <c r="K648">
        <v>0.1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hidden="1" x14ac:dyDescent="0.25">
      <c r="A649" t="s">
        <v>565</v>
      </c>
      <c r="C649" t="str">
        <f t="shared" si="10"/>
        <v>W,NL</v>
      </c>
      <c r="D649">
        <v>541</v>
      </c>
      <c r="E649">
        <v>540</v>
      </c>
      <c r="F649">
        <v>534</v>
      </c>
      <c r="G649">
        <v>547</v>
      </c>
      <c r="H649">
        <v>537</v>
      </c>
      <c r="I649">
        <v>544</v>
      </c>
      <c r="J649">
        <v>514</v>
      </c>
      <c r="K649">
        <v>504</v>
      </c>
      <c r="L649">
        <v>481</v>
      </c>
      <c r="M649">
        <v>460</v>
      </c>
      <c r="N649">
        <v>456</v>
      </c>
      <c r="O649">
        <v>446</v>
      </c>
      <c r="P649">
        <v>446</v>
      </c>
      <c r="Q649">
        <v>449</v>
      </c>
      <c r="R649">
        <v>410</v>
      </c>
      <c r="S649">
        <v>377</v>
      </c>
      <c r="T649">
        <v>311</v>
      </c>
      <c r="U649">
        <v>210</v>
      </c>
      <c r="V649">
        <v>151</v>
      </c>
      <c r="W649">
        <v>127</v>
      </c>
      <c r="X649">
        <v>112</v>
      </c>
      <c r="Y649">
        <v>88</v>
      </c>
      <c r="Z649">
        <v>73</v>
      </c>
      <c r="AA649">
        <v>67</v>
      </c>
      <c r="AB649">
        <v>48</v>
      </c>
      <c r="AC649">
        <v>21</v>
      </c>
      <c r="AD649">
        <v>16</v>
      </c>
      <c r="AE649">
        <v>13</v>
      </c>
      <c r="AF649">
        <v>12</v>
      </c>
      <c r="AG649">
        <v>11</v>
      </c>
    </row>
    <row r="650" spans="1:33" hidden="1" x14ac:dyDescent="0.25">
      <c r="A650" t="s">
        <v>564</v>
      </c>
      <c r="C650" t="str">
        <f t="shared" si="10"/>
        <v>W,NO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hidden="1" x14ac:dyDescent="0.25">
      <c r="A651" t="s">
        <v>563</v>
      </c>
      <c r="C651" t="str">
        <f t="shared" si="10"/>
        <v>W,PL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hidden="1" x14ac:dyDescent="0.25">
      <c r="A652" t="s">
        <v>562</v>
      </c>
      <c r="C652" t="str">
        <f t="shared" si="10"/>
        <v>W,PT</v>
      </c>
      <c r="D652">
        <v>4.0309999999999997</v>
      </c>
      <c r="E652">
        <v>0.47</v>
      </c>
      <c r="F652">
        <v>0.51600000000000001</v>
      </c>
      <c r="G652">
        <v>0.51400000000000001</v>
      </c>
      <c r="H652">
        <v>0.48</v>
      </c>
      <c r="I652">
        <v>0.47799999999999998</v>
      </c>
      <c r="J652">
        <v>0.68100000000000005</v>
      </c>
      <c r="K652">
        <v>0.63100000000000001</v>
      </c>
      <c r="L652">
        <v>0.627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hidden="1" x14ac:dyDescent="0.25">
      <c r="A653" t="s">
        <v>561</v>
      </c>
      <c r="C653" t="str">
        <f t="shared" si="10"/>
        <v>W,RO</v>
      </c>
      <c r="D653">
        <v>113.94</v>
      </c>
      <c r="E653">
        <v>395.05099999999999</v>
      </c>
      <c r="F653">
        <v>423.351</v>
      </c>
      <c r="G653">
        <v>469</v>
      </c>
      <c r="H653">
        <v>446</v>
      </c>
      <c r="I653">
        <v>556</v>
      </c>
      <c r="J653">
        <v>544</v>
      </c>
      <c r="K653">
        <v>420</v>
      </c>
      <c r="L653">
        <v>25</v>
      </c>
      <c r="M653">
        <v>6</v>
      </c>
      <c r="N653">
        <v>2</v>
      </c>
      <c r="O653">
        <v>0</v>
      </c>
      <c r="P653">
        <v>1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hidden="1" x14ac:dyDescent="0.25">
      <c r="A654" t="s">
        <v>560</v>
      </c>
      <c r="C654" t="str">
        <f t="shared" si="10"/>
        <v>W,RS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hidden="1" x14ac:dyDescent="0.25">
      <c r="A655" t="s">
        <v>559</v>
      </c>
      <c r="C655" t="str">
        <f t="shared" si="10"/>
        <v>W,SE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hidden="1" x14ac:dyDescent="0.25">
      <c r="A656" t="s">
        <v>558</v>
      </c>
      <c r="C656" t="str">
        <f t="shared" si="10"/>
        <v>W,SI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hidden="1" x14ac:dyDescent="0.25">
      <c r="A657" t="s">
        <v>557</v>
      </c>
      <c r="C657" t="str">
        <f t="shared" si="10"/>
        <v>W,SK</v>
      </c>
      <c r="D657">
        <v>3</v>
      </c>
      <c r="E657">
        <v>3</v>
      </c>
      <c r="F657">
        <v>3</v>
      </c>
      <c r="G657">
        <v>2</v>
      </c>
      <c r="H657">
        <v>2</v>
      </c>
      <c r="I657">
        <v>3</v>
      </c>
      <c r="J657">
        <v>3</v>
      </c>
      <c r="K657">
        <v>3</v>
      </c>
      <c r="L657">
        <v>3</v>
      </c>
      <c r="M657">
        <v>3</v>
      </c>
      <c r="N657">
        <v>3</v>
      </c>
      <c r="O657">
        <v>5</v>
      </c>
      <c r="P657">
        <v>5</v>
      </c>
      <c r="Q657">
        <v>5</v>
      </c>
      <c r="R657">
        <v>5</v>
      </c>
      <c r="S657">
        <v>3</v>
      </c>
      <c r="T657">
        <v>3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3" hidden="1" x14ac:dyDescent="0.25">
      <c r="A658" t="s">
        <v>556</v>
      </c>
      <c r="C658" t="str">
        <f t="shared" si="10"/>
        <v>W,TR</v>
      </c>
      <c r="D658">
        <v>59.069000000000003</v>
      </c>
      <c r="E658">
        <v>52.6</v>
      </c>
      <c r="F658">
        <v>30.15</v>
      </c>
      <c r="G658">
        <v>18</v>
      </c>
      <c r="H658">
        <v>5</v>
      </c>
      <c r="I658">
        <v>5</v>
      </c>
      <c r="J658">
        <v>5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3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2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hidden="1" x14ac:dyDescent="0.25">
      <c r="A659" t="s">
        <v>555</v>
      </c>
      <c r="C659" t="str">
        <f t="shared" si="10"/>
        <v>W,UA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2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hidden="1" x14ac:dyDescent="0.25">
      <c r="A660" t="s">
        <v>554</v>
      </c>
      <c r="C660" t="str">
        <f t="shared" si="10"/>
        <v>W,UK</v>
      </c>
      <c r="D660">
        <v>3986.8620000000001</v>
      </c>
      <c r="E660">
        <v>3708.252</v>
      </c>
      <c r="F660">
        <v>3762.31</v>
      </c>
      <c r="G660">
        <v>3496.652</v>
      </c>
      <c r="H660">
        <v>2870.2939999999999</v>
      </c>
      <c r="I660">
        <v>2537.3530000000001</v>
      </c>
      <c r="J660">
        <v>2103.4920000000002</v>
      </c>
      <c r="K660">
        <v>1414.14</v>
      </c>
      <c r="L660">
        <v>1385.8050000000001</v>
      </c>
      <c r="M660">
        <v>1198.0119999999999</v>
      </c>
      <c r="N660">
        <v>1193</v>
      </c>
      <c r="O660">
        <v>1037</v>
      </c>
      <c r="P660">
        <v>627</v>
      </c>
      <c r="Q660">
        <v>1955</v>
      </c>
      <c r="R660">
        <v>1565</v>
      </c>
      <c r="S660">
        <v>933</v>
      </c>
      <c r="T660">
        <v>742</v>
      </c>
      <c r="U660">
        <v>534</v>
      </c>
      <c r="V660">
        <v>493</v>
      </c>
      <c r="W660">
        <v>412</v>
      </c>
      <c r="X660">
        <v>357</v>
      </c>
      <c r="Y660">
        <v>331</v>
      </c>
      <c r="Z660">
        <v>322</v>
      </c>
      <c r="AA660">
        <v>238</v>
      </c>
      <c r="AB660">
        <v>200</v>
      </c>
      <c r="AC660">
        <v>153</v>
      </c>
      <c r="AD660">
        <v>131</v>
      </c>
      <c r="AE660">
        <v>50</v>
      </c>
      <c r="AF660">
        <v>14</v>
      </c>
      <c r="AG660">
        <v>10</v>
      </c>
    </row>
    <row r="661" spans="1:33" hidden="1" x14ac:dyDescent="0.25">
      <c r="A661" t="s">
        <v>553</v>
      </c>
      <c r="C661" t="str">
        <f t="shared" si="10"/>
        <v>W,XK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 t="s">
        <v>65</v>
      </c>
      <c r="Y661" t="s">
        <v>65</v>
      </c>
      <c r="Z661" t="s">
        <v>65</v>
      </c>
      <c r="AA661" t="s">
        <v>65</v>
      </c>
      <c r="AB661" t="s">
        <v>65</v>
      </c>
      <c r="AC661" t="s">
        <v>65</v>
      </c>
      <c r="AD661" t="s">
        <v>65</v>
      </c>
      <c r="AE661" t="s">
        <v>65</v>
      </c>
      <c r="AF661" t="s">
        <v>65</v>
      </c>
      <c r="AG661" t="s">
        <v>65</v>
      </c>
    </row>
    <row r="662" spans="1:33" hidden="1" x14ac:dyDescent="0.25">
      <c r="A662" t="s">
        <v>552</v>
      </c>
      <c r="C662" t="str">
        <f t="shared" si="10"/>
        <v>W,AL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hidden="1" x14ac:dyDescent="0.25">
      <c r="A663" t="s">
        <v>551</v>
      </c>
      <c r="C663" t="str">
        <f t="shared" si="10"/>
        <v>W,AT</v>
      </c>
      <c r="D663">
        <v>3224.1170000000002</v>
      </c>
      <c r="E663">
        <v>3132.7130000000002</v>
      </c>
      <c r="F663">
        <v>2886.6979999999999</v>
      </c>
      <c r="G663">
        <v>2729.9960000000001</v>
      </c>
      <c r="H663">
        <v>2488.7260000000001</v>
      </c>
      <c r="I663">
        <v>2110.2750000000001</v>
      </c>
      <c r="J663">
        <v>1674.538</v>
      </c>
      <c r="K663">
        <v>1337.15</v>
      </c>
      <c r="L663">
        <v>1105.9659999999999</v>
      </c>
      <c r="M663">
        <v>1015.828</v>
      </c>
      <c r="N663">
        <v>1000.985</v>
      </c>
      <c r="O663">
        <v>991.97400000000005</v>
      </c>
      <c r="P663">
        <v>991.15899999999999</v>
      </c>
      <c r="Q663">
        <v>968.26900000000001</v>
      </c>
      <c r="R663">
        <v>825.21900000000005</v>
      </c>
      <c r="S663">
        <v>581</v>
      </c>
      <c r="T663">
        <v>322</v>
      </c>
      <c r="U663">
        <v>109</v>
      </c>
      <c r="V663">
        <v>67</v>
      </c>
      <c r="W663">
        <v>50</v>
      </c>
      <c r="X663">
        <v>38</v>
      </c>
      <c r="Y663">
        <v>34</v>
      </c>
      <c r="Z663">
        <v>15</v>
      </c>
      <c r="AA663">
        <v>3</v>
      </c>
      <c r="AB663">
        <v>1</v>
      </c>
      <c r="AC663">
        <v>1</v>
      </c>
      <c r="AD663">
        <v>1</v>
      </c>
      <c r="AE663">
        <v>0</v>
      </c>
      <c r="AF663">
        <v>0</v>
      </c>
      <c r="AG663">
        <v>0</v>
      </c>
    </row>
    <row r="664" spans="1:33" hidden="1" x14ac:dyDescent="0.25">
      <c r="A664" t="s">
        <v>550</v>
      </c>
      <c r="C664" t="str">
        <f t="shared" si="10"/>
        <v>W,BA</v>
      </c>
      <c r="D664">
        <v>87</v>
      </c>
      <c r="E664">
        <v>51</v>
      </c>
      <c r="F664">
        <v>0</v>
      </c>
      <c r="G664">
        <v>0</v>
      </c>
      <c r="H664">
        <v>0</v>
      </c>
      <c r="I664">
        <v>0</v>
      </c>
      <c r="J664" t="s">
        <v>65</v>
      </c>
      <c r="K664" t="s">
        <v>65</v>
      </c>
      <c r="L664" t="s">
        <v>65</v>
      </c>
      <c r="M664" t="s">
        <v>65</v>
      </c>
      <c r="N664" t="s">
        <v>65</v>
      </c>
      <c r="O664" t="s">
        <v>65</v>
      </c>
      <c r="P664" t="s">
        <v>65</v>
      </c>
      <c r="Q664" t="s">
        <v>65</v>
      </c>
      <c r="R664" t="s">
        <v>65</v>
      </c>
      <c r="S664" t="s">
        <v>65</v>
      </c>
      <c r="T664" t="s">
        <v>65</v>
      </c>
      <c r="U664" t="s">
        <v>65</v>
      </c>
      <c r="V664" t="s">
        <v>65</v>
      </c>
      <c r="W664" t="s">
        <v>65</v>
      </c>
      <c r="X664" t="s">
        <v>65</v>
      </c>
      <c r="Y664" t="s">
        <v>65</v>
      </c>
      <c r="Z664" t="s">
        <v>65</v>
      </c>
      <c r="AA664" t="s">
        <v>65</v>
      </c>
      <c r="AB664" t="s">
        <v>65</v>
      </c>
      <c r="AC664" t="s">
        <v>65</v>
      </c>
      <c r="AD664" t="s">
        <v>65</v>
      </c>
      <c r="AE664" t="s">
        <v>65</v>
      </c>
      <c r="AF664" t="s">
        <v>65</v>
      </c>
      <c r="AG664" t="s">
        <v>65</v>
      </c>
    </row>
    <row r="665" spans="1:33" hidden="1" x14ac:dyDescent="0.25">
      <c r="A665" t="s">
        <v>549</v>
      </c>
      <c r="C665" t="str">
        <f t="shared" si="10"/>
        <v>W,BE</v>
      </c>
      <c r="D665">
        <v>3826</v>
      </c>
      <c r="E665">
        <v>3232.4</v>
      </c>
      <c r="F665">
        <v>2752</v>
      </c>
      <c r="G665">
        <v>2343</v>
      </c>
      <c r="H665">
        <v>2155</v>
      </c>
      <c r="I665">
        <v>1929</v>
      </c>
      <c r="J665">
        <v>1767</v>
      </c>
      <c r="K665">
        <v>1357</v>
      </c>
      <c r="L665">
        <v>1061</v>
      </c>
      <c r="M665">
        <v>904</v>
      </c>
      <c r="N665">
        <v>600</v>
      </c>
      <c r="O665">
        <v>320</v>
      </c>
      <c r="P665">
        <v>272</v>
      </c>
      <c r="Q665">
        <v>210</v>
      </c>
      <c r="R665">
        <v>165</v>
      </c>
      <c r="S665">
        <v>94</v>
      </c>
      <c r="T665">
        <v>65</v>
      </c>
      <c r="U665">
        <v>29</v>
      </c>
      <c r="V665">
        <v>24</v>
      </c>
      <c r="W665">
        <v>12</v>
      </c>
      <c r="X665">
        <v>8</v>
      </c>
      <c r="Y665">
        <v>6</v>
      </c>
      <c r="Z665">
        <v>5</v>
      </c>
      <c r="AA665">
        <v>5</v>
      </c>
      <c r="AB665">
        <v>5</v>
      </c>
      <c r="AC665">
        <v>5</v>
      </c>
      <c r="AD665">
        <v>5</v>
      </c>
      <c r="AE665">
        <v>5</v>
      </c>
      <c r="AF665">
        <v>5</v>
      </c>
      <c r="AG665">
        <v>5</v>
      </c>
    </row>
    <row r="666" spans="1:33" hidden="1" x14ac:dyDescent="0.25">
      <c r="A666" t="s">
        <v>548</v>
      </c>
      <c r="C666" t="str">
        <f t="shared" si="10"/>
        <v>W,BG</v>
      </c>
      <c r="D666">
        <v>703.12</v>
      </c>
      <c r="E666">
        <v>698.92</v>
      </c>
      <c r="F666">
        <v>698.39</v>
      </c>
      <c r="G666">
        <v>699</v>
      </c>
      <c r="H666">
        <v>699</v>
      </c>
      <c r="I666">
        <v>699</v>
      </c>
      <c r="J666">
        <v>683</v>
      </c>
      <c r="K666">
        <v>677</v>
      </c>
      <c r="L666">
        <v>541</v>
      </c>
      <c r="M666">
        <v>488</v>
      </c>
      <c r="N666">
        <v>333</v>
      </c>
      <c r="O666">
        <v>114</v>
      </c>
      <c r="P666">
        <v>30</v>
      </c>
      <c r="Q666">
        <v>27</v>
      </c>
      <c r="R666">
        <v>8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hidden="1" x14ac:dyDescent="0.25">
      <c r="A667" t="s">
        <v>547</v>
      </c>
      <c r="C667" t="str">
        <f t="shared" si="10"/>
        <v>W,CY</v>
      </c>
      <c r="D667">
        <v>157.5</v>
      </c>
      <c r="E667">
        <v>157.5</v>
      </c>
      <c r="F667">
        <v>157.5</v>
      </c>
      <c r="G667">
        <v>157.5</v>
      </c>
      <c r="H667">
        <v>157.5</v>
      </c>
      <c r="I667">
        <v>147</v>
      </c>
      <c r="J667">
        <v>147</v>
      </c>
      <c r="K667">
        <v>147</v>
      </c>
      <c r="L667">
        <v>134</v>
      </c>
      <c r="M667">
        <v>82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hidden="1" x14ac:dyDescent="0.25">
      <c r="A668" t="s">
        <v>546</v>
      </c>
      <c r="C668" t="str">
        <f t="shared" si="10"/>
        <v>W,CZ</v>
      </c>
      <c r="D668">
        <v>339.41399999999999</v>
      </c>
      <c r="E668">
        <v>316.2</v>
      </c>
      <c r="F668">
        <v>308.20499999999998</v>
      </c>
      <c r="G668">
        <v>282</v>
      </c>
      <c r="H668">
        <v>281</v>
      </c>
      <c r="I668">
        <v>278</v>
      </c>
      <c r="J668">
        <v>262</v>
      </c>
      <c r="K668">
        <v>258</v>
      </c>
      <c r="L668">
        <v>213</v>
      </c>
      <c r="M668">
        <v>213</v>
      </c>
      <c r="N668">
        <v>193</v>
      </c>
      <c r="O668">
        <v>150</v>
      </c>
      <c r="P668">
        <v>113.8</v>
      </c>
      <c r="Q668">
        <v>43.5</v>
      </c>
      <c r="R668">
        <v>22</v>
      </c>
      <c r="S668">
        <v>16.5</v>
      </c>
      <c r="T668">
        <v>11</v>
      </c>
      <c r="U668">
        <v>6</v>
      </c>
      <c r="V668">
        <v>1</v>
      </c>
      <c r="W668">
        <v>1</v>
      </c>
      <c r="X668">
        <v>1</v>
      </c>
      <c r="Y668">
        <v>1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hidden="1" x14ac:dyDescent="0.25">
      <c r="A669" t="s">
        <v>545</v>
      </c>
      <c r="C669" t="str">
        <f t="shared" si="10"/>
        <v>W,DE</v>
      </c>
      <c r="D669">
        <v>60721</v>
      </c>
      <c r="E669">
        <v>58721</v>
      </c>
      <c r="F669">
        <v>55580</v>
      </c>
      <c r="G669">
        <v>49435</v>
      </c>
      <c r="H669">
        <v>44580</v>
      </c>
      <c r="I669">
        <v>38614</v>
      </c>
      <c r="J669">
        <v>33477</v>
      </c>
      <c r="K669">
        <v>30979</v>
      </c>
      <c r="L669">
        <v>28712</v>
      </c>
      <c r="M669">
        <v>26903</v>
      </c>
      <c r="N669">
        <v>25732</v>
      </c>
      <c r="O669">
        <v>22794</v>
      </c>
      <c r="P669">
        <v>22116</v>
      </c>
      <c r="Q669">
        <v>20474</v>
      </c>
      <c r="R669">
        <v>18248</v>
      </c>
      <c r="S669">
        <v>16419</v>
      </c>
      <c r="T669">
        <v>14381</v>
      </c>
      <c r="U669">
        <v>12001</v>
      </c>
      <c r="V669">
        <v>8754</v>
      </c>
      <c r="W669">
        <v>6095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hidden="1" x14ac:dyDescent="0.25">
      <c r="A670" t="s">
        <v>544</v>
      </c>
      <c r="C670" t="str">
        <f t="shared" si="10"/>
        <v>W,DK</v>
      </c>
      <c r="D670">
        <v>6102.8819999999996</v>
      </c>
      <c r="E670">
        <v>6115.0079999999998</v>
      </c>
      <c r="F670">
        <v>5488.9489999999996</v>
      </c>
      <c r="G670">
        <v>5245.5630000000001</v>
      </c>
      <c r="H670">
        <v>5076.9759999999997</v>
      </c>
      <c r="I670">
        <v>4886</v>
      </c>
      <c r="J670">
        <v>4819</v>
      </c>
      <c r="K670">
        <v>4162</v>
      </c>
      <c r="L670">
        <v>3952</v>
      </c>
      <c r="M670">
        <v>3802</v>
      </c>
      <c r="N670">
        <v>3482</v>
      </c>
      <c r="O670">
        <v>3163</v>
      </c>
      <c r="P670">
        <v>3124</v>
      </c>
      <c r="Q670">
        <v>3136</v>
      </c>
      <c r="R670">
        <v>3128</v>
      </c>
      <c r="S670">
        <v>3124</v>
      </c>
      <c r="T670">
        <v>3120</v>
      </c>
      <c r="U670">
        <v>2895</v>
      </c>
      <c r="V670">
        <v>2497</v>
      </c>
      <c r="W670">
        <v>2390</v>
      </c>
      <c r="X670">
        <v>1753.4449999999999</v>
      </c>
      <c r="Y670">
        <v>1438.482</v>
      </c>
      <c r="Z670">
        <v>1123.347</v>
      </c>
      <c r="AA670">
        <v>814.221</v>
      </c>
      <c r="AB670">
        <v>599.49900000000002</v>
      </c>
      <c r="AC670">
        <v>521.23699999999997</v>
      </c>
      <c r="AD670">
        <v>468.09899999999999</v>
      </c>
      <c r="AE670">
        <v>435.94900000000001</v>
      </c>
      <c r="AF670">
        <v>392.85899999999998</v>
      </c>
      <c r="AG670">
        <v>325.98099999999999</v>
      </c>
    </row>
    <row r="671" spans="1:33" hidden="1" x14ac:dyDescent="0.25">
      <c r="A671" t="s">
        <v>543</v>
      </c>
      <c r="C671" t="str">
        <f t="shared" si="10"/>
        <v>EA19</v>
      </c>
      <c r="D671">
        <v>140142.42800000001</v>
      </c>
      <c r="E671">
        <v>131800.71</v>
      </c>
      <c r="F671">
        <v>124991.10799999999</v>
      </c>
      <c r="G671">
        <v>114777.446</v>
      </c>
      <c r="H671">
        <v>105614.15399999999</v>
      </c>
      <c r="I671">
        <v>96020.347999999998</v>
      </c>
      <c r="J671">
        <v>88153.096999999994</v>
      </c>
      <c r="K671">
        <v>82773.642999999996</v>
      </c>
      <c r="L671">
        <v>75950.880999999994</v>
      </c>
      <c r="M671">
        <v>69684.955000000002</v>
      </c>
      <c r="N671">
        <v>63717.214999999997</v>
      </c>
      <c r="O671">
        <v>54328.188999999998</v>
      </c>
      <c r="P671">
        <v>48378.559000000001</v>
      </c>
      <c r="Q671">
        <v>41020.669000000002</v>
      </c>
      <c r="R671">
        <v>34469.419000000002</v>
      </c>
      <c r="S671">
        <v>29052.3</v>
      </c>
      <c r="T671">
        <v>23305.8</v>
      </c>
      <c r="U671">
        <v>19080.7</v>
      </c>
      <c r="V671">
        <v>13871.8</v>
      </c>
      <c r="W671">
        <v>9558.5</v>
      </c>
      <c r="X671">
        <v>2494.1999999999998</v>
      </c>
      <c r="Y671">
        <v>1516.2</v>
      </c>
      <c r="Z671">
        <v>946.2</v>
      </c>
      <c r="AA671">
        <v>565.5</v>
      </c>
      <c r="AB671">
        <v>379.5</v>
      </c>
      <c r="AC671">
        <v>248.5</v>
      </c>
      <c r="AD671">
        <v>222.5</v>
      </c>
      <c r="AE671">
        <v>160.5</v>
      </c>
      <c r="AF671">
        <v>87</v>
      </c>
      <c r="AG671">
        <v>51</v>
      </c>
    </row>
    <row r="672" spans="1:33" hidden="1" x14ac:dyDescent="0.25">
      <c r="A672" t="s">
        <v>542</v>
      </c>
      <c r="C672" t="str">
        <f t="shared" si="10"/>
        <v>W,EE</v>
      </c>
      <c r="D672">
        <v>315</v>
      </c>
      <c r="E672">
        <v>309</v>
      </c>
      <c r="F672">
        <v>310</v>
      </c>
      <c r="G672">
        <v>304</v>
      </c>
      <c r="H672">
        <v>294</v>
      </c>
      <c r="I672">
        <v>268</v>
      </c>
      <c r="J672">
        <v>247</v>
      </c>
      <c r="K672">
        <v>266</v>
      </c>
      <c r="L672">
        <v>180</v>
      </c>
      <c r="M672">
        <v>107</v>
      </c>
      <c r="N672">
        <v>103</v>
      </c>
      <c r="O672">
        <v>76</v>
      </c>
      <c r="P672">
        <v>49</v>
      </c>
      <c r="Q672">
        <v>30</v>
      </c>
      <c r="R672">
        <v>30</v>
      </c>
      <c r="S672">
        <v>6</v>
      </c>
      <c r="T672">
        <v>2</v>
      </c>
      <c r="U672">
        <v>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hidden="1" x14ac:dyDescent="0.25">
      <c r="A673" t="s">
        <v>541</v>
      </c>
      <c r="C673" t="str">
        <f t="shared" si="10"/>
        <v>W,EL</v>
      </c>
      <c r="D673">
        <v>3589</v>
      </c>
      <c r="E673">
        <v>2877.4949999999999</v>
      </c>
      <c r="F673">
        <v>2624</v>
      </c>
      <c r="G673">
        <v>2370</v>
      </c>
      <c r="H673">
        <v>2091</v>
      </c>
      <c r="I673">
        <v>1978</v>
      </c>
      <c r="J673">
        <v>1809</v>
      </c>
      <c r="K673">
        <v>1753</v>
      </c>
      <c r="L673">
        <v>1640</v>
      </c>
      <c r="M673">
        <v>1298</v>
      </c>
      <c r="N673">
        <v>1171</v>
      </c>
      <c r="O673">
        <v>1022</v>
      </c>
      <c r="P673">
        <v>846</v>
      </c>
      <c r="Q673">
        <v>749</v>
      </c>
      <c r="R673">
        <v>491</v>
      </c>
      <c r="S673">
        <v>470</v>
      </c>
      <c r="T673">
        <v>371</v>
      </c>
      <c r="U673">
        <v>287</v>
      </c>
      <c r="V673">
        <v>270</v>
      </c>
      <c r="W673">
        <v>226</v>
      </c>
      <c r="X673">
        <v>109</v>
      </c>
      <c r="Y673">
        <v>38</v>
      </c>
      <c r="Z673">
        <v>27</v>
      </c>
      <c r="AA673">
        <v>27</v>
      </c>
      <c r="AB673">
        <v>27</v>
      </c>
      <c r="AC673">
        <v>27</v>
      </c>
      <c r="AD673">
        <v>27</v>
      </c>
      <c r="AE673">
        <v>16</v>
      </c>
      <c r="AF673">
        <v>1</v>
      </c>
      <c r="AG673">
        <v>1</v>
      </c>
    </row>
    <row r="674" spans="1:33" hidden="1" x14ac:dyDescent="0.25">
      <c r="A674" t="s">
        <v>540</v>
      </c>
      <c r="C674" t="str">
        <f t="shared" si="10"/>
        <v>W,ES</v>
      </c>
      <c r="D674">
        <v>25515.148000000001</v>
      </c>
      <c r="E674">
        <v>23334.055</v>
      </c>
      <c r="F674">
        <v>23068.478999999999</v>
      </c>
      <c r="G674">
        <v>22953</v>
      </c>
      <c r="H674">
        <v>22906</v>
      </c>
      <c r="I674">
        <v>22889</v>
      </c>
      <c r="J674">
        <v>22923</v>
      </c>
      <c r="K674">
        <v>22755</v>
      </c>
      <c r="L674">
        <v>21507</v>
      </c>
      <c r="M674">
        <v>20671</v>
      </c>
      <c r="N674">
        <v>19154</v>
      </c>
      <c r="O674">
        <v>16536</v>
      </c>
      <c r="P674">
        <v>14801</v>
      </c>
      <c r="Q674">
        <v>11704</v>
      </c>
      <c r="R674">
        <v>9901</v>
      </c>
      <c r="S674">
        <v>8300</v>
      </c>
      <c r="T674">
        <v>5932</v>
      </c>
      <c r="U674">
        <v>4880</v>
      </c>
      <c r="V674">
        <v>3394</v>
      </c>
      <c r="W674">
        <v>2204</v>
      </c>
      <c r="X674">
        <v>1612</v>
      </c>
      <c r="Y674">
        <v>847</v>
      </c>
      <c r="Z674">
        <v>420</v>
      </c>
      <c r="AA674">
        <v>227</v>
      </c>
      <c r="AB674">
        <v>98</v>
      </c>
      <c r="AC674">
        <v>41</v>
      </c>
      <c r="AD674">
        <v>34</v>
      </c>
      <c r="AE674">
        <v>33</v>
      </c>
      <c r="AF674">
        <v>3</v>
      </c>
      <c r="AG674">
        <v>2</v>
      </c>
    </row>
    <row r="675" spans="1:33" hidden="1" x14ac:dyDescent="0.25">
      <c r="A675" t="s">
        <v>539</v>
      </c>
      <c r="C675" t="str">
        <f t="shared" si="10"/>
        <v>2020</v>
      </c>
      <c r="D675">
        <v>165699.48000000001</v>
      </c>
      <c r="E675">
        <v>155549.42300000001</v>
      </c>
      <c r="F675">
        <v>147367.67600000001</v>
      </c>
      <c r="G675">
        <v>136554.00899999999</v>
      </c>
      <c r="H675">
        <v>125807.13</v>
      </c>
      <c r="I675">
        <v>114163.348</v>
      </c>
      <c r="J675">
        <v>104352.09699999999</v>
      </c>
      <c r="K675">
        <v>95947.642999999996</v>
      </c>
      <c r="L675">
        <v>86644.880999999994</v>
      </c>
      <c r="M675">
        <v>78067.955000000002</v>
      </c>
      <c r="N675">
        <v>70195.214999999997</v>
      </c>
      <c r="O675">
        <v>59526.188999999998</v>
      </c>
      <c r="P675">
        <v>52855.358999999997</v>
      </c>
      <c r="Q675">
        <v>45035.169000000002</v>
      </c>
      <c r="R675">
        <v>38294.419000000002</v>
      </c>
      <c r="S675">
        <v>32711.8</v>
      </c>
      <c r="T675">
        <v>26891.8</v>
      </c>
      <c r="U675">
        <v>22371.7</v>
      </c>
      <c r="V675">
        <v>16684.8</v>
      </c>
      <c r="W675">
        <v>12162.5</v>
      </c>
      <c r="X675">
        <v>4447.6450000000004</v>
      </c>
      <c r="Y675">
        <v>3131.6819999999998</v>
      </c>
      <c r="Z675">
        <v>2192.547</v>
      </c>
      <c r="AA675">
        <v>1484.721</v>
      </c>
      <c r="AB675">
        <v>1045.999</v>
      </c>
      <c r="AC675">
        <v>809.73699999999997</v>
      </c>
      <c r="AD675">
        <v>720.59900000000005</v>
      </c>
      <c r="AE675">
        <v>616.44899999999996</v>
      </c>
      <c r="AF675">
        <v>491.85899999999998</v>
      </c>
      <c r="AG675">
        <v>384.98099999999999</v>
      </c>
    </row>
    <row r="676" spans="1:33" x14ac:dyDescent="0.25">
      <c r="A676" t="s">
        <v>538</v>
      </c>
      <c r="B676" t="s">
        <v>10</v>
      </c>
      <c r="C676" t="str">
        <f t="shared" si="10"/>
        <v>EU28</v>
      </c>
      <c r="D676">
        <v>185807.99900000001</v>
      </c>
      <c r="E676">
        <v>173608.39199999999</v>
      </c>
      <c r="F676">
        <v>163190.364</v>
      </c>
      <c r="G676">
        <v>149183.29199999999</v>
      </c>
      <c r="H676">
        <v>137242.47</v>
      </c>
      <c r="I676">
        <v>124699.948</v>
      </c>
      <c r="J676">
        <v>113530.87699999999</v>
      </c>
      <c r="K676">
        <v>103563.923</v>
      </c>
      <c r="L676">
        <v>91855.361000000004</v>
      </c>
      <c r="M676">
        <v>82291.175000000003</v>
      </c>
      <c r="N676">
        <v>73424.214999999997</v>
      </c>
      <c r="O676">
        <v>61935.188999999998</v>
      </c>
      <c r="P676">
        <v>54705.358999999997</v>
      </c>
      <c r="Q676">
        <v>45035.169000000002</v>
      </c>
      <c r="R676">
        <v>38294.419000000002</v>
      </c>
      <c r="S676">
        <v>32711.8</v>
      </c>
      <c r="T676">
        <v>26891.8</v>
      </c>
      <c r="U676">
        <v>22371.7</v>
      </c>
      <c r="V676">
        <v>16684.8</v>
      </c>
      <c r="W676">
        <v>12162.5</v>
      </c>
      <c r="X676">
        <v>4447.6450000000004</v>
      </c>
      <c r="Y676">
        <v>3131.6819999999998</v>
      </c>
      <c r="Z676">
        <v>2192.547</v>
      </c>
      <c r="AA676">
        <v>1484.721</v>
      </c>
      <c r="AB676">
        <v>1045.999</v>
      </c>
      <c r="AC676">
        <v>809.73699999999997</v>
      </c>
      <c r="AD676">
        <v>720.59900000000005</v>
      </c>
      <c r="AE676">
        <v>616.44899999999996</v>
      </c>
      <c r="AF676">
        <v>491.85899999999998</v>
      </c>
      <c r="AG676">
        <v>384.98099999999999</v>
      </c>
    </row>
    <row r="677" spans="1:33" hidden="1" x14ac:dyDescent="0.25">
      <c r="A677" t="s">
        <v>537</v>
      </c>
      <c r="C677" t="str">
        <f t="shared" si="10"/>
        <v>W,FI</v>
      </c>
      <c r="D677">
        <v>2284</v>
      </c>
      <c r="E677">
        <v>2041</v>
      </c>
      <c r="F677">
        <v>2044</v>
      </c>
      <c r="G677">
        <v>1565</v>
      </c>
      <c r="H677">
        <v>1005</v>
      </c>
      <c r="I677">
        <v>627</v>
      </c>
      <c r="J677">
        <v>447</v>
      </c>
      <c r="K677">
        <v>257</v>
      </c>
      <c r="L677">
        <v>199</v>
      </c>
      <c r="M677">
        <v>197</v>
      </c>
      <c r="N677">
        <v>147</v>
      </c>
      <c r="O677">
        <v>143</v>
      </c>
      <c r="P677">
        <v>110</v>
      </c>
      <c r="Q677">
        <v>86</v>
      </c>
      <c r="R677">
        <v>82</v>
      </c>
      <c r="S677">
        <v>82</v>
      </c>
      <c r="T677">
        <v>52</v>
      </c>
      <c r="U677">
        <v>43</v>
      </c>
      <c r="V677">
        <v>39</v>
      </c>
      <c r="W677">
        <v>38</v>
      </c>
      <c r="X677">
        <v>38</v>
      </c>
      <c r="Y677">
        <v>17</v>
      </c>
      <c r="Z677">
        <v>12</v>
      </c>
      <c r="AA677">
        <v>7</v>
      </c>
      <c r="AB677">
        <v>6</v>
      </c>
      <c r="AC677">
        <v>5</v>
      </c>
      <c r="AD677">
        <v>5</v>
      </c>
      <c r="AE677">
        <v>1</v>
      </c>
      <c r="AF677">
        <v>1</v>
      </c>
      <c r="AG677">
        <v>0</v>
      </c>
    </row>
    <row r="678" spans="1:33" hidden="1" x14ac:dyDescent="0.25">
      <c r="A678" t="s">
        <v>536</v>
      </c>
      <c r="C678" t="str">
        <f t="shared" si="10"/>
        <v>W,FR</v>
      </c>
      <c r="D678">
        <v>15781.743</v>
      </c>
      <c r="E678">
        <v>14347.226000000001</v>
      </c>
      <c r="F678">
        <v>13021.942999999999</v>
      </c>
      <c r="G678">
        <v>11228.648999999999</v>
      </c>
      <c r="H678">
        <v>10001.058000000001</v>
      </c>
      <c r="I678">
        <v>8912.1280000000006</v>
      </c>
      <c r="J678">
        <v>7901.3689999999997</v>
      </c>
      <c r="K678">
        <v>7390.7920000000004</v>
      </c>
      <c r="L678">
        <v>6542.2</v>
      </c>
      <c r="M678">
        <v>5549</v>
      </c>
      <c r="N678">
        <v>4422</v>
      </c>
      <c r="O678">
        <v>3297</v>
      </c>
      <c r="P678">
        <v>2140</v>
      </c>
      <c r="Q678">
        <v>1340</v>
      </c>
      <c r="R678">
        <v>660</v>
      </c>
      <c r="S678">
        <v>327</v>
      </c>
      <c r="T678">
        <v>188</v>
      </c>
      <c r="U678">
        <v>130</v>
      </c>
      <c r="V678">
        <v>62</v>
      </c>
      <c r="W678">
        <v>35</v>
      </c>
      <c r="X678">
        <v>17</v>
      </c>
      <c r="Y678">
        <v>14</v>
      </c>
      <c r="Z678">
        <v>6</v>
      </c>
      <c r="AA678">
        <v>6</v>
      </c>
      <c r="AB678">
        <v>3</v>
      </c>
      <c r="AC678">
        <v>3</v>
      </c>
      <c r="AD678">
        <v>3</v>
      </c>
      <c r="AE678">
        <v>1</v>
      </c>
      <c r="AF678">
        <v>1</v>
      </c>
      <c r="AG678">
        <v>0</v>
      </c>
    </row>
    <row r="679" spans="1:33" hidden="1" x14ac:dyDescent="0.25">
      <c r="A679" t="s">
        <v>535</v>
      </c>
      <c r="C679" t="str">
        <f t="shared" si="10"/>
        <v>W,GE</v>
      </c>
      <c r="D679">
        <v>21</v>
      </c>
      <c r="E679">
        <v>20</v>
      </c>
      <c r="F679">
        <v>20</v>
      </c>
      <c r="G679">
        <v>20</v>
      </c>
      <c r="H679">
        <v>0</v>
      </c>
      <c r="I679">
        <v>0</v>
      </c>
      <c r="J679">
        <v>0</v>
      </c>
      <c r="K679" t="s">
        <v>65</v>
      </c>
      <c r="L679" t="s">
        <v>65</v>
      </c>
      <c r="M679" t="s">
        <v>65</v>
      </c>
      <c r="N679" t="s">
        <v>65</v>
      </c>
      <c r="O679" t="s">
        <v>65</v>
      </c>
      <c r="P679" t="s">
        <v>65</v>
      </c>
      <c r="Q679" t="s">
        <v>65</v>
      </c>
      <c r="R679" t="s">
        <v>65</v>
      </c>
      <c r="S679" t="s">
        <v>65</v>
      </c>
      <c r="T679" t="s">
        <v>65</v>
      </c>
      <c r="U679" t="s">
        <v>65</v>
      </c>
      <c r="V679" t="s">
        <v>65</v>
      </c>
      <c r="W679" t="s">
        <v>65</v>
      </c>
      <c r="X679" t="s">
        <v>65</v>
      </c>
      <c r="Y679" t="s">
        <v>65</v>
      </c>
      <c r="Z679" t="s">
        <v>65</v>
      </c>
      <c r="AA679" t="s">
        <v>65</v>
      </c>
      <c r="AB679" t="s">
        <v>65</v>
      </c>
      <c r="AC679" t="s">
        <v>65</v>
      </c>
      <c r="AD679" t="s">
        <v>65</v>
      </c>
      <c r="AE679" t="s">
        <v>65</v>
      </c>
      <c r="AF679" t="s">
        <v>65</v>
      </c>
      <c r="AG679" t="s">
        <v>65</v>
      </c>
    </row>
    <row r="680" spans="1:33" hidden="1" x14ac:dyDescent="0.25">
      <c r="A680" t="s">
        <v>534</v>
      </c>
      <c r="C680" t="str">
        <f t="shared" si="10"/>
        <v>W,HR</v>
      </c>
      <c r="D680">
        <v>646.29999999999995</v>
      </c>
      <c r="E680">
        <v>586.29999999999995</v>
      </c>
      <c r="F680">
        <v>576.1</v>
      </c>
      <c r="G680">
        <v>483</v>
      </c>
      <c r="H680">
        <v>418</v>
      </c>
      <c r="I680">
        <v>339</v>
      </c>
      <c r="J680">
        <v>254</v>
      </c>
      <c r="K680">
        <v>180</v>
      </c>
      <c r="L680">
        <v>130</v>
      </c>
      <c r="M680">
        <v>79</v>
      </c>
      <c r="N680">
        <v>70</v>
      </c>
      <c r="O680">
        <v>17</v>
      </c>
      <c r="P680">
        <v>17</v>
      </c>
      <c r="Q680">
        <v>17</v>
      </c>
      <c r="R680">
        <v>6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hidden="1" x14ac:dyDescent="0.25">
      <c r="A681" t="s">
        <v>533</v>
      </c>
      <c r="C681" t="str">
        <f t="shared" si="10"/>
        <v>W,HU</v>
      </c>
      <c r="D681">
        <v>323</v>
      </c>
      <c r="E681">
        <v>329</v>
      </c>
      <c r="F681">
        <v>329</v>
      </c>
      <c r="G681">
        <v>329</v>
      </c>
      <c r="H681">
        <v>329</v>
      </c>
      <c r="I681">
        <v>329</v>
      </c>
      <c r="J681">
        <v>329</v>
      </c>
      <c r="K681">
        <v>325</v>
      </c>
      <c r="L681">
        <v>331</v>
      </c>
      <c r="M681">
        <v>293</v>
      </c>
      <c r="N681">
        <v>203</v>
      </c>
      <c r="O681">
        <v>134</v>
      </c>
      <c r="P681">
        <v>61</v>
      </c>
      <c r="Q681">
        <v>33</v>
      </c>
      <c r="R681">
        <v>17</v>
      </c>
      <c r="S681">
        <v>3</v>
      </c>
      <c r="T681">
        <v>3</v>
      </c>
      <c r="U681">
        <v>1</v>
      </c>
      <c r="V681">
        <v>1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hidden="1" x14ac:dyDescent="0.25">
      <c r="A682" t="s">
        <v>532</v>
      </c>
      <c r="C682" t="str">
        <f t="shared" si="10"/>
        <v>W,IE</v>
      </c>
      <c r="D682">
        <v>4133.95</v>
      </c>
      <c r="E682">
        <v>3653.3960000000002</v>
      </c>
      <c r="F682">
        <v>3298.1129999999998</v>
      </c>
      <c r="G682">
        <v>2769.663</v>
      </c>
      <c r="H682">
        <v>2434.7530000000002</v>
      </c>
      <c r="I682">
        <v>2266.81</v>
      </c>
      <c r="J682">
        <v>2000.903</v>
      </c>
      <c r="K682">
        <v>1697.453</v>
      </c>
      <c r="L682">
        <v>1584.6</v>
      </c>
      <c r="M682">
        <v>1390.4</v>
      </c>
      <c r="N682">
        <v>1251.3</v>
      </c>
      <c r="O682">
        <v>942.3</v>
      </c>
      <c r="P682">
        <v>740.5</v>
      </c>
      <c r="Q682">
        <v>676.5</v>
      </c>
      <c r="R682">
        <v>493.3</v>
      </c>
      <c r="S682">
        <v>336.4</v>
      </c>
      <c r="T682">
        <v>210.3</v>
      </c>
      <c r="U682">
        <v>134.80000000000001</v>
      </c>
      <c r="V682">
        <v>122.9</v>
      </c>
      <c r="W682">
        <v>116.5</v>
      </c>
      <c r="X682">
        <v>70.2</v>
      </c>
      <c r="Y682">
        <v>62.2</v>
      </c>
      <c r="Z682">
        <v>57.2</v>
      </c>
      <c r="AA682">
        <v>6.5</v>
      </c>
      <c r="AB682">
        <v>6.5</v>
      </c>
      <c r="AC682">
        <v>6.5</v>
      </c>
      <c r="AD682">
        <v>6.5</v>
      </c>
      <c r="AE682">
        <v>6.5</v>
      </c>
      <c r="AF682">
        <v>0</v>
      </c>
      <c r="AG682">
        <v>0</v>
      </c>
    </row>
    <row r="683" spans="1:33" hidden="1" x14ac:dyDescent="0.25">
      <c r="A683" t="s">
        <v>531</v>
      </c>
      <c r="C683" t="str">
        <f t="shared" si="10"/>
        <v>W,IS</v>
      </c>
      <c r="D683">
        <v>2.4</v>
      </c>
      <c r="E683">
        <v>2.4</v>
      </c>
      <c r="F683">
        <v>2.4300000000000002</v>
      </c>
      <c r="G683">
        <v>3</v>
      </c>
      <c r="H683">
        <v>3</v>
      </c>
      <c r="I683">
        <v>3</v>
      </c>
      <c r="J683">
        <v>2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hidden="1" x14ac:dyDescent="0.25">
      <c r="A684" t="s">
        <v>530</v>
      </c>
      <c r="C684" t="str">
        <f t="shared" si="10"/>
        <v>W,IT</v>
      </c>
      <c r="D684">
        <v>10679.446</v>
      </c>
      <c r="E684">
        <v>10230.232</v>
      </c>
      <c r="F684">
        <v>9736.5640000000003</v>
      </c>
      <c r="G684">
        <v>9384</v>
      </c>
      <c r="H684">
        <v>9137</v>
      </c>
      <c r="I684">
        <v>8683</v>
      </c>
      <c r="J684">
        <v>8542</v>
      </c>
      <c r="K684">
        <v>8102</v>
      </c>
      <c r="L684">
        <v>6913</v>
      </c>
      <c r="M684">
        <v>5790</v>
      </c>
      <c r="N684">
        <v>4877</v>
      </c>
      <c r="O684">
        <v>3523</v>
      </c>
      <c r="P684">
        <v>2702</v>
      </c>
      <c r="Q684">
        <v>1901</v>
      </c>
      <c r="R684">
        <v>1634</v>
      </c>
      <c r="S684">
        <v>1126</v>
      </c>
      <c r="T684">
        <v>874</v>
      </c>
      <c r="U684">
        <v>780</v>
      </c>
      <c r="V684">
        <v>664</v>
      </c>
      <c r="W684">
        <v>363</v>
      </c>
      <c r="X684">
        <v>232</v>
      </c>
      <c r="Y684">
        <v>164</v>
      </c>
      <c r="Z684">
        <v>119</v>
      </c>
      <c r="AA684">
        <v>34</v>
      </c>
      <c r="AB684">
        <v>22</v>
      </c>
      <c r="AC684">
        <v>21</v>
      </c>
      <c r="AD684">
        <v>18</v>
      </c>
      <c r="AE684">
        <v>7</v>
      </c>
      <c r="AF684">
        <v>4</v>
      </c>
      <c r="AG684">
        <v>3</v>
      </c>
    </row>
    <row r="685" spans="1:33" hidden="1" x14ac:dyDescent="0.25">
      <c r="A685" t="s">
        <v>529</v>
      </c>
      <c r="C685" t="str">
        <f t="shared" si="10"/>
        <v>W,LI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 t="s">
        <v>65</v>
      </c>
      <c r="K685" t="s">
        <v>65</v>
      </c>
      <c r="L685" t="s">
        <v>65</v>
      </c>
      <c r="M685" t="s">
        <v>65</v>
      </c>
      <c r="N685" t="s">
        <v>65</v>
      </c>
      <c r="O685" t="s">
        <v>65</v>
      </c>
      <c r="P685" t="s">
        <v>65</v>
      </c>
      <c r="Q685" t="s">
        <v>65</v>
      </c>
      <c r="R685" t="s">
        <v>65</v>
      </c>
      <c r="S685" t="s">
        <v>65</v>
      </c>
      <c r="T685" t="s">
        <v>65</v>
      </c>
      <c r="U685" t="s">
        <v>65</v>
      </c>
      <c r="V685" t="s">
        <v>65</v>
      </c>
      <c r="W685" t="s">
        <v>65</v>
      </c>
      <c r="X685" t="s">
        <v>65</v>
      </c>
      <c r="Y685" t="s">
        <v>65</v>
      </c>
      <c r="Z685" t="s">
        <v>65</v>
      </c>
      <c r="AA685" t="s">
        <v>65</v>
      </c>
      <c r="AB685" t="s">
        <v>65</v>
      </c>
      <c r="AC685" t="s">
        <v>65</v>
      </c>
      <c r="AD685" t="s">
        <v>65</v>
      </c>
      <c r="AE685" t="s">
        <v>65</v>
      </c>
      <c r="AF685" t="s">
        <v>65</v>
      </c>
      <c r="AG685" t="s">
        <v>65</v>
      </c>
    </row>
    <row r="686" spans="1:33" hidden="1" x14ac:dyDescent="0.25">
      <c r="A686" t="s">
        <v>528</v>
      </c>
      <c r="C686" t="str">
        <f t="shared" si="10"/>
        <v>W,LT</v>
      </c>
      <c r="D686">
        <v>534</v>
      </c>
      <c r="E686">
        <v>533</v>
      </c>
      <c r="F686">
        <v>518</v>
      </c>
      <c r="G686">
        <v>509</v>
      </c>
      <c r="H686">
        <v>436</v>
      </c>
      <c r="I686">
        <v>288</v>
      </c>
      <c r="J686">
        <v>279</v>
      </c>
      <c r="K686">
        <v>275</v>
      </c>
      <c r="L686">
        <v>202</v>
      </c>
      <c r="M686">
        <v>133</v>
      </c>
      <c r="N686">
        <v>98</v>
      </c>
      <c r="O686">
        <v>54</v>
      </c>
      <c r="P686">
        <v>47</v>
      </c>
      <c r="Q686">
        <v>31</v>
      </c>
      <c r="R686">
        <v>1</v>
      </c>
      <c r="S686">
        <v>1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hidden="1" x14ac:dyDescent="0.25">
      <c r="A687" t="s">
        <v>527</v>
      </c>
      <c r="C687" t="str">
        <f t="shared" si="10"/>
        <v>W,LU</v>
      </c>
      <c r="D687">
        <v>135.79400000000001</v>
      </c>
      <c r="E687">
        <v>122.89400000000001</v>
      </c>
      <c r="F687">
        <v>119.694</v>
      </c>
      <c r="G687">
        <v>119.694</v>
      </c>
      <c r="H687">
        <v>63.793999999999997</v>
      </c>
      <c r="I687">
        <v>58.341999999999999</v>
      </c>
      <c r="J687">
        <v>58.326999999999998</v>
      </c>
      <c r="K687">
        <v>58.326999999999998</v>
      </c>
      <c r="L687">
        <v>44.527000000000001</v>
      </c>
      <c r="M687">
        <v>43.726999999999997</v>
      </c>
      <c r="N687">
        <v>42.93</v>
      </c>
      <c r="O687">
        <v>42.914999999999999</v>
      </c>
      <c r="P687">
        <v>34.9</v>
      </c>
      <c r="Q687">
        <v>34.9</v>
      </c>
      <c r="R687">
        <v>34.9</v>
      </c>
      <c r="S687">
        <v>34.9</v>
      </c>
      <c r="T687">
        <v>20.5</v>
      </c>
      <c r="U687">
        <v>13.9</v>
      </c>
      <c r="V687">
        <v>13.9</v>
      </c>
      <c r="W687">
        <v>14</v>
      </c>
      <c r="X687">
        <v>14</v>
      </c>
      <c r="Y687">
        <v>10</v>
      </c>
      <c r="Z687">
        <v>4</v>
      </c>
      <c r="AA687">
        <v>2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hidden="1" x14ac:dyDescent="0.25">
      <c r="A688" t="s">
        <v>526</v>
      </c>
      <c r="C688" t="str">
        <f t="shared" si="10"/>
        <v>W,LV</v>
      </c>
      <c r="D688">
        <v>77.665000000000006</v>
      </c>
      <c r="E688">
        <v>77.671999999999997</v>
      </c>
      <c r="F688">
        <v>76.555000000000007</v>
      </c>
      <c r="G688">
        <v>69.355000000000004</v>
      </c>
      <c r="H688">
        <v>67.965000000000003</v>
      </c>
      <c r="I688">
        <v>68.715000000000003</v>
      </c>
      <c r="J688">
        <v>65.691999999999993</v>
      </c>
      <c r="K688">
        <v>59</v>
      </c>
      <c r="L688">
        <v>35</v>
      </c>
      <c r="M688">
        <v>28</v>
      </c>
      <c r="N688">
        <v>26</v>
      </c>
      <c r="O688">
        <v>26</v>
      </c>
      <c r="P688">
        <v>26</v>
      </c>
      <c r="Q688">
        <v>26</v>
      </c>
      <c r="R688">
        <v>26</v>
      </c>
      <c r="S688">
        <v>26</v>
      </c>
      <c r="T688">
        <v>25</v>
      </c>
      <c r="U688">
        <v>22</v>
      </c>
      <c r="V688">
        <v>2</v>
      </c>
      <c r="W688">
        <v>2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hidden="1" x14ac:dyDescent="0.25">
      <c r="A689" t="s">
        <v>525</v>
      </c>
      <c r="C689" t="str">
        <f t="shared" si="10"/>
        <v>W,MD</v>
      </c>
      <c r="D689">
        <v>15</v>
      </c>
      <c r="E689">
        <v>11</v>
      </c>
      <c r="F689">
        <v>5</v>
      </c>
      <c r="G689">
        <v>2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 t="s">
        <v>65</v>
      </c>
      <c r="O689" t="s">
        <v>65</v>
      </c>
      <c r="P689" t="s">
        <v>65</v>
      </c>
      <c r="Q689" t="s">
        <v>65</v>
      </c>
      <c r="R689" t="s">
        <v>65</v>
      </c>
      <c r="S689" t="s">
        <v>65</v>
      </c>
      <c r="T689" t="s">
        <v>65</v>
      </c>
      <c r="U689" t="s">
        <v>65</v>
      </c>
      <c r="V689" t="s">
        <v>65</v>
      </c>
      <c r="W689" t="s">
        <v>65</v>
      </c>
      <c r="X689" t="s">
        <v>65</v>
      </c>
      <c r="Y689" t="s">
        <v>65</v>
      </c>
      <c r="Z689" t="s">
        <v>65</v>
      </c>
      <c r="AA689" t="s">
        <v>65</v>
      </c>
      <c r="AB689" t="s">
        <v>65</v>
      </c>
      <c r="AC689" t="s">
        <v>65</v>
      </c>
      <c r="AD689" t="s">
        <v>65</v>
      </c>
      <c r="AE689" t="s">
        <v>65</v>
      </c>
      <c r="AF689" t="s">
        <v>65</v>
      </c>
      <c r="AG689" t="s">
        <v>65</v>
      </c>
    </row>
    <row r="690" spans="1:33" hidden="1" x14ac:dyDescent="0.25">
      <c r="A690" t="s">
        <v>524</v>
      </c>
      <c r="C690" t="str">
        <f t="shared" si="10"/>
        <v>W,ME</v>
      </c>
      <c r="D690">
        <v>72</v>
      </c>
      <c r="E690">
        <v>72</v>
      </c>
      <c r="F690">
        <v>72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t="s">
        <v>65</v>
      </c>
      <c r="T690" t="s">
        <v>65</v>
      </c>
      <c r="U690" t="s">
        <v>65</v>
      </c>
      <c r="V690" t="s">
        <v>65</v>
      </c>
      <c r="W690" t="s">
        <v>65</v>
      </c>
      <c r="X690" t="s">
        <v>65</v>
      </c>
      <c r="Y690" t="s">
        <v>65</v>
      </c>
      <c r="Z690" t="s">
        <v>65</v>
      </c>
      <c r="AA690" t="s">
        <v>65</v>
      </c>
      <c r="AB690" t="s">
        <v>65</v>
      </c>
      <c r="AC690" t="s">
        <v>65</v>
      </c>
      <c r="AD690" t="s">
        <v>65</v>
      </c>
      <c r="AE690" t="s">
        <v>65</v>
      </c>
      <c r="AF690" t="s">
        <v>65</v>
      </c>
      <c r="AG690" t="s">
        <v>65</v>
      </c>
    </row>
    <row r="691" spans="1:33" hidden="1" x14ac:dyDescent="0.25">
      <c r="A691" t="s">
        <v>523</v>
      </c>
      <c r="C691" t="str">
        <f t="shared" si="10"/>
        <v>W,MK</v>
      </c>
      <c r="D691">
        <v>37</v>
      </c>
      <c r="E691">
        <v>37</v>
      </c>
      <c r="F691">
        <v>37</v>
      </c>
      <c r="G691">
        <v>37</v>
      </c>
      <c r="H691">
        <v>37</v>
      </c>
      <c r="I691">
        <v>37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hidden="1" x14ac:dyDescent="0.25">
      <c r="A692" t="s">
        <v>522</v>
      </c>
      <c r="C692" t="str">
        <f t="shared" si="10"/>
        <v>W,MT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hidden="1" x14ac:dyDescent="0.25">
      <c r="A693" t="s">
        <v>521</v>
      </c>
      <c r="C693" t="str">
        <f t="shared" si="10"/>
        <v>W,NL</v>
      </c>
      <c r="D693">
        <v>3943</v>
      </c>
      <c r="E693">
        <v>3853</v>
      </c>
      <c r="F693">
        <v>3668</v>
      </c>
      <c r="G693">
        <v>3710</v>
      </c>
      <c r="H693">
        <v>2854</v>
      </c>
      <c r="I693">
        <v>2321</v>
      </c>
      <c r="J693">
        <v>2199</v>
      </c>
      <c r="K693">
        <v>1929</v>
      </c>
      <c r="L693">
        <v>1835</v>
      </c>
      <c r="M693">
        <v>1777</v>
      </c>
      <c r="N693">
        <v>1766</v>
      </c>
      <c r="O693">
        <v>1703</v>
      </c>
      <c r="P693">
        <v>1302</v>
      </c>
      <c r="Q693">
        <v>1109</v>
      </c>
      <c r="R693">
        <v>814</v>
      </c>
      <c r="S693">
        <v>696</v>
      </c>
      <c r="T693">
        <v>595</v>
      </c>
      <c r="U693">
        <v>460</v>
      </c>
      <c r="V693">
        <v>334</v>
      </c>
      <c r="W693">
        <v>320</v>
      </c>
      <c r="X693">
        <v>298</v>
      </c>
      <c r="Y693">
        <v>275</v>
      </c>
      <c r="Z693">
        <v>251</v>
      </c>
      <c r="AA693">
        <v>229</v>
      </c>
      <c r="AB693">
        <v>202</v>
      </c>
      <c r="AC693">
        <v>131</v>
      </c>
      <c r="AD693">
        <v>115</v>
      </c>
      <c r="AE693">
        <v>88</v>
      </c>
      <c r="AF693">
        <v>71</v>
      </c>
      <c r="AG693">
        <v>39</v>
      </c>
    </row>
    <row r="694" spans="1:33" hidden="1" x14ac:dyDescent="0.25">
      <c r="A694" t="s">
        <v>520</v>
      </c>
      <c r="C694" t="str">
        <f t="shared" si="10"/>
        <v>W,NO</v>
      </c>
      <c r="D694">
        <v>2914</v>
      </c>
      <c r="E694">
        <v>1710</v>
      </c>
      <c r="F694">
        <v>1207</v>
      </c>
      <c r="G694">
        <v>883</v>
      </c>
      <c r="H694">
        <v>867</v>
      </c>
      <c r="I694">
        <v>859</v>
      </c>
      <c r="J694">
        <v>818</v>
      </c>
      <c r="K694">
        <v>705</v>
      </c>
      <c r="L694">
        <v>512</v>
      </c>
      <c r="M694">
        <v>425</v>
      </c>
      <c r="N694">
        <v>423</v>
      </c>
      <c r="O694">
        <v>395</v>
      </c>
      <c r="P694">
        <v>348</v>
      </c>
      <c r="Q694">
        <v>284</v>
      </c>
      <c r="R694">
        <v>265</v>
      </c>
      <c r="S694">
        <v>152</v>
      </c>
      <c r="T694">
        <v>97</v>
      </c>
      <c r="U694">
        <v>97</v>
      </c>
      <c r="V694">
        <v>13</v>
      </c>
      <c r="W694">
        <v>13</v>
      </c>
      <c r="X694">
        <v>14</v>
      </c>
      <c r="Y694">
        <v>5</v>
      </c>
      <c r="Z694">
        <v>4</v>
      </c>
      <c r="AA694">
        <v>4</v>
      </c>
      <c r="AB694">
        <v>3</v>
      </c>
      <c r="AC694">
        <v>3</v>
      </c>
      <c r="AD694">
        <v>3</v>
      </c>
      <c r="AE694">
        <v>0</v>
      </c>
      <c r="AF694">
        <v>0</v>
      </c>
      <c r="AG694">
        <v>0</v>
      </c>
    </row>
    <row r="695" spans="1:33" hidden="1" x14ac:dyDescent="0.25">
      <c r="A695" t="s">
        <v>519</v>
      </c>
      <c r="C695" t="str">
        <f t="shared" si="10"/>
        <v>W,PL</v>
      </c>
      <c r="D695">
        <v>5837.7610000000004</v>
      </c>
      <c r="E695">
        <v>5766.0780000000004</v>
      </c>
      <c r="F695">
        <v>5758.4769999999999</v>
      </c>
      <c r="G695">
        <v>5747</v>
      </c>
      <c r="H695">
        <v>4886</v>
      </c>
      <c r="I695">
        <v>3836</v>
      </c>
      <c r="J695">
        <v>3429</v>
      </c>
      <c r="K695">
        <v>2564</v>
      </c>
      <c r="L695">
        <v>1800</v>
      </c>
      <c r="M695">
        <v>1108</v>
      </c>
      <c r="N695">
        <v>709</v>
      </c>
      <c r="O695">
        <v>526</v>
      </c>
      <c r="P695">
        <v>306</v>
      </c>
      <c r="Q695">
        <v>172</v>
      </c>
      <c r="R695">
        <v>121</v>
      </c>
      <c r="S695">
        <v>40</v>
      </c>
      <c r="T695">
        <v>35</v>
      </c>
      <c r="U695">
        <v>32</v>
      </c>
      <c r="V695">
        <v>19</v>
      </c>
      <c r="W695">
        <v>4</v>
      </c>
      <c r="X695">
        <v>3</v>
      </c>
      <c r="Y695">
        <v>2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hidden="1" x14ac:dyDescent="0.25">
      <c r="A696" t="s">
        <v>518</v>
      </c>
      <c r="C696" t="str">
        <f t="shared" si="10"/>
        <v>W,PT</v>
      </c>
      <c r="D696">
        <v>5218.7139999999999</v>
      </c>
      <c r="E696">
        <v>5171.8890000000001</v>
      </c>
      <c r="F696">
        <v>5123.5889999999999</v>
      </c>
      <c r="G696">
        <v>5123.5889999999999</v>
      </c>
      <c r="H696">
        <v>4936.3580000000002</v>
      </c>
      <c r="I696">
        <v>4856.0780000000004</v>
      </c>
      <c r="J696">
        <v>4609.268</v>
      </c>
      <c r="K696">
        <v>4410.9210000000003</v>
      </c>
      <c r="L696">
        <v>4255.5879999999997</v>
      </c>
      <c r="M696">
        <v>3796</v>
      </c>
      <c r="N696">
        <v>3326</v>
      </c>
      <c r="O696">
        <v>2857</v>
      </c>
      <c r="P696">
        <v>2201</v>
      </c>
      <c r="Q696">
        <v>1681</v>
      </c>
      <c r="R696">
        <v>1064</v>
      </c>
      <c r="S696">
        <v>553</v>
      </c>
      <c r="T696">
        <v>268</v>
      </c>
      <c r="U696">
        <v>190</v>
      </c>
      <c r="V696">
        <v>125</v>
      </c>
      <c r="W696">
        <v>83</v>
      </c>
      <c r="X696">
        <v>57</v>
      </c>
      <c r="Y696">
        <v>48</v>
      </c>
      <c r="Z696">
        <v>29</v>
      </c>
      <c r="AA696">
        <v>18</v>
      </c>
      <c r="AB696">
        <v>8</v>
      </c>
      <c r="AC696">
        <v>8</v>
      </c>
      <c r="AD696">
        <v>8</v>
      </c>
      <c r="AE696">
        <v>3</v>
      </c>
      <c r="AF696">
        <v>1</v>
      </c>
      <c r="AG696">
        <v>1</v>
      </c>
    </row>
    <row r="697" spans="1:33" hidden="1" x14ac:dyDescent="0.25">
      <c r="A697" t="s">
        <v>517</v>
      </c>
      <c r="C697" t="str">
        <f t="shared" si="10"/>
        <v>W,RO</v>
      </c>
      <c r="D697">
        <v>2923.5749999999998</v>
      </c>
      <c r="E697">
        <v>2637.2069999999999</v>
      </c>
      <c r="F697">
        <v>2606.4470000000001</v>
      </c>
      <c r="G697">
        <v>2556</v>
      </c>
      <c r="H697">
        <v>2684</v>
      </c>
      <c r="I697">
        <v>2688</v>
      </c>
      <c r="J697">
        <v>2229</v>
      </c>
      <c r="K697">
        <v>1402</v>
      </c>
      <c r="L697">
        <v>963</v>
      </c>
      <c r="M697">
        <v>383</v>
      </c>
      <c r="N697">
        <v>13</v>
      </c>
      <c r="O697">
        <v>5</v>
      </c>
      <c r="P697">
        <v>2</v>
      </c>
      <c r="Q697">
        <v>1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1</v>
      </c>
      <c r="AE697">
        <v>0</v>
      </c>
      <c r="AF697">
        <v>0</v>
      </c>
      <c r="AG697">
        <v>0</v>
      </c>
    </row>
    <row r="698" spans="1:33" hidden="1" x14ac:dyDescent="0.25">
      <c r="A698" t="s">
        <v>516</v>
      </c>
      <c r="C698" t="str">
        <f t="shared" si="10"/>
        <v>W,RS</v>
      </c>
      <c r="D698">
        <v>398</v>
      </c>
      <c r="E698">
        <v>227</v>
      </c>
      <c r="F698">
        <v>25</v>
      </c>
      <c r="G698">
        <v>17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hidden="1" x14ac:dyDescent="0.25">
      <c r="A699" t="s">
        <v>515</v>
      </c>
      <c r="C699" t="str">
        <f t="shared" si="10"/>
        <v>W,SE</v>
      </c>
      <c r="D699">
        <v>8681</v>
      </c>
      <c r="E699">
        <v>7300</v>
      </c>
      <c r="F699">
        <v>6611</v>
      </c>
      <c r="G699">
        <v>6435</v>
      </c>
      <c r="H699">
        <v>5819</v>
      </c>
      <c r="I699">
        <v>5088</v>
      </c>
      <c r="J699">
        <v>4194</v>
      </c>
      <c r="K699">
        <v>3606</v>
      </c>
      <c r="L699">
        <v>2764</v>
      </c>
      <c r="M699">
        <v>2017</v>
      </c>
      <c r="N699">
        <v>1475</v>
      </c>
      <c r="O699">
        <v>1089</v>
      </c>
      <c r="P699">
        <v>823</v>
      </c>
      <c r="Q699">
        <v>585</v>
      </c>
      <c r="R699">
        <v>522</v>
      </c>
      <c r="S699">
        <v>475</v>
      </c>
      <c r="T699">
        <v>417</v>
      </c>
      <c r="U699">
        <v>357</v>
      </c>
      <c r="V699">
        <v>295</v>
      </c>
      <c r="W699">
        <v>209</v>
      </c>
      <c r="X699">
        <v>196</v>
      </c>
      <c r="Y699">
        <v>174</v>
      </c>
      <c r="Z699">
        <v>123</v>
      </c>
      <c r="AA699">
        <v>105</v>
      </c>
      <c r="AB699">
        <v>67</v>
      </c>
      <c r="AC699">
        <v>40</v>
      </c>
      <c r="AD699">
        <v>29</v>
      </c>
      <c r="AE699">
        <v>20</v>
      </c>
      <c r="AF699">
        <v>12</v>
      </c>
      <c r="AG699">
        <v>8</v>
      </c>
    </row>
    <row r="700" spans="1:33" hidden="1" x14ac:dyDescent="0.25">
      <c r="A700" t="s">
        <v>514</v>
      </c>
      <c r="C700" t="str">
        <f t="shared" si="10"/>
        <v>W,SI</v>
      </c>
      <c r="D700">
        <v>5.351</v>
      </c>
      <c r="E700">
        <v>5.2380000000000004</v>
      </c>
      <c r="F700">
        <v>4.9729999999999999</v>
      </c>
      <c r="G700">
        <v>5</v>
      </c>
      <c r="H700">
        <v>5</v>
      </c>
      <c r="I700">
        <v>4</v>
      </c>
      <c r="J700">
        <v>4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hidden="1" x14ac:dyDescent="0.25">
      <c r="A701" t="s">
        <v>513</v>
      </c>
      <c r="C701" t="str">
        <f t="shared" si="10"/>
        <v>W,SK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0</v>
      </c>
      <c r="J701">
        <v>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hidden="1" x14ac:dyDescent="0.25">
      <c r="A702" t="s">
        <v>512</v>
      </c>
      <c r="C702" t="str">
        <f t="shared" si="10"/>
        <v>W,TR</v>
      </c>
      <c r="D702">
        <v>7532.0870000000004</v>
      </c>
      <c r="E702">
        <v>6952.8</v>
      </c>
      <c r="F702">
        <v>6486</v>
      </c>
      <c r="G702">
        <v>5733</v>
      </c>
      <c r="H702">
        <v>4498</v>
      </c>
      <c r="I702">
        <v>3625</v>
      </c>
      <c r="J702">
        <v>2754</v>
      </c>
      <c r="K702">
        <v>2260</v>
      </c>
      <c r="L702">
        <v>1728</v>
      </c>
      <c r="M702">
        <v>1319</v>
      </c>
      <c r="N702">
        <v>791</v>
      </c>
      <c r="O702">
        <v>363</v>
      </c>
      <c r="P702">
        <v>145</v>
      </c>
      <c r="Q702">
        <v>58</v>
      </c>
      <c r="R702">
        <v>18</v>
      </c>
      <c r="S702">
        <v>18</v>
      </c>
      <c r="T702">
        <v>18</v>
      </c>
      <c r="U702">
        <v>18</v>
      </c>
      <c r="V702">
        <v>18</v>
      </c>
      <c r="W702">
        <v>18</v>
      </c>
      <c r="X702">
        <v>8</v>
      </c>
      <c r="Y702">
        <v>7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hidden="1" x14ac:dyDescent="0.25">
      <c r="A703" t="s">
        <v>511</v>
      </c>
      <c r="C703" t="str">
        <f t="shared" si="10"/>
        <v>W,UA</v>
      </c>
      <c r="D703">
        <v>796</v>
      </c>
      <c r="E703">
        <v>476</v>
      </c>
      <c r="F703">
        <v>465</v>
      </c>
      <c r="G703">
        <v>428</v>
      </c>
      <c r="H703">
        <v>428</v>
      </c>
      <c r="I703">
        <v>411</v>
      </c>
      <c r="J703">
        <v>361</v>
      </c>
      <c r="K703">
        <v>248</v>
      </c>
      <c r="L703">
        <v>146</v>
      </c>
      <c r="M703">
        <v>88</v>
      </c>
      <c r="N703">
        <v>86</v>
      </c>
      <c r="O703">
        <v>82</v>
      </c>
      <c r="P703">
        <v>82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hidden="1" x14ac:dyDescent="0.25">
      <c r="A704" t="s">
        <v>510</v>
      </c>
      <c r="C704" t="str">
        <f t="shared" si="10"/>
        <v>W,UK</v>
      </c>
      <c r="D704">
        <v>20108.519</v>
      </c>
      <c r="E704">
        <v>18058.969000000001</v>
      </c>
      <c r="F704">
        <v>15822.688</v>
      </c>
      <c r="G704">
        <v>12629.282999999999</v>
      </c>
      <c r="H704">
        <v>11435.34</v>
      </c>
      <c r="I704">
        <v>10536.6</v>
      </c>
      <c r="J704">
        <v>9178.7800000000007</v>
      </c>
      <c r="K704">
        <v>7616.28</v>
      </c>
      <c r="L704">
        <v>5210.4799999999996</v>
      </c>
      <c r="M704">
        <v>4223.22</v>
      </c>
      <c r="N704">
        <v>3229</v>
      </c>
      <c r="O704">
        <v>2409</v>
      </c>
      <c r="P704">
        <v>1850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hidden="1" x14ac:dyDescent="0.25">
      <c r="A705" t="s">
        <v>509</v>
      </c>
      <c r="C705" t="str">
        <f t="shared" si="10"/>
        <v>W,XK</v>
      </c>
      <c r="D705">
        <v>90.649000000000001</v>
      </c>
      <c r="E705">
        <v>33.75</v>
      </c>
      <c r="F705">
        <v>33.75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 t="s">
        <v>65</v>
      </c>
      <c r="Y705" t="s">
        <v>65</v>
      </c>
      <c r="Z705" t="s">
        <v>65</v>
      </c>
      <c r="AA705" t="s">
        <v>65</v>
      </c>
      <c r="AB705" t="s">
        <v>65</v>
      </c>
      <c r="AC705" t="s">
        <v>65</v>
      </c>
      <c r="AD705" t="s">
        <v>65</v>
      </c>
      <c r="AE705" t="s">
        <v>65</v>
      </c>
      <c r="AF705" t="s">
        <v>65</v>
      </c>
      <c r="AG705" t="s">
        <v>65</v>
      </c>
    </row>
    <row r="706" spans="1:33" hidden="1" x14ac:dyDescent="0.25">
      <c r="A706" t="s">
        <v>508</v>
      </c>
      <c r="C706" t="str">
        <f t="shared" ref="C706:C769" si="11">RIGHT(A706,4)</f>
        <v>W,AL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hidden="1" x14ac:dyDescent="0.25">
      <c r="A707" t="s">
        <v>507</v>
      </c>
      <c r="C707" t="str">
        <f t="shared" si="11"/>
        <v>W,AT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hidden="1" x14ac:dyDescent="0.25">
      <c r="A708" t="s">
        <v>506</v>
      </c>
      <c r="C708" t="str">
        <f t="shared" si="11"/>
        <v>W,BA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 t="s">
        <v>65</v>
      </c>
      <c r="K708" t="s">
        <v>65</v>
      </c>
      <c r="L708" t="s">
        <v>65</v>
      </c>
      <c r="M708" t="s">
        <v>65</v>
      </c>
      <c r="N708" t="s">
        <v>65</v>
      </c>
      <c r="O708" t="s">
        <v>65</v>
      </c>
      <c r="P708" t="s">
        <v>65</v>
      </c>
      <c r="Q708" t="s">
        <v>65</v>
      </c>
      <c r="R708" t="s">
        <v>65</v>
      </c>
      <c r="S708" t="s">
        <v>65</v>
      </c>
      <c r="T708" t="s">
        <v>65</v>
      </c>
      <c r="U708" t="s">
        <v>65</v>
      </c>
      <c r="V708" t="s">
        <v>65</v>
      </c>
      <c r="W708" t="s">
        <v>65</v>
      </c>
      <c r="X708" t="s">
        <v>65</v>
      </c>
      <c r="Y708" t="s">
        <v>65</v>
      </c>
      <c r="Z708" t="s">
        <v>65</v>
      </c>
      <c r="AA708" t="s">
        <v>65</v>
      </c>
      <c r="AB708" t="s">
        <v>65</v>
      </c>
      <c r="AC708" t="s">
        <v>65</v>
      </c>
      <c r="AD708" t="s">
        <v>65</v>
      </c>
      <c r="AE708" t="s">
        <v>65</v>
      </c>
      <c r="AF708" t="s">
        <v>65</v>
      </c>
      <c r="AG708" t="s">
        <v>65</v>
      </c>
    </row>
    <row r="709" spans="1:33" hidden="1" x14ac:dyDescent="0.25">
      <c r="A709" t="s">
        <v>505</v>
      </c>
      <c r="C709" t="str">
        <f t="shared" si="11"/>
        <v>W,BE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hidden="1" x14ac:dyDescent="0.25">
      <c r="A710" t="s">
        <v>504</v>
      </c>
      <c r="C710" t="str">
        <f t="shared" si="11"/>
        <v>W,BG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hidden="1" x14ac:dyDescent="0.25">
      <c r="A711" t="s">
        <v>503</v>
      </c>
      <c r="C711" t="str">
        <f t="shared" si="11"/>
        <v>W,CY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hidden="1" x14ac:dyDescent="0.25">
      <c r="A712" t="s">
        <v>502</v>
      </c>
      <c r="C712" t="str">
        <f t="shared" si="11"/>
        <v>W,CZ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hidden="1" x14ac:dyDescent="0.25">
      <c r="A713" t="s">
        <v>501</v>
      </c>
      <c r="C713" t="str">
        <f t="shared" si="11"/>
        <v>W,DE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hidden="1" x14ac:dyDescent="0.25">
      <c r="A714" t="s">
        <v>500</v>
      </c>
      <c r="C714" t="str">
        <f t="shared" si="11"/>
        <v>W,DK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hidden="1" x14ac:dyDescent="0.25">
      <c r="A715" t="s">
        <v>499</v>
      </c>
      <c r="C715" t="str">
        <f t="shared" si="11"/>
        <v>EA19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hidden="1" x14ac:dyDescent="0.25">
      <c r="A716" t="s">
        <v>498</v>
      </c>
      <c r="C716" t="str">
        <f t="shared" si="11"/>
        <v>W,EE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</row>
    <row r="717" spans="1:33" hidden="1" x14ac:dyDescent="0.25">
      <c r="A717" t="s">
        <v>497</v>
      </c>
      <c r="C717" t="str">
        <f t="shared" si="11"/>
        <v>W,EL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hidden="1" x14ac:dyDescent="0.25">
      <c r="A718" t="s">
        <v>496</v>
      </c>
      <c r="C718" t="str">
        <f t="shared" si="11"/>
        <v>W,ES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hidden="1" x14ac:dyDescent="0.25">
      <c r="A719" t="s">
        <v>495</v>
      </c>
      <c r="C719" t="str">
        <f t="shared" si="11"/>
        <v>2020</v>
      </c>
      <c r="D719">
        <v>9.4789999999999992</v>
      </c>
      <c r="E719">
        <v>9.0999999999999998E-2</v>
      </c>
      <c r="F719">
        <v>7.0000000000000007E-2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25">
      <c r="A720" t="s">
        <v>494</v>
      </c>
      <c r="B720" t="s">
        <v>449</v>
      </c>
      <c r="C720" t="str">
        <f t="shared" si="11"/>
        <v>EU28</v>
      </c>
      <c r="D720">
        <v>9.4789999999999992</v>
      </c>
      <c r="E720">
        <v>9.0999999999999998E-2</v>
      </c>
      <c r="F720">
        <v>7.0000000000000007E-2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hidden="1" x14ac:dyDescent="0.25">
      <c r="A721" t="s">
        <v>493</v>
      </c>
      <c r="C721" t="str">
        <f t="shared" si="11"/>
        <v>W,FI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hidden="1" x14ac:dyDescent="0.25">
      <c r="A722" t="s">
        <v>492</v>
      </c>
      <c r="C722" t="str">
        <f t="shared" si="11"/>
        <v>W,FR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hidden="1" x14ac:dyDescent="0.25">
      <c r="A723" t="s">
        <v>491</v>
      </c>
      <c r="C723" t="str">
        <f t="shared" si="11"/>
        <v>W,GE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 t="s">
        <v>65</v>
      </c>
      <c r="L723" t="s">
        <v>65</v>
      </c>
      <c r="M723" t="s">
        <v>65</v>
      </c>
      <c r="N723" t="s">
        <v>65</v>
      </c>
      <c r="O723" t="s">
        <v>65</v>
      </c>
      <c r="P723" t="s">
        <v>65</v>
      </c>
      <c r="Q723" t="s">
        <v>65</v>
      </c>
      <c r="R723" t="s">
        <v>65</v>
      </c>
      <c r="S723" t="s">
        <v>65</v>
      </c>
      <c r="T723" t="s">
        <v>65</v>
      </c>
      <c r="U723" t="s">
        <v>65</v>
      </c>
      <c r="V723" t="s">
        <v>65</v>
      </c>
      <c r="W723" t="s">
        <v>65</v>
      </c>
      <c r="X723" t="s">
        <v>65</v>
      </c>
      <c r="Y723" t="s">
        <v>65</v>
      </c>
      <c r="Z723" t="s">
        <v>65</v>
      </c>
      <c r="AA723" t="s">
        <v>65</v>
      </c>
      <c r="AB723" t="s">
        <v>65</v>
      </c>
      <c r="AC723" t="s">
        <v>65</v>
      </c>
      <c r="AD723" t="s">
        <v>65</v>
      </c>
      <c r="AE723" t="s">
        <v>65</v>
      </c>
      <c r="AF723" t="s">
        <v>65</v>
      </c>
      <c r="AG723" t="s">
        <v>65</v>
      </c>
    </row>
    <row r="724" spans="1:33" hidden="1" x14ac:dyDescent="0.25">
      <c r="A724" t="s">
        <v>490</v>
      </c>
      <c r="C724" t="str">
        <f t="shared" si="11"/>
        <v>W,HR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hidden="1" x14ac:dyDescent="0.25">
      <c r="A725" t="s">
        <v>489</v>
      </c>
      <c r="C725" t="str">
        <f t="shared" si="11"/>
        <v>W,HU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hidden="1" x14ac:dyDescent="0.25">
      <c r="A726" t="s">
        <v>488</v>
      </c>
      <c r="C726" t="str">
        <f t="shared" si="11"/>
        <v>W,IE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hidden="1" x14ac:dyDescent="0.25">
      <c r="A727" t="s">
        <v>487</v>
      </c>
      <c r="C727" t="str">
        <f t="shared" si="11"/>
        <v>W,IS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hidden="1" x14ac:dyDescent="0.25">
      <c r="A728" t="s">
        <v>486</v>
      </c>
      <c r="C728" t="str">
        <f t="shared" si="11"/>
        <v>W,IT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hidden="1" x14ac:dyDescent="0.25">
      <c r="A729" t="s">
        <v>485</v>
      </c>
      <c r="C729" t="str">
        <f t="shared" si="11"/>
        <v>W,LI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 t="s">
        <v>65</v>
      </c>
      <c r="K729" t="s">
        <v>65</v>
      </c>
      <c r="L729" t="s">
        <v>65</v>
      </c>
      <c r="M729" t="s">
        <v>65</v>
      </c>
      <c r="N729" t="s">
        <v>65</v>
      </c>
      <c r="O729" t="s">
        <v>65</v>
      </c>
      <c r="P729" t="s">
        <v>65</v>
      </c>
      <c r="Q729" t="s">
        <v>65</v>
      </c>
      <c r="R729" t="s">
        <v>65</v>
      </c>
      <c r="S729" t="s">
        <v>65</v>
      </c>
      <c r="T729" t="s">
        <v>65</v>
      </c>
      <c r="U729" t="s">
        <v>65</v>
      </c>
      <c r="V729" t="s">
        <v>65</v>
      </c>
      <c r="W729" t="s">
        <v>65</v>
      </c>
      <c r="X729" t="s">
        <v>65</v>
      </c>
      <c r="Y729" t="s">
        <v>65</v>
      </c>
      <c r="Z729" t="s">
        <v>65</v>
      </c>
      <c r="AA729" t="s">
        <v>65</v>
      </c>
      <c r="AB729" t="s">
        <v>65</v>
      </c>
      <c r="AC729" t="s">
        <v>65</v>
      </c>
      <c r="AD729" t="s">
        <v>65</v>
      </c>
      <c r="AE729" t="s">
        <v>65</v>
      </c>
      <c r="AF729" t="s">
        <v>65</v>
      </c>
      <c r="AG729" t="s">
        <v>65</v>
      </c>
    </row>
    <row r="730" spans="1:33" hidden="1" x14ac:dyDescent="0.25">
      <c r="A730" t="s">
        <v>484</v>
      </c>
      <c r="C730" t="str">
        <f t="shared" si="11"/>
        <v>W,LT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hidden="1" x14ac:dyDescent="0.25">
      <c r="A731" t="s">
        <v>483</v>
      </c>
      <c r="C731" t="str">
        <f t="shared" si="11"/>
        <v>W,LU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hidden="1" x14ac:dyDescent="0.25">
      <c r="A732" t="s">
        <v>482</v>
      </c>
      <c r="C732" t="str">
        <f t="shared" si="11"/>
        <v>W,LV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hidden="1" x14ac:dyDescent="0.25">
      <c r="A733" t="s">
        <v>481</v>
      </c>
      <c r="C733" t="str">
        <f t="shared" si="11"/>
        <v>W,MD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 t="s">
        <v>65</v>
      </c>
      <c r="O733" t="s">
        <v>65</v>
      </c>
      <c r="P733" t="s">
        <v>65</v>
      </c>
      <c r="Q733" t="s">
        <v>65</v>
      </c>
      <c r="R733" t="s">
        <v>65</v>
      </c>
      <c r="S733" t="s">
        <v>65</v>
      </c>
      <c r="T733" t="s">
        <v>65</v>
      </c>
      <c r="U733" t="s">
        <v>65</v>
      </c>
      <c r="V733" t="s">
        <v>65</v>
      </c>
      <c r="W733" t="s">
        <v>65</v>
      </c>
      <c r="X733" t="s">
        <v>65</v>
      </c>
      <c r="Y733" t="s">
        <v>65</v>
      </c>
      <c r="Z733" t="s">
        <v>65</v>
      </c>
      <c r="AA733" t="s">
        <v>65</v>
      </c>
      <c r="AB733" t="s">
        <v>65</v>
      </c>
      <c r="AC733" t="s">
        <v>65</v>
      </c>
      <c r="AD733" t="s">
        <v>65</v>
      </c>
      <c r="AE733" t="s">
        <v>65</v>
      </c>
      <c r="AF733" t="s">
        <v>65</v>
      </c>
      <c r="AG733" t="s">
        <v>65</v>
      </c>
    </row>
    <row r="734" spans="1:33" hidden="1" x14ac:dyDescent="0.25">
      <c r="A734" t="s">
        <v>480</v>
      </c>
      <c r="C734" t="str">
        <f t="shared" si="11"/>
        <v>W,ME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 t="s">
        <v>65</v>
      </c>
      <c r="T734" t="s">
        <v>65</v>
      </c>
      <c r="U734" t="s">
        <v>65</v>
      </c>
      <c r="V734" t="s">
        <v>65</v>
      </c>
      <c r="W734" t="s">
        <v>65</v>
      </c>
      <c r="X734" t="s">
        <v>65</v>
      </c>
      <c r="Y734" t="s">
        <v>65</v>
      </c>
      <c r="Z734" t="s">
        <v>65</v>
      </c>
      <c r="AA734" t="s">
        <v>65</v>
      </c>
      <c r="AB734" t="s">
        <v>65</v>
      </c>
      <c r="AC734" t="s">
        <v>65</v>
      </c>
      <c r="AD734" t="s">
        <v>65</v>
      </c>
      <c r="AE734" t="s">
        <v>65</v>
      </c>
      <c r="AF734" t="s">
        <v>65</v>
      </c>
      <c r="AG734" t="s">
        <v>65</v>
      </c>
    </row>
    <row r="735" spans="1:33" hidden="1" x14ac:dyDescent="0.25">
      <c r="A735" t="s">
        <v>479</v>
      </c>
      <c r="C735" t="str">
        <f t="shared" si="11"/>
        <v>W,MK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hidden="1" x14ac:dyDescent="0.25">
      <c r="A736" t="s">
        <v>478</v>
      </c>
      <c r="C736" t="str">
        <f t="shared" si="11"/>
        <v>W,MT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hidden="1" x14ac:dyDescent="0.25">
      <c r="A737" t="s">
        <v>477</v>
      </c>
      <c r="C737" t="str">
        <f t="shared" si="11"/>
        <v>W,NL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hidden="1" x14ac:dyDescent="0.25">
      <c r="A738" t="s">
        <v>476</v>
      </c>
      <c r="C738" t="str">
        <f t="shared" si="11"/>
        <v>W,NO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hidden="1" x14ac:dyDescent="0.25">
      <c r="A739" t="s">
        <v>475</v>
      </c>
      <c r="C739" t="str">
        <f t="shared" si="11"/>
        <v>W,PL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hidden="1" x14ac:dyDescent="0.25">
      <c r="A740" t="s">
        <v>474</v>
      </c>
      <c r="C740" t="str">
        <f t="shared" si="11"/>
        <v>W,PT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hidden="1" x14ac:dyDescent="0.25">
      <c r="A741" t="s">
        <v>473</v>
      </c>
      <c r="C741" t="str">
        <f t="shared" si="11"/>
        <v>W,RO</v>
      </c>
      <c r="D741">
        <v>9.4789999999999992</v>
      </c>
      <c r="E741">
        <v>9.0999999999999998E-2</v>
      </c>
      <c r="F741">
        <v>7.0000000000000007E-2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hidden="1" x14ac:dyDescent="0.25">
      <c r="A742" t="s">
        <v>472</v>
      </c>
      <c r="C742" t="str">
        <f t="shared" si="11"/>
        <v>W,RS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hidden="1" x14ac:dyDescent="0.25">
      <c r="A743" t="s">
        <v>471</v>
      </c>
      <c r="C743" t="str">
        <f t="shared" si="11"/>
        <v>W,SE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hidden="1" x14ac:dyDescent="0.25">
      <c r="A744" t="s">
        <v>470</v>
      </c>
      <c r="C744" t="str">
        <f t="shared" si="11"/>
        <v>W,SI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hidden="1" x14ac:dyDescent="0.25">
      <c r="A745" t="s">
        <v>469</v>
      </c>
      <c r="C745" t="str">
        <f t="shared" si="11"/>
        <v>W,SK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hidden="1" x14ac:dyDescent="0.25">
      <c r="A746" t="s">
        <v>468</v>
      </c>
      <c r="C746" t="str">
        <f t="shared" si="11"/>
        <v>W,TR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hidden="1" x14ac:dyDescent="0.25">
      <c r="A747" t="s">
        <v>467</v>
      </c>
      <c r="C747" t="str">
        <f t="shared" si="11"/>
        <v>W,UA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hidden="1" x14ac:dyDescent="0.25">
      <c r="A748" t="s">
        <v>466</v>
      </c>
      <c r="C748" t="str">
        <f t="shared" si="11"/>
        <v>W,UK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hidden="1" x14ac:dyDescent="0.25">
      <c r="A749" t="s">
        <v>465</v>
      </c>
      <c r="C749" t="str">
        <f t="shared" si="11"/>
        <v>W,XK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 t="s">
        <v>65</v>
      </c>
      <c r="Y749" t="s">
        <v>65</v>
      </c>
      <c r="Z749" t="s">
        <v>65</v>
      </c>
      <c r="AA749" t="s">
        <v>65</v>
      </c>
      <c r="AB749" t="s">
        <v>65</v>
      </c>
      <c r="AC749" t="s">
        <v>65</v>
      </c>
      <c r="AD749" t="s">
        <v>65</v>
      </c>
      <c r="AE749" t="s">
        <v>65</v>
      </c>
      <c r="AF749" t="s">
        <v>65</v>
      </c>
      <c r="AG749" t="s">
        <v>65</v>
      </c>
    </row>
    <row r="750" spans="1:33" hidden="1" x14ac:dyDescent="0.25">
      <c r="A750" t="s">
        <v>464</v>
      </c>
      <c r="C750" t="str">
        <f t="shared" si="11"/>
        <v>W,AL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hidden="1" x14ac:dyDescent="0.25">
      <c r="A751" t="s">
        <v>463</v>
      </c>
      <c r="C751" t="str">
        <f t="shared" si="11"/>
        <v>W,AT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hidden="1" x14ac:dyDescent="0.25">
      <c r="A752" t="s">
        <v>462</v>
      </c>
      <c r="C752" t="str">
        <f t="shared" si="11"/>
        <v>W,BA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 t="s">
        <v>65</v>
      </c>
      <c r="K752" t="s">
        <v>65</v>
      </c>
      <c r="L752" t="s">
        <v>65</v>
      </c>
      <c r="M752" t="s">
        <v>65</v>
      </c>
      <c r="N752" t="s">
        <v>65</v>
      </c>
      <c r="O752" t="s">
        <v>65</v>
      </c>
      <c r="P752" t="s">
        <v>65</v>
      </c>
      <c r="Q752" t="s">
        <v>65</v>
      </c>
      <c r="R752" t="s">
        <v>65</v>
      </c>
      <c r="S752" t="s">
        <v>65</v>
      </c>
      <c r="T752" t="s">
        <v>65</v>
      </c>
      <c r="U752" t="s">
        <v>65</v>
      </c>
      <c r="V752" t="s">
        <v>65</v>
      </c>
      <c r="W752" t="s">
        <v>65</v>
      </c>
      <c r="X752" t="s">
        <v>65</v>
      </c>
      <c r="Y752" t="s">
        <v>65</v>
      </c>
      <c r="Z752" t="s">
        <v>65</v>
      </c>
      <c r="AA752" t="s">
        <v>65</v>
      </c>
      <c r="AB752" t="s">
        <v>65</v>
      </c>
      <c r="AC752" t="s">
        <v>65</v>
      </c>
      <c r="AD752" t="s">
        <v>65</v>
      </c>
      <c r="AE752" t="s">
        <v>65</v>
      </c>
      <c r="AF752" t="s">
        <v>65</v>
      </c>
      <c r="AG752" t="s">
        <v>65</v>
      </c>
    </row>
    <row r="753" spans="1:33" hidden="1" x14ac:dyDescent="0.25">
      <c r="A753" t="s">
        <v>461</v>
      </c>
      <c r="C753" t="str">
        <f t="shared" si="11"/>
        <v>W,BE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hidden="1" x14ac:dyDescent="0.25">
      <c r="A754" t="s">
        <v>460</v>
      </c>
      <c r="C754" t="str">
        <f t="shared" si="11"/>
        <v>W,BG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hidden="1" x14ac:dyDescent="0.25">
      <c r="A755" t="s">
        <v>459</v>
      </c>
      <c r="C755" t="str">
        <f t="shared" si="11"/>
        <v>W,CY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hidden="1" x14ac:dyDescent="0.25">
      <c r="A756" t="s">
        <v>458</v>
      </c>
      <c r="C756" t="str">
        <f t="shared" si="11"/>
        <v>W,CZ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hidden="1" x14ac:dyDescent="0.25">
      <c r="A757" t="s">
        <v>457</v>
      </c>
      <c r="C757" t="str">
        <f t="shared" si="11"/>
        <v>W,DE</v>
      </c>
      <c r="D757">
        <v>2</v>
      </c>
      <c r="E757">
        <v>2</v>
      </c>
      <c r="F757">
        <v>2</v>
      </c>
      <c r="G757">
        <v>2</v>
      </c>
      <c r="H757">
        <v>2</v>
      </c>
      <c r="I757">
        <v>2</v>
      </c>
      <c r="J757">
        <v>2</v>
      </c>
      <c r="K757">
        <v>2</v>
      </c>
      <c r="L757">
        <v>2</v>
      </c>
      <c r="M757">
        <v>2</v>
      </c>
      <c r="N757">
        <v>2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hidden="1" x14ac:dyDescent="0.25">
      <c r="A758" t="s">
        <v>456</v>
      </c>
      <c r="C758" t="str">
        <f t="shared" si="11"/>
        <v>W,DK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hidden="1" x14ac:dyDescent="0.25">
      <c r="A759" t="s">
        <v>455</v>
      </c>
      <c r="C759" t="str">
        <f t="shared" si="11"/>
        <v>EA19</v>
      </c>
      <c r="D759">
        <v>2306.0129999999999</v>
      </c>
      <c r="E759">
        <v>2306.0630000000001</v>
      </c>
      <c r="F759">
        <v>2306.0630000000001</v>
      </c>
      <c r="G759">
        <v>2306.0630000000001</v>
      </c>
      <c r="H759">
        <v>2306.0630000000001</v>
      </c>
      <c r="I759">
        <v>2306.0630000000001</v>
      </c>
      <c r="J759">
        <v>2306.0630000000001</v>
      </c>
      <c r="K759">
        <v>2002</v>
      </c>
      <c r="L759">
        <v>1151</v>
      </c>
      <c r="M759">
        <v>734</v>
      </c>
      <c r="N759">
        <v>284</v>
      </c>
      <c r="O759">
        <v>61</v>
      </c>
      <c r="P759">
        <v>11</v>
      </c>
      <c r="Q759">
        <v>11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hidden="1" x14ac:dyDescent="0.25">
      <c r="A760" t="s">
        <v>454</v>
      </c>
      <c r="C760" t="str">
        <f t="shared" si="11"/>
        <v>W,EE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hidden="1" x14ac:dyDescent="0.25">
      <c r="A761" t="s">
        <v>453</v>
      </c>
      <c r="C761" t="str">
        <f t="shared" si="11"/>
        <v>W,EL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hidden="1" x14ac:dyDescent="0.25">
      <c r="A762" t="s">
        <v>452</v>
      </c>
      <c r="C762" t="str">
        <f t="shared" si="11"/>
        <v>W,ES</v>
      </c>
      <c r="D762">
        <v>2304.0129999999999</v>
      </c>
      <c r="E762">
        <v>2304.0630000000001</v>
      </c>
      <c r="F762">
        <v>2304.0630000000001</v>
      </c>
      <c r="G762">
        <v>2304.0630000000001</v>
      </c>
      <c r="H762">
        <v>2304.0630000000001</v>
      </c>
      <c r="I762">
        <v>2304.0630000000001</v>
      </c>
      <c r="J762">
        <v>2304.0630000000001</v>
      </c>
      <c r="K762">
        <v>2000</v>
      </c>
      <c r="L762">
        <v>1149</v>
      </c>
      <c r="M762">
        <v>732</v>
      </c>
      <c r="N762">
        <v>282</v>
      </c>
      <c r="O762">
        <v>61</v>
      </c>
      <c r="P762">
        <v>11</v>
      </c>
      <c r="Q762">
        <v>11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hidden="1" x14ac:dyDescent="0.25">
      <c r="A763" t="s">
        <v>451</v>
      </c>
      <c r="C763" t="str">
        <f t="shared" si="11"/>
        <v>2020</v>
      </c>
      <c r="D763">
        <v>2306.0129999999999</v>
      </c>
      <c r="E763">
        <v>2306.0630000000001</v>
      </c>
      <c r="F763">
        <v>2306.0630000000001</v>
      </c>
      <c r="G763">
        <v>2306.0630000000001</v>
      </c>
      <c r="H763">
        <v>2306.0630000000001</v>
      </c>
      <c r="I763">
        <v>2306.0630000000001</v>
      </c>
      <c r="J763">
        <v>2306.0630000000001</v>
      </c>
      <c r="K763">
        <v>2002</v>
      </c>
      <c r="L763">
        <v>1151</v>
      </c>
      <c r="M763">
        <v>734</v>
      </c>
      <c r="N763">
        <v>284</v>
      </c>
      <c r="O763">
        <v>61</v>
      </c>
      <c r="P763">
        <v>11</v>
      </c>
      <c r="Q763">
        <v>11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25">
      <c r="A764" t="s">
        <v>450</v>
      </c>
      <c r="B764" t="s">
        <v>449</v>
      </c>
      <c r="C764" t="str">
        <f t="shared" si="11"/>
        <v>EU28</v>
      </c>
      <c r="D764">
        <v>2306.0129999999999</v>
      </c>
      <c r="E764">
        <v>2306.0630000000001</v>
      </c>
      <c r="F764">
        <v>2306.0630000000001</v>
      </c>
      <c r="G764">
        <v>2306.0630000000001</v>
      </c>
      <c r="H764">
        <v>2306.0630000000001</v>
      </c>
      <c r="I764">
        <v>2306.0630000000001</v>
      </c>
      <c r="J764">
        <v>2306.0630000000001</v>
      </c>
      <c r="K764">
        <v>2002</v>
      </c>
      <c r="L764">
        <v>1151</v>
      </c>
      <c r="M764">
        <v>734</v>
      </c>
      <c r="N764">
        <v>284</v>
      </c>
      <c r="O764">
        <v>61</v>
      </c>
      <c r="P764">
        <v>11</v>
      </c>
      <c r="Q764">
        <v>11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hidden="1" x14ac:dyDescent="0.25">
      <c r="A765" t="s">
        <v>448</v>
      </c>
      <c r="C765" t="str">
        <f t="shared" si="11"/>
        <v>W,FI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hidden="1" x14ac:dyDescent="0.25">
      <c r="A766" t="s">
        <v>447</v>
      </c>
      <c r="C766" t="str">
        <f t="shared" si="11"/>
        <v>W,FR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hidden="1" x14ac:dyDescent="0.25">
      <c r="A767" t="s">
        <v>446</v>
      </c>
      <c r="C767" t="str">
        <f t="shared" si="11"/>
        <v>W,GE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 t="s">
        <v>65</v>
      </c>
      <c r="L767" t="s">
        <v>65</v>
      </c>
      <c r="M767" t="s">
        <v>65</v>
      </c>
      <c r="N767" t="s">
        <v>65</v>
      </c>
      <c r="O767" t="s">
        <v>65</v>
      </c>
      <c r="P767" t="s">
        <v>65</v>
      </c>
      <c r="Q767" t="s">
        <v>65</v>
      </c>
      <c r="R767" t="s">
        <v>65</v>
      </c>
      <c r="S767" t="s">
        <v>65</v>
      </c>
      <c r="T767" t="s">
        <v>65</v>
      </c>
      <c r="U767" t="s">
        <v>65</v>
      </c>
      <c r="V767" t="s">
        <v>65</v>
      </c>
      <c r="W767" t="s">
        <v>65</v>
      </c>
      <c r="X767" t="s">
        <v>65</v>
      </c>
      <c r="Y767" t="s">
        <v>65</v>
      </c>
      <c r="Z767" t="s">
        <v>65</v>
      </c>
      <c r="AA767" t="s">
        <v>65</v>
      </c>
      <c r="AB767" t="s">
        <v>65</v>
      </c>
      <c r="AC767" t="s">
        <v>65</v>
      </c>
      <c r="AD767" t="s">
        <v>65</v>
      </c>
      <c r="AE767" t="s">
        <v>65</v>
      </c>
      <c r="AF767" t="s">
        <v>65</v>
      </c>
      <c r="AG767" t="s">
        <v>65</v>
      </c>
    </row>
    <row r="768" spans="1:33" hidden="1" x14ac:dyDescent="0.25">
      <c r="A768" t="s">
        <v>445</v>
      </c>
      <c r="C768" t="str">
        <f t="shared" si="11"/>
        <v>W,HR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hidden="1" x14ac:dyDescent="0.25">
      <c r="A769" t="s">
        <v>444</v>
      </c>
      <c r="C769" t="str">
        <f t="shared" si="11"/>
        <v>W,HU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hidden="1" x14ac:dyDescent="0.25">
      <c r="A770" t="s">
        <v>443</v>
      </c>
      <c r="C770" t="str">
        <f t="shared" ref="C770:C833" si="12">RIGHT(A770,4)</f>
        <v>W,IE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hidden="1" x14ac:dyDescent="0.25">
      <c r="A771" t="s">
        <v>442</v>
      </c>
      <c r="C771" t="str">
        <f t="shared" si="12"/>
        <v>W,IS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hidden="1" x14ac:dyDescent="0.25">
      <c r="A772" t="s">
        <v>441</v>
      </c>
      <c r="C772" t="str">
        <f t="shared" si="12"/>
        <v>W,IT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hidden="1" x14ac:dyDescent="0.25">
      <c r="A773" t="s">
        <v>440</v>
      </c>
      <c r="C773" t="str">
        <f t="shared" si="12"/>
        <v>W,LI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 t="s">
        <v>65</v>
      </c>
      <c r="K773" t="s">
        <v>65</v>
      </c>
      <c r="L773" t="s">
        <v>65</v>
      </c>
      <c r="M773" t="s">
        <v>65</v>
      </c>
      <c r="N773" t="s">
        <v>65</v>
      </c>
      <c r="O773" t="s">
        <v>65</v>
      </c>
      <c r="P773" t="s">
        <v>65</v>
      </c>
      <c r="Q773" t="s">
        <v>65</v>
      </c>
      <c r="R773" t="s">
        <v>65</v>
      </c>
      <c r="S773" t="s">
        <v>65</v>
      </c>
      <c r="T773" t="s">
        <v>65</v>
      </c>
      <c r="U773" t="s">
        <v>65</v>
      </c>
      <c r="V773" t="s">
        <v>65</v>
      </c>
      <c r="W773" t="s">
        <v>65</v>
      </c>
      <c r="X773" t="s">
        <v>65</v>
      </c>
      <c r="Y773" t="s">
        <v>65</v>
      </c>
      <c r="Z773" t="s">
        <v>65</v>
      </c>
      <c r="AA773" t="s">
        <v>65</v>
      </c>
      <c r="AB773" t="s">
        <v>65</v>
      </c>
      <c r="AC773" t="s">
        <v>65</v>
      </c>
      <c r="AD773" t="s">
        <v>65</v>
      </c>
      <c r="AE773" t="s">
        <v>65</v>
      </c>
      <c r="AF773" t="s">
        <v>65</v>
      </c>
      <c r="AG773" t="s">
        <v>65</v>
      </c>
    </row>
    <row r="774" spans="1:33" hidden="1" x14ac:dyDescent="0.25">
      <c r="A774" t="s">
        <v>439</v>
      </c>
      <c r="C774" t="str">
        <f t="shared" si="12"/>
        <v>W,LT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hidden="1" x14ac:dyDescent="0.25">
      <c r="A775" t="s">
        <v>438</v>
      </c>
      <c r="C775" t="str">
        <f t="shared" si="12"/>
        <v>W,LU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hidden="1" x14ac:dyDescent="0.25">
      <c r="A776" t="s">
        <v>437</v>
      </c>
      <c r="C776" t="str">
        <f t="shared" si="12"/>
        <v>W,LV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hidden="1" x14ac:dyDescent="0.25">
      <c r="A777" t="s">
        <v>436</v>
      </c>
      <c r="C777" t="str">
        <f t="shared" si="12"/>
        <v>W,MD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 t="s">
        <v>65</v>
      </c>
      <c r="O777" t="s">
        <v>65</v>
      </c>
      <c r="P777" t="s">
        <v>65</v>
      </c>
      <c r="Q777" t="s">
        <v>65</v>
      </c>
      <c r="R777" t="s">
        <v>65</v>
      </c>
      <c r="S777" t="s">
        <v>65</v>
      </c>
      <c r="T777" t="s">
        <v>65</v>
      </c>
      <c r="U777" t="s">
        <v>65</v>
      </c>
      <c r="V777" t="s">
        <v>65</v>
      </c>
      <c r="W777" t="s">
        <v>65</v>
      </c>
      <c r="X777" t="s">
        <v>65</v>
      </c>
      <c r="Y777" t="s">
        <v>65</v>
      </c>
      <c r="Z777" t="s">
        <v>65</v>
      </c>
      <c r="AA777" t="s">
        <v>65</v>
      </c>
      <c r="AB777" t="s">
        <v>65</v>
      </c>
      <c r="AC777" t="s">
        <v>65</v>
      </c>
      <c r="AD777" t="s">
        <v>65</v>
      </c>
      <c r="AE777" t="s">
        <v>65</v>
      </c>
      <c r="AF777" t="s">
        <v>65</v>
      </c>
      <c r="AG777" t="s">
        <v>65</v>
      </c>
    </row>
    <row r="778" spans="1:33" hidden="1" x14ac:dyDescent="0.25">
      <c r="A778" t="s">
        <v>435</v>
      </c>
      <c r="C778" t="str">
        <f t="shared" si="12"/>
        <v>W,ME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t="s">
        <v>65</v>
      </c>
      <c r="T778" t="s">
        <v>65</v>
      </c>
      <c r="U778" t="s">
        <v>65</v>
      </c>
      <c r="V778" t="s">
        <v>65</v>
      </c>
      <c r="W778" t="s">
        <v>65</v>
      </c>
      <c r="X778" t="s">
        <v>65</v>
      </c>
      <c r="Y778" t="s">
        <v>65</v>
      </c>
      <c r="Z778" t="s">
        <v>65</v>
      </c>
      <c r="AA778" t="s">
        <v>65</v>
      </c>
      <c r="AB778" t="s">
        <v>65</v>
      </c>
      <c r="AC778" t="s">
        <v>65</v>
      </c>
      <c r="AD778" t="s">
        <v>65</v>
      </c>
      <c r="AE778" t="s">
        <v>65</v>
      </c>
      <c r="AF778" t="s">
        <v>65</v>
      </c>
      <c r="AG778" t="s">
        <v>65</v>
      </c>
    </row>
    <row r="779" spans="1:33" hidden="1" x14ac:dyDescent="0.25">
      <c r="A779" t="s">
        <v>434</v>
      </c>
      <c r="C779" t="str">
        <f t="shared" si="12"/>
        <v>W,MK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hidden="1" x14ac:dyDescent="0.25">
      <c r="A780" t="s">
        <v>433</v>
      </c>
      <c r="C780" t="str">
        <f t="shared" si="12"/>
        <v>W,MT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hidden="1" x14ac:dyDescent="0.25">
      <c r="A781" t="s">
        <v>432</v>
      </c>
      <c r="C781" t="str">
        <f t="shared" si="12"/>
        <v>W,NL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hidden="1" x14ac:dyDescent="0.25">
      <c r="A782" t="s">
        <v>431</v>
      </c>
      <c r="C782" t="str">
        <f t="shared" si="12"/>
        <v>W,NO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hidden="1" x14ac:dyDescent="0.25">
      <c r="A783" t="s">
        <v>430</v>
      </c>
      <c r="C783" t="str">
        <f t="shared" si="12"/>
        <v>W,PL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hidden="1" x14ac:dyDescent="0.25">
      <c r="A784" t="s">
        <v>429</v>
      </c>
      <c r="C784" t="str">
        <f t="shared" si="12"/>
        <v>W,PT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hidden="1" x14ac:dyDescent="0.25">
      <c r="A785" t="s">
        <v>428</v>
      </c>
      <c r="C785" t="str">
        <f t="shared" si="12"/>
        <v>W,RO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hidden="1" x14ac:dyDescent="0.25">
      <c r="A786" t="s">
        <v>427</v>
      </c>
      <c r="C786" t="str">
        <f t="shared" si="12"/>
        <v>W,RS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hidden="1" x14ac:dyDescent="0.25">
      <c r="A787" t="s">
        <v>426</v>
      </c>
      <c r="C787" t="str">
        <f t="shared" si="12"/>
        <v>W,SE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hidden="1" x14ac:dyDescent="0.25">
      <c r="A788" t="s">
        <v>425</v>
      </c>
      <c r="C788" t="str">
        <f t="shared" si="12"/>
        <v>W,SI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hidden="1" x14ac:dyDescent="0.25">
      <c r="A789" t="s">
        <v>424</v>
      </c>
      <c r="C789" t="str">
        <f t="shared" si="12"/>
        <v>W,SK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hidden="1" x14ac:dyDescent="0.25">
      <c r="A790" t="s">
        <v>423</v>
      </c>
      <c r="C790" t="str">
        <f t="shared" si="12"/>
        <v>W,TR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hidden="1" x14ac:dyDescent="0.25">
      <c r="A791" t="s">
        <v>422</v>
      </c>
      <c r="C791" t="str">
        <f t="shared" si="12"/>
        <v>W,UA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hidden="1" x14ac:dyDescent="0.25">
      <c r="A792" t="s">
        <v>421</v>
      </c>
      <c r="C792" t="str">
        <f t="shared" si="12"/>
        <v>W,UK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hidden="1" x14ac:dyDescent="0.25">
      <c r="A793" t="s">
        <v>420</v>
      </c>
      <c r="C793" t="str">
        <f t="shared" si="12"/>
        <v>W,XK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 t="s">
        <v>65</v>
      </c>
      <c r="Y793" t="s">
        <v>65</v>
      </c>
      <c r="Z793" t="s">
        <v>65</v>
      </c>
      <c r="AA793" t="s">
        <v>65</v>
      </c>
      <c r="AB793" t="s">
        <v>65</v>
      </c>
      <c r="AC793" t="s">
        <v>65</v>
      </c>
      <c r="AD793" t="s">
        <v>65</v>
      </c>
      <c r="AE793" t="s">
        <v>65</v>
      </c>
      <c r="AF793" t="s">
        <v>65</v>
      </c>
      <c r="AG793" t="s">
        <v>65</v>
      </c>
    </row>
    <row r="794" spans="1:33" hidden="1" x14ac:dyDescent="0.25">
      <c r="A794" t="s">
        <v>419</v>
      </c>
      <c r="C794" t="str">
        <f t="shared" si="12"/>
        <v>W,AL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hidden="1" x14ac:dyDescent="0.25">
      <c r="A795" t="s">
        <v>418</v>
      </c>
      <c r="C795" t="str">
        <f t="shared" si="12"/>
        <v>W,AT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hidden="1" x14ac:dyDescent="0.25">
      <c r="A796" t="s">
        <v>417</v>
      </c>
      <c r="C796" t="str">
        <f t="shared" si="12"/>
        <v>W,BA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 t="s">
        <v>65</v>
      </c>
      <c r="K796" t="s">
        <v>65</v>
      </c>
      <c r="L796" t="s">
        <v>65</v>
      </c>
      <c r="M796" t="s">
        <v>65</v>
      </c>
      <c r="N796" t="s">
        <v>65</v>
      </c>
      <c r="O796" t="s">
        <v>65</v>
      </c>
      <c r="P796" t="s">
        <v>65</v>
      </c>
      <c r="Q796" t="s">
        <v>65</v>
      </c>
      <c r="R796" t="s">
        <v>65</v>
      </c>
      <c r="S796" t="s">
        <v>65</v>
      </c>
      <c r="T796" t="s">
        <v>65</v>
      </c>
      <c r="U796" t="s">
        <v>65</v>
      </c>
      <c r="V796" t="s">
        <v>65</v>
      </c>
      <c r="W796" t="s">
        <v>65</v>
      </c>
      <c r="X796" t="s">
        <v>65</v>
      </c>
      <c r="Y796" t="s">
        <v>65</v>
      </c>
      <c r="Z796" t="s">
        <v>65</v>
      </c>
      <c r="AA796" t="s">
        <v>65</v>
      </c>
      <c r="AB796" t="s">
        <v>65</v>
      </c>
      <c r="AC796" t="s">
        <v>65</v>
      </c>
      <c r="AD796" t="s">
        <v>65</v>
      </c>
      <c r="AE796" t="s">
        <v>65</v>
      </c>
      <c r="AF796" t="s">
        <v>65</v>
      </c>
      <c r="AG796" t="s">
        <v>65</v>
      </c>
    </row>
    <row r="797" spans="1:33" hidden="1" x14ac:dyDescent="0.25">
      <c r="A797" t="s">
        <v>416</v>
      </c>
      <c r="C797" t="str">
        <f t="shared" si="12"/>
        <v>W,BE</v>
      </c>
      <c r="D797">
        <v>4632</v>
      </c>
      <c r="E797">
        <v>3995.4</v>
      </c>
      <c r="F797">
        <v>3616</v>
      </c>
      <c r="G797">
        <v>3324.2</v>
      </c>
      <c r="H797">
        <v>3127</v>
      </c>
      <c r="I797">
        <v>3010.4</v>
      </c>
      <c r="J797">
        <v>2897</v>
      </c>
      <c r="K797">
        <v>2642</v>
      </c>
      <c r="L797">
        <v>1974</v>
      </c>
      <c r="M797">
        <v>1002</v>
      </c>
      <c r="N797">
        <v>381</v>
      </c>
      <c r="O797">
        <v>57</v>
      </c>
      <c r="P797">
        <v>20</v>
      </c>
      <c r="Q797">
        <v>2</v>
      </c>
      <c r="R797">
        <v>2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3" hidden="1" x14ac:dyDescent="0.25">
      <c r="A798" t="s">
        <v>415</v>
      </c>
      <c r="C798" t="str">
        <f t="shared" si="12"/>
        <v>W,BG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hidden="1" x14ac:dyDescent="0.25">
      <c r="A799" t="s">
        <v>414</v>
      </c>
      <c r="C799" t="str">
        <f t="shared" si="12"/>
        <v>W,CY</v>
      </c>
      <c r="D799">
        <v>63.078000000000003</v>
      </c>
      <c r="E799">
        <v>40.393999999999998</v>
      </c>
      <c r="F799">
        <v>35.005000000000003</v>
      </c>
      <c r="G799">
        <v>30</v>
      </c>
      <c r="H799">
        <v>26</v>
      </c>
      <c r="I799">
        <v>18</v>
      </c>
      <c r="J799">
        <v>4</v>
      </c>
      <c r="K799">
        <v>1</v>
      </c>
      <c r="L799">
        <v>1</v>
      </c>
      <c r="M799">
        <v>1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hidden="1" x14ac:dyDescent="0.25">
      <c r="A800" t="s">
        <v>413</v>
      </c>
      <c r="C800" t="str">
        <f t="shared" si="12"/>
        <v>W,CZ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hidden="1" x14ac:dyDescent="0.25">
      <c r="A801" t="s">
        <v>412</v>
      </c>
      <c r="C801" t="str">
        <f t="shared" si="12"/>
        <v>W,DE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</row>
    <row r="802" spans="1:33" hidden="1" x14ac:dyDescent="0.25">
      <c r="A802" t="s">
        <v>411</v>
      </c>
      <c r="C802" t="str">
        <f t="shared" si="12"/>
        <v>W,DK</v>
      </c>
      <c r="D802">
        <v>1080</v>
      </c>
      <c r="E802">
        <v>998</v>
      </c>
      <c r="F802">
        <v>906.35</v>
      </c>
      <c r="G802">
        <v>850.95299999999997</v>
      </c>
      <c r="H802">
        <v>782.10799999999995</v>
      </c>
      <c r="I802">
        <v>607</v>
      </c>
      <c r="J802">
        <v>571</v>
      </c>
      <c r="K802">
        <v>402</v>
      </c>
      <c r="L802">
        <v>17</v>
      </c>
      <c r="M802">
        <v>7</v>
      </c>
      <c r="N802">
        <v>5</v>
      </c>
      <c r="O802">
        <v>3</v>
      </c>
      <c r="P802">
        <v>3</v>
      </c>
      <c r="Q802">
        <v>3</v>
      </c>
      <c r="R802">
        <v>3</v>
      </c>
      <c r="S802">
        <v>2</v>
      </c>
      <c r="T802">
        <v>2</v>
      </c>
      <c r="U802">
        <v>2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hidden="1" x14ac:dyDescent="0.25">
      <c r="A803" t="s">
        <v>410</v>
      </c>
      <c r="C803" t="str">
        <f t="shared" si="12"/>
        <v>EA19</v>
      </c>
      <c r="D803">
        <v>15477.642</v>
      </c>
      <c r="E803">
        <v>11868.816999999999</v>
      </c>
      <c r="F803">
        <v>9819.5429999999997</v>
      </c>
      <c r="G803">
        <v>8554.8060000000005</v>
      </c>
      <c r="H803">
        <v>7595.7719999999999</v>
      </c>
      <c r="I803">
        <v>6761.9650000000001</v>
      </c>
      <c r="J803">
        <v>5955.01</v>
      </c>
      <c r="K803">
        <v>4997.299</v>
      </c>
      <c r="L803">
        <v>3718.8470000000002</v>
      </c>
      <c r="M803">
        <v>2047.944</v>
      </c>
      <c r="N803">
        <v>757.97400000000005</v>
      </c>
      <c r="O803">
        <v>226.56200000000001</v>
      </c>
      <c r="P803">
        <v>130.934</v>
      </c>
      <c r="Q803">
        <v>107.696</v>
      </c>
      <c r="R803">
        <v>102.583</v>
      </c>
      <c r="S803">
        <v>97.561000000000007</v>
      </c>
      <c r="T803">
        <v>82.17</v>
      </c>
      <c r="U803">
        <v>47.593000000000004</v>
      </c>
      <c r="V803">
        <v>39.159999999999997</v>
      </c>
      <c r="W803">
        <v>31</v>
      </c>
      <c r="X803">
        <v>25</v>
      </c>
      <c r="Y803">
        <v>20</v>
      </c>
      <c r="Z803">
        <v>16</v>
      </c>
      <c r="AA803">
        <v>13</v>
      </c>
      <c r="AB803">
        <v>10</v>
      </c>
      <c r="AC803">
        <v>9</v>
      </c>
      <c r="AD803">
        <v>9</v>
      </c>
      <c r="AE803">
        <v>8</v>
      </c>
      <c r="AF803">
        <v>5</v>
      </c>
      <c r="AG803">
        <v>5</v>
      </c>
    </row>
    <row r="804" spans="1:33" hidden="1" x14ac:dyDescent="0.25">
      <c r="A804" t="s">
        <v>409</v>
      </c>
      <c r="C804" t="str">
        <f t="shared" si="12"/>
        <v>W,EE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hidden="1" x14ac:dyDescent="0.25">
      <c r="A805" t="s">
        <v>408</v>
      </c>
      <c r="C805" t="str">
        <f t="shared" si="12"/>
        <v>W,EL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hidden="1" x14ac:dyDescent="0.25">
      <c r="A806" t="s">
        <v>407</v>
      </c>
      <c r="C806" t="str">
        <f t="shared" si="12"/>
        <v>W,ES</v>
      </c>
      <c r="D806">
        <v>85.186000000000007</v>
      </c>
      <c r="E806">
        <v>32.921999999999997</v>
      </c>
      <c r="F806">
        <v>27</v>
      </c>
      <c r="G806">
        <v>26</v>
      </c>
      <c r="H806">
        <v>27</v>
      </c>
      <c r="I806">
        <v>25</v>
      </c>
      <c r="J806">
        <v>25</v>
      </c>
      <c r="K806">
        <v>24</v>
      </c>
      <c r="L806">
        <v>23</v>
      </c>
      <c r="M806">
        <v>22</v>
      </c>
      <c r="N806">
        <v>20</v>
      </c>
      <c r="O806">
        <v>19</v>
      </c>
      <c r="P806">
        <v>18</v>
      </c>
      <c r="Q806">
        <v>17</v>
      </c>
      <c r="R806">
        <v>15</v>
      </c>
      <c r="S806">
        <v>14</v>
      </c>
      <c r="T806">
        <v>12</v>
      </c>
      <c r="U806">
        <v>11</v>
      </c>
      <c r="V806">
        <v>10</v>
      </c>
      <c r="W806">
        <v>9</v>
      </c>
      <c r="X806">
        <v>8</v>
      </c>
      <c r="Y806">
        <v>7</v>
      </c>
      <c r="Z806">
        <v>6</v>
      </c>
      <c r="AA806">
        <v>5</v>
      </c>
      <c r="AB806">
        <v>5</v>
      </c>
      <c r="AC806">
        <v>4</v>
      </c>
      <c r="AD806">
        <v>4</v>
      </c>
      <c r="AE806">
        <v>4</v>
      </c>
      <c r="AF806">
        <v>3</v>
      </c>
      <c r="AG806">
        <v>3</v>
      </c>
    </row>
    <row r="807" spans="1:33" hidden="1" x14ac:dyDescent="0.25">
      <c r="A807" t="s">
        <v>406</v>
      </c>
      <c r="C807" t="str">
        <f t="shared" si="12"/>
        <v>2020</v>
      </c>
      <c r="D807">
        <v>19165.565999999999</v>
      </c>
      <c r="E807">
        <v>14231.446</v>
      </c>
      <c r="F807">
        <v>11674.356</v>
      </c>
      <c r="G807">
        <v>10255.759</v>
      </c>
      <c r="H807">
        <v>9079.8799999999992</v>
      </c>
      <c r="I807">
        <v>7939.9650000000001</v>
      </c>
      <c r="J807">
        <v>6873.01</v>
      </c>
      <c r="K807">
        <v>5439.299</v>
      </c>
      <c r="L807">
        <v>3741.8470000000002</v>
      </c>
      <c r="M807">
        <v>2056.944</v>
      </c>
      <c r="N807">
        <v>763.97400000000005</v>
      </c>
      <c r="O807">
        <v>230.56200000000001</v>
      </c>
      <c r="P807">
        <v>133.934</v>
      </c>
      <c r="Q807">
        <v>110.696</v>
      </c>
      <c r="R807">
        <v>105.583</v>
      </c>
      <c r="S807">
        <v>99.561000000000007</v>
      </c>
      <c r="T807">
        <v>84.17</v>
      </c>
      <c r="U807">
        <v>49.593000000000004</v>
      </c>
      <c r="V807">
        <v>40.159999999999997</v>
      </c>
      <c r="W807">
        <v>32</v>
      </c>
      <c r="X807">
        <v>26</v>
      </c>
      <c r="Y807">
        <v>21</v>
      </c>
      <c r="Z807">
        <v>17</v>
      </c>
      <c r="AA807">
        <v>14</v>
      </c>
      <c r="AB807">
        <v>10</v>
      </c>
      <c r="AC807">
        <v>9</v>
      </c>
      <c r="AD807">
        <v>9</v>
      </c>
      <c r="AE807">
        <v>8</v>
      </c>
      <c r="AF807">
        <v>5</v>
      </c>
      <c r="AG807">
        <v>5</v>
      </c>
    </row>
    <row r="808" spans="1:33" x14ac:dyDescent="0.25">
      <c r="A808" t="s">
        <v>405</v>
      </c>
      <c r="B808" t="s">
        <v>35</v>
      </c>
      <c r="C808" t="str">
        <f t="shared" si="12"/>
        <v>EU28</v>
      </c>
      <c r="D808">
        <v>28495.565999999999</v>
      </c>
      <c r="E808">
        <v>23486.446</v>
      </c>
      <c r="F808">
        <v>21056.356</v>
      </c>
      <c r="G808">
        <v>19814.758999999998</v>
      </c>
      <c r="H808">
        <v>16984.923999999999</v>
      </c>
      <c r="I808">
        <v>13467.965</v>
      </c>
      <c r="J808">
        <v>9810.01</v>
      </c>
      <c r="K808">
        <v>7192.299</v>
      </c>
      <c r="L808">
        <v>4741.8469999999998</v>
      </c>
      <c r="M808">
        <v>2151.944</v>
      </c>
      <c r="N808">
        <v>790.97400000000005</v>
      </c>
      <c r="O808">
        <v>253.56200000000001</v>
      </c>
      <c r="P808">
        <v>151.934</v>
      </c>
      <c r="Q808">
        <v>124.696</v>
      </c>
      <c r="R808">
        <v>116.583</v>
      </c>
      <c r="S808">
        <v>107.56100000000001</v>
      </c>
      <c r="T808">
        <v>90.17</v>
      </c>
      <c r="U808">
        <v>53.593000000000004</v>
      </c>
      <c r="V808">
        <v>43.16</v>
      </c>
      <c r="W808">
        <v>34</v>
      </c>
      <c r="X808">
        <v>27</v>
      </c>
      <c r="Y808">
        <v>22</v>
      </c>
      <c r="Z808">
        <v>18</v>
      </c>
      <c r="AA808">
        <v>14</v>
      </c>
      <c r="AB808">
        <v>10</v>
      </c>
      <c r="AC808">
        <v>9</v>
      </c>
      <c r="AD808">
        <v>9</v>
      </c>
      <c r="AE808">
        <v>8</v>
      </c>
      <c r="AF808">
        <v>5</v>
      </c>
      <c r="AG808">
        <v>5</v>
      </c>
    </row>
    <row r="809" spans="1:33" hidden="1" x14ac:dyDescent="0.25">
      <c r="A809" t="s">
        <v>404</v>
      </c>
      <c r="C809" t="str">
        <f t="shared" si="12"/>
        <v>W,FI</v>
      </c>
      <c r="D809">
        <v>219</v>
      </c>
      <c r="E809">
        <v>137</v>
      </c>
      <c r="F809">
        <v>79</v>
      </c>
      <c r="G809">
        <v>36</v>
      </c>
      <c r="H809">
        <v>16</v>
      </c>
      <c r="I809">
        <v>11</v>
      </c>
      <c r="J809">
        <v>9</v>
      </c>
      <c r="K809">
        <v>8</v>
      </c>
      <c r="L809">
        <v>7</v>
      </c>
      <c r="M809">
        <v>7</v>
      </c>
      <c r="N809">
        <v>6</v>
      </c>
      <c r="O809">
        <v>6</v>
      </c>
      <c r="P809">
        <v>5</v>
      </c>
      <c r="Q809">
        <v>5</v>
      </c>
      <c r="R809">
        <v>4</v>
      </c>
      <c r="S809">
        <v>4</v>
      </c>
      <c r="T809">
        <v>3</v>
      </c>
      <c r="U809">
        <v>3</v>
      </c>
      <c r="V809">
        <v>3</v>
      </c>
      <c r="W809">
        <v>2</v>
      </c>
      <c r="X809">
        <v>2</v>
      </c>
      <c r="Y809">
        <v>2</v>
      </c>
      <c r="Z809">
        <v>2</v>
      </c>
      <c r="AA809">
        <v>2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</row>
    <row r="810" spans="1:33" hidden="1" x14ac:dyDescent="0.25">
      <c r="A810" t="s">
        <v>403</v>
      </c>
      <c r="C810" t="str">
        <f t="shared" si="12"/>
        <v>W,FR</v>
      </c>
      <c r="D810">
        <v>2640.1610000000001</v>
      </c>
      <c r="E810">
        <v>2374.5340000000001</v>
      </c>
      <c r="F810">
        <v>2095.989</v>
      </c>
      <c r="G810">
        <v>1958.8869999999999</v>
      </c>
      <c r="H810">
        <v>1838.539</v>
      </c>
      <c r="I810">
        <v>1693.682</v>
      </c>
      <c r="J810">
        <v>1488.6379999999999</v>
      </c>
      <c r="K810">
        <v>1303.538</v>
      </c>
      <c r="L810">
        <v>1018.092</v>
      </c>
      <c r="M810">
        <v>872</v>
      </c>
      <c r="N810">
        <v>256</v>
      </c>
      <c r="O810">
        <v>65</v>
      </c>
      <c r="P810">
        <v>13</v>
      </c>
      <c r="Q810">
        <v>10</v>
      </c>
      <c r="R810">
        <v>10</v>
      </c>
      <c r="S810">
        <v>9</v>
      </c>
      <c r="T810">
        <v>9</v>
      </c>
      <c r="U810">
        <v>8</v>
      </c>
      <c r="V810">
        <v>7</v>
      </c>
      <c r="W810">
        <v>7</v>
      </c>
      <c r="X810">
        <v>6</v>
      </c>
      <c r="Y810">
        <v>5</v>
      </c>
      <c r="Z810">
        <v>4</v>
      </c>
      <c r="AA810">
        <v>3</v>
      </c>
      <c r="AB810">
        <v>2</v>
      </c>
      <c r="AC810">
        <v>2</v>
      </c>
      <c r="AD810">
        <v>2</v>
      </c>
      <c r="AE810">
        <v>2</v>
      </c>
      <c r="AF810">
        <v>0</v>
      </c>
      <c r="AG810">
        <v>0</v>
      </c>
    </row>
    <row r="811" spans="1:33" hidden="1" x14ac:dyDescent="0.25">
      <c r="A811" t="s">
        <v>402</v>
      </c>
      <c r="C811" t="str">
        <f t="shared" si="12"/>
        <v>W,GE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 t="s">
        <v>65</v>
      </c>
      <c r="L811" t="s">
        <v>65</v>
      </c>
      <c r="M811" t="s">
        <v>65</v>
      </c>
      <c r="N811" t="s">
        <v>65</v>
      </c>
      <c r="O811" t="s">
        <v>65</v>
      </c>
      <c r="P811" t="s">
        <v>65</v>
      </c>
      <c r="Q811" t="s">
        <v>65</v>
      </c>
      <c r="R811" t="s">
        <v>65</v>
      </c>
      <c r="S811" t="s">
        <v>65</v>
      </c>
      <c r="T811" t="s">
        <v>65</v>
      </c>
      <c r="U811" t="s">
        <v>65</v>
      </c>
      <c r="V811" t="s">
        <v>65</v>
      </c>
      <c r="W811" t="s">
        <v>65</v>
      </c>
      <c r="X811" t="s">
        <v>65</v>
      </c>
      <c r="Y811" t="s">
        <v>65</v>
      </c>
      <c r="Z811" t="s">
        <v>65</v>
      </c>
      <c r="AA811" t="s">
        <v>65</v>
      </c>
      <c r="AB811" t="s">
        <v>65</v>
      </c>
      <c r="AC811" t="s">
        <v>65</v>
      </c>
      <c r="AD811" t="s">
        <v>65</v>
      </c>
      <c r="AE811" t="s">
        <v>65</v>
      </c>
      <c r="AF811" t="s">
        <v>65</v>
      </c>
      <c r="AG811" t="s">
        <v>65</v>
      </c>
    </row>
    <row r="812" spans="1:33" hidden="1" x14ac:dyDescent="0.25">
      <c r="A812" t="s">
        <v>401</v>
      </c>
      <c r="C812" t="str">
        <f t="shared" si="12"/>
        <v>W,HR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hidden="1" x14ac:dyDescent="0.25">
      <c r="A813" t="s">
        <v>400</v>
      </c>
      <c r="C813" t="str">
        <f t="shared" si="12"/>
        <v>W,HU</v>
      </c>
      <c r="D813">
        <v>701</v>
      </c>
      <c r="E813">
        <v>446</v>
      </c>
      <c r="F813">
        <v>302</v>
      </c>
      <c r="G813">
        <v>209</v>
      </c>
      <c r="H813">
        <v>156</v>
      </c>
      <c r="I813">
        <v>89</v>
      </c>
      <c r="J813">
        <v>35</v>
      </c>
      <c r="K813">
        <v>12</v>
      </c>
      <c r="L813">
        <v>4</v>
      </c>
      <c r="M813">
        <v>2</v>
      </c>
      <c r="N813">
        <v>1</v>
      </c>
      <c r="O813">
        <v>1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hidden="1" x14ac:dyDescent="0.25">
      <c r="A814" t="s">
        <v>399</v>
      </c>
      <c r="C814" t="str">
        <f t="shared" si="12"/>
        <v>W,IE</v>
      </c>
      <c r="D814">
        <v>31.06</v>
      </c>
      <c r="E814">
        <v>24.231000000000002</v>
      </c>
      <c r="F814">
        <v>15.714</v>
      </c>
      <c r="G814">
        <v>5.9269999999999996</v>
      </c>
      <c r="H814">
        <v>2.3519999999999999</v>
      </c>
      <c r="I814">
        <v>1.629</v>
      </c>
      <c r="J814">
        <v>1.0169999999999999</v>
      </c>
      <c r="K814">
        <v>0.94</v>
      </c>
      <c r="L814">
        <v>0.78900000000000003</v>
      </c>
      <c r="M814">
        <v>0.69299999999999995</v>
      </c>
      <c r="N814">
        <v>0.61699999999999999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hidden="1" x14ac:dyDescent="0.25">
      <c r="A815" t="s">
        <v>398</v>
      </c>
      <c r="C815" t="str">
        <f t="shared" si="12"/>
        <v>W,IS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hidden="1" x14ac:dyDescent="0.25">
      <c r="A816" t="s">
        <v>397</v>
      </c>
      <c r="C816" t="str">
        <f t="shared" si="12"/>
        <v>W,IT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hidden="1" x14ac:dyDescent="0.25">
      <c r="A817" t="s">
        <v>396</v>
      </c>
      <c r="C817" t="str">
        <f t="shared" si="12"/>
        <v>W,LI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 t="s">
        <v>65</v>
      </c>
      <c r="K817" t="s">
        <v>65</v>
      </c>
      <c r="L817" t="s">
        <v>65</v>
      </c>
      <c r="M817" t="s">
        <v>65</v>
      </c>
      <c r="N817" t="s">
        <v>65</v>
      </c>
      <c r="O817" t="s">
        <v>65</v>
      </c>
      <c r="P817" t="s">
        <v>65</v>
      </c>
      <c r="Q817" t="s">
        <v>65</v>
      </c>
      <c r="R817" t="s">
        <v>65</v>
      </c>
      <c r="S817" t="s">
        <v>65</v>
      </c>
      <c r="T817" t="s">
        <v>65</v>
      </c>
      <c r="U817" t="s">
        <v>65</v>
      </c>
      <c r="V817" t="s">
        <v>65</v>
      </c>
      <c r="W817" t="s">
        <v>65</v>
      </c>
      <c r="X817" t="s">
        <v>65</v>
      </c>
      <c r="Y817" t="s">
        <v>65</v>
      </c>
      <c r="Z817" t="s">
        <v>65</v>
      </c>
      <c r="AA817" t="s">
        <v>65</v>
      </c>
      <c r="AB817" t="s">
        <v>65</v>
      </c>
      <c r="AC817" t="s">
        <v>65</v>
      </c>
      <c r="AD817" t="s">
        <v>65</v>
      </c>
      <c r="AE817" t="s">
        <v>65</v>
      </c>
      <c r="AF817" t="s">
        <v>65</v>
      </c>
      <c r="AG817" t="s">
        <v>65</v>
      </c>
    </row>
    <row r="818" spans="1:33" hidden="1" x14ac:dyDescent="0.25">
      <c r="A818" t="s">
        <v>395</v>
      </c>
      <c r="C818" t="str">
        <f t="shared" si="12"/>
        <v>W,LT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hidden="1" x14ac:dyDescent="0.25">
      <c r="A819" t="s">
        <v>394</v>
      </c>
      <c r="C819" t="str">
        <f t="shared" si="12"/>
        <v>W,LU</v>
      </c>
      <c r="D819">
        <v>159.73599999999999</v>
      </c>
      <c r="E819">
        <v>130.624</v>
      </c>
      <c r="F819">
        <v>128.10300000000001</v>
      </c>
      <c r="G819">
        <v>121.896</v>
      </c>
      <c r="H819">
        <v>116.27200000000001</v>
      </c>
      <c r="I819">
        <v>109.93300000000001</v>
      </c>
      <c r="J819">
        <v>95.021000000000001</v>
      </c>
      <c r="K819">
        <v>74.653999999999996</v>
      </c>
      <c r="L819">
        <v>40.665999999999997</v>
      </c>
      <c r="M819">
        <v>29.451000000000001</v>
      </c>
      <c r="N819">
        <v>26.356999999999999</v>
      </c>
      <c r="O819">
        <v>24.562000000000001</v>
      </c>
      <c r="P819">
        <v>23.934000000000001</v>
      </c>
      <c r="Q819">
        <v>23.696000000000002</v>
      </c>
      <c r="R819">
        <v>23.582999999999998</v>
      </c>
      <c r="S819">
        <v>23.561</v>
      </c>
      <c r="T819">
        <v>14.17</v>
      </c>
      <c r="U819">
        <v>1.593</v>
      </c>
      <c r="V819">
        <v>0.16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hidden="1" x14ac:dyDescent="0.25">
      <c r="A820" t="s">
        <v>393</v>
      </c>
      <c r="C820" t="str">
        <f t="shared" si="12"/>
        <v>W,LV</v>
      </c>
      <c r="D820">
        <v>3.0649999999999999</v>
      </c>
      <c r="E820">
        <v>1.762</v>
      </c>
      <c r="F820">
        <v>0.69</v>
      </c>
      <c r="G820">
        <v>0.69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hidden="1" x14ac:dyDescent="0.25">
      <c r="A821" t="s">
        <v>392</v>
      </c>
      <c r="C821" t="str">
        <f t="shared" si="12"/>
        <v>W,MD</v>
      </c>
      <c r="D821">
        <v>3</v>
      </c>
      <c r="E821">
        <v>2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 t="s">
        <v>65</v>
      </c>
      <c r="O821" t="s">
        <v>65</v>
      </c>
      <c r="P821" t="s">
        <v>65</v>
      </c>
      <c r="Q821" t="s">
        <v>65</v>
      </c>
      <c r="R821" t="s">
        <v>65</v>
      </c>
      <c r="S821" t="s">
        <v>65</v>
      </c>
      <c r="T821" t="s">
        <v>65</v>
      </c>
      <c r="U821" t="s">
        <v>65</v>
      </c>
      <c r="V821" t="s">
        <v>65</v>
      </c>
      <c r="W821" t="s">
        <v>65</v>
      </c>
      <c r="X821" t="s">
        <v>65</v>
      </c>
      <c r="Y821" t="s">
        <v>65</v>
      </c>
      <c r="Z821" t="s">
        <v>65</v>
      </c>
      <c r="AA821" t="s">
        <v>65</v>
      </c>
      <c r="AB821" t="s">
        <v>65</v>
      </c>
      <c r="AC821" t="s">
        <v>65</v>
      </c>
      <c r="AD821" t="s">
        <v>65</v>
      </c>
      <c r="AE821" t="s">
        <v>65</v>
      </c>
      <c r="AF821" t="s">
        <v>65</v>
      </c>
      <c r="AG821" t="s">
        <v>65</v>
      </c>
    </row>
    <row r="822" spans="1:33" hidden="1" x14ac:dyDescent="0.25">
      <c r="A822" t="s">
        <v>391</v>
      </c>
      <c r="C822" t="str">
        <f t="shared" si="12"/>
        <v>W,ME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 t="s">
        <v>65</v>
      </c>
      <c r="T822" t="s">
        <v>65</v>
      </c>
      <c r="U822" t="s">
        <v>65</v>
      </c>
      <c r="V822" t="s">
        <v>65</v>
      </c>
      <c r="W822" t="s">
        <v>65</v>
      </c>
      <c r="X822" t="s">
        <v>65</v>
      </c>
      <c r="Y822" t="s">
        <v>65</v>
      </c>
      <c r="Z822" t="s">
        <v>65</v>
      </c>
      <c r="AA822" t="s">
        <v>65</v>
      </c>
      <c r="AB822" t="s">
        <v>65</v>
      </c>
      <c r="AC822" t="s">
        <v>65</v>
      </c>
      <c r="AD822" t="s">
        <v>65</v>
      </c>
      <c r="AE822" t="s">
        <v>65</v>
      </c>
      <c r="AF822" t="s">
        <v>65</v>
      </c>
      <c r="AG822" t="s">
        <v>65</v>
      </c>
    </row>
    <row r="823" spans="1:33" hidden="1" x14ac:dyDescent="0.25">
      <c r="A823" t="s">
        <v>390</v>
      </c>
      <c r="C823" t="str">
        <f t="shared" si="12"/>
        <v>W,MK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hidden="1" x14ac:dyDescent="0.25">
      <c r="A824" t="s">
        <v>389</v>
      </c>
      <c r="C824" t="str">
        <f t="shared" si="12"/>
        <v>W,MT</v>
      </c>
      <c r="D824">
        <v>153.59299999999999</v>
      </c>
      <c r="E824">
        <v>131.185</v>
      </c>
      <c r="F824">
        <v>111.76300000000001</v>
      </c>
      <c r="G824">
        <v>93.6</v>
      </c>
      <c r="H824">
        <v>75</v>
      </c>
      <c r="I824">
        <v>54.6</v>
      </c>
      <c r="J824">
        <v>28.5</v>
      </c>
      <c r="K824">
        <v>15.7</v>
      </c>
      <c r="L824">
        <v>5.3</v>
      </c>
      <c r="M824">
        <v>0.8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hidden="1" x14ac:dyDescent="0.25">
      <c r="A825" t="s">
        <v>388</v>
      </c>
      <c r="C825" t="str">
        <f t="shared" si="12"/>
        <v>W,NL</v>
      </c>
      <c r="D825">
        <v>6338.8140000000003</v>
      </c>
      <c r="E825">
        <v>4131.3419999999996</v>
      </c>
      <c r="F825">
        <v>2783.19</v>
      </c>
      <c r="G825">
        <v>2046.7819999999999</v>
      </c>
      <c r="H825">
        <v>1505.6089999999999</v>
      </c>
      <c r="I825">
        <v>999.721</v>
      </c>
      <c r="J825">
        <v>642.83399999999995</v>
      </c>
      <c r="K825">
        <v>280.46699999999998</v>
      </c>
      <c r="L825">
        <v>143</v>
      </c>
      <c r="M825">
        <v>85</v>
      </c>
      <c r="N825">
        <v>65</v>
      </c>
      <c r="O825">
        <v>55</v>
      </c>
      <c r="P825">
        <v>51</v>
      </c>
      <c r="Q825">
        <v>50</v>
      </c>
      <c r="R825">
        <v>48</v>
      </c>
      <c r="S825">
        <v>47</v>
      </c>
      <c r="T825">
        <v>44</v>
      </c>
      <c r="U825">
        <v>24</v>
      </c>
      <c r="V825">
        <v>19</v>
      </c>
      <c r="W825">
        <v>13</v>
      </c>
      <c r="X825">
        <v>9</v>
      </c>
      <c r="Y825">
        <v>6</v>
      </c>
      <c r="Z825">
        <v>4</v>
      </c>
      <c r="AA825">
        <v>3</v>
      </c>
      <c r="AB825">
        <v>2</v>
      </c>
      <c r="AC825">
        <v>2</v>
      </c>
      <c r="AD825">
        <v>2</v>
      </c>
      <c r="AE825">
        <v>1</v>
      </c>
      <c r="AF825">
        <v>1</v>
      </c>
      <c r="AG825">
        <v>1</v>
      </c>
    </row>
    <row r="826" spans="1:33" hidden="1" x14ac:dyDescent="0.25">
      <c r="A826" t="s">
        <v>387</v>
      </c>
      <c r="C826" t="str">
        <f t="shared" si="12"/>
        <v>W,NO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8</v>
      </c>
      <c r="Q826">
        <v>8</v>
      </c>
      <c r="R826">
        <v>7</v>
      </c>
      <c r="S826">
        <v>7</v>
      </c>
      <c r="T826">
        <v>7</v>
      </c>
      <c r="U826">
        <v>6</v>
      </c>
      <c r="V826">
        <v>6</v>
      </c>
      <c r="W826">
        <v>6</v>
      </c>
      <c r="X826">
        <v>6</v>
      </c>
      <c r="Y826">
        <v>5</v>
      </c>
      <c r="Z826">
        <v>5</v>
      </c>
      <c r="AA826">
        <v>5</v>
      </c>
      <c r="AB826">
        <v>5</v>
      </c>
      <c r="AC826">
        <v>4</v>
      </c>
      <c r="AD826">
        <v>4</v>
      </c>
      <c r="AE826">
        <v>4</v>
      </c>
      <c r="AF826">
        <v>0</v>
      </c>
      <c r="AG826">
        <v>0</v>
      </c>
    </row>
    <row r="827" spans="1:33" hidden="1" x14ac:dyDescent="0.25">
      <c r="A827" t="s">
        <v>386</v>
      </c>
      <c r="C827" t="str">
        <f t="shared" si="12"/>
        <v>W,PL</v>
      </c>
      <c r="D827">
        <v>1539.259</v>
      </c>
      <c r="E827">
        <v>561.976</v>
      </c>
      <c r="F827">
        <v>287.09100000000001</v>
      </c>
      <c r="G827">
        <v>187</v>
      </c>
      <c r="H827">
        <v>108</v>
      </c>
      <c r="I827">
        <v>27</v>
      </c>
      <c r="J827">
        <v>2</v>
      </c>
      <c r="K827">
        <v>1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hidden="1" x14ac:dyDescent="0.25">
      <c r="A828" t="s">
        <v>385</v>
      </c>
      <c r="C828" t="str">
        <f t="shared" si="12"/>
        <v>W,PT</v>
      </c>
      <c r="D828">
        <v>519.90599999999995</v>
      </c>
      <c r="E828">
        <v>357.39299999999997</v>
      </c>
      <c r="F828">
        <v>308.05900000000003</v>
      </c>
      <c r="G828">
        <v>254.82400000000001</v>
      </c>
      <c r="H828">
        <v>200</v>
      </c>
      <c r="I828">
        <v>190</v>
      </c>
      <c r="J828">
        <v>153</v>
      </c>
      <c r="K828">
        <v>102</v>
      </c>
      <c r="L828">
        <v>63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hidden="1" x14ac:dyDescent="0.25">
      <c r="A829" t="s">
        <v>384</v>
      </c>
      <c r="C829" t="str">
        <f t="shared" si="12"/>
        <v>W,RO</v>
      </c>
      <c r="D829">
        <v>367.66500000000002</v>
      </c>
      <c r="E829">
        <v>356.65300000000002</v>
      </c>
      <c r="F829">
        <v>359.37200000000001</v>
      </c>
      <c r="G829">
        <v>454</v>
      </c>
      <c r="H829">
        <v>438</v>
      </c>
      <c r="I829">
        <v>455</v>
      </c>
      <c r="J829">
        <v>310</v>
      </c>
      <c r="K829">
        <v>27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hidden="1" x14ac:dyDescent="0.25">
      <c r="A830" t="s">
        <v>383</v>
      </c>
      <c r="C830" t="str">
        <f t="shared" si="12"/>
        <v>W,RS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hidden="1" x14ac:dyDescent="0.25">
      <c r="A831" t="s">
        <v>382</v>
      </c>
      <c r="C831" t="str">
        <f t="shared" si="12"/>
        <v>W,SE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hidden="1" x14ac:dyDescent="0.25">
      <c r="A832" t="s">
        <v>381</v>
      </c>
      <c r="C832" t="str">
        <f t="shared" si="12"/>
        <v>W,SI</v>
      </c>
      <c r="D832">
        <v>257.04300000000001</v>
      </c>
      <c r="E832">
        <v>240.03</v>
      </c>
      <c r="F832">
        <v>240.03</v>
      </c>
      <c r="G832">
        <v>226</v>
      </c>
      <c r="H832">
        <v>232</v>
      </c>
      <c r="I832">
        <v>218</v>
      </c>
      <c r="J832">
        <v>181</v>
      </c>
      <c r="K832">
        <v>137</v>
      </c>
      <c r="L832">
        <v>55</v>
      </c>
      <c r="M832">
        <v>11</v>
      </c>
      <c r="N832">
        <v>3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hidden="1" x14ac:dyDescent="0.25">
      <c r="A833" t="s">
        <v>380</v>
      </c>
      <c r="C833" t="str">
        <f t="shared" si="12"/>
        <v>W,SK</v>
      </c>
      <c r="D833">
        <v>375</v>
      </c>
      <c r="E833">
        <v>272</v>
      </c>
      <c r="F833">
        <v>379</v>
      </c>
      <c r="G833">
        <v>430</v>
      </c>
      <c r="H833">
        <v>430</v>
      </c>
      <c r="I833">
        <v>430</v>
      </c>
      <c r="J833">
        <v>430</v>
      </c>
      <c r="K833">
        <v>408</v>
      </c>
      <c r="L833">
        <v>388</v>
      </c>
      <c r="M833">
        <v>17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hidden="1" x14ac:dyDescent="0.25">
      <c r="A834" t="s">
        <v>379</v>
      </c>
      <c r="C834" t="str">
        <f t="shared" ref="C834:C897" si="13">RIGHT(A834,4)</f>
        <v>W,TR</v>
      </c>
      <c r="D834">
        <v>1375.7840000000001</v>
      </c>
      <c r="E834">
        <v>1186.4000000000001</v>
      </c>
      <c r="F834">
        <v>1026.8</v>
      </c>
      <c r="G834">
        <v>353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</row>
    <row r="835" spans="1:33" hidden="1" x14ac:dyDescent="0.25">
      <c r="A835" t="s">
        <v>378</v>
      </c>
      <c r="C835" t="str">
        <f t="shared" si="13"/>
        <v>W,UA</v>
      </c>
      <c r="D835">
        <v>100</v>
      </c>
      <c r="E835">
        <v>43</v>
      </c>
      <c r="F835">
        <v>30.7</v>
      </c>
      <c r="G835">
        <v>2</v>
      </c>
      <c r="H835">
        <v>2</v>
      </c>
      <c r="I835">
        <v>3</v>
      </c>
      <c r="J835">
        <v>3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hidden="1" x14ac:dyDescent="0.25">
      <c r="A836" t="s">
        <v>377</v>
      </c>
      <c r="C836" t="str">
        <f t="shared" si="13"/>
        <v>W,UK</v>
      </c>
      <c r="D836">
        <v>9330</v>
      </c>
      <c r="E836">
        <v>9255</v>
      </c>
      <c r="F836">
        <v>9382</v>
      </c>
      <c r="G836">
        <v>9559</v>
      </c>
      <c r="H836">
        <v>7905.0439999999999</v>
      </c>
      <c r="I836">
        <v>5528</v>
      </c>
      <c r="J836">
        <v>2937</v>
      </c>
      <c r="K836">
        <v>1753</v>
      </c>
      <c r="L836">
        <v>1000</v>
      </c>
      <c r="M836">
        <v>95</v>
      </c>
      <c r="N836">
        <v>27</v>
      </c>
      <c r="O836">
        <v>23</v>
      </c>
      <c r="P836">
        <v>18</v>
      </c>
      <c r="Q836">
        <v>14</v>
      </c>
      <c r="R836">
        <v>11</v>
      </c>
      <c r="S836">
        <v>8</v>
      </c>
      <c r="T836">
        <v>6</v>
      </c>
      <c r="U836">
        <v>4</v>
      </c>
      <c r="V836">
        <v>3</v>
      </c>
      <c r="W836">
        <v>2</v>
      </c>
      <c r="X836">
        <v>1</v>
      </c>
      <c r="Y836">
        <v>1</v>
      </c>
      <c r="Z836">
        <v>1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hidden="1" x14ac:dyDescent="0.25">
      <c r="A837" t="s">
        <v>376</v>
      </c>
      <c r="C837" t="str">
        <f t="shared" si="13"/>
        <v>W,XK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 t="s">
        <v>65</v>
      </c>
      <c r="Y837" t="s">
        <v>65</v>
      </c>
      <c r="Z837" t="s">
        <v>65</v>
      </c>
      <c r="AA837" t="s">
        <v>65</v>
      </c>
      <c r="AB837" t="s">
        <v>65</v>
      </c>
      <c r="AC837" t="s">
        <v>65</v>
      </c>
      <c r="AD837" t="s">
        <v>65</v>
      </c>
      <c r="AE837" t="s">
        <v>65</v>
      </c>
      <c r="AF837" t="s">
        <v>65</v>
      </c>
      <c r="AG837" t="s">
        <v>65</v>
      </c>
    </row>
    <row r="838" spans="1:33" hidden="1" x14ac:dyDescent="0.25">
      <c r="A838" t="s">
        <v>375</v>
      </c>
      <c r="C838" t="str">
        <f t="shared" si="13"/>
        <v>W,AL</v>
      </c>
      <c r="D838">
        <v>14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hidden="1" x14ac:dyDescent="0.25">
      <c r="A839" t="s">
        <v>374</v>
      </c>
      <c r="C839" t="str">
        <f t="shared" si="13"/>
        <v>W,AT</v>
      </c>
      <c r="D839">
        <v>1702.0930000000001</v>
      </c>
      <c r="E839">
        <v>1455.1320000000001</v>
      </c>
      <c r="F839">
        <v>1268.971</v>
      </c>
      <c r="G839">
        <v>1096.0160000000001</v>
      </c>
      <c r="H839">
        <v>937.09799999999996</v>
      </c>
      <c r="I839">
        <v>785.24599999999998</v>
      </c>
      <c r="J839">
        <v>625.97400000000005</v>
      </c>
      <c r="K839">
        <v>337.483</v>
      </c>
      <c r="L839">
        <v>174.07</v>
      </c>
      <c r="M839">
        <v>88.813000000000002</v>
      </c>
      <c r="N839">
        <v>48.914999999999999</v>
      </c>
      <c r="O839">
        <v>30.12</v>
      </c>
      <c r="P839">
        <v>24.238</v>
      </c>
      <c r="Q839">
        <v>22.387</v>
      </c>
      <c r="R839">
        <v>21.018000000000001</v>
      </c>
      <c r="S839">
        <v>27</v>
      </c>
      <c r="T839">
        <v>23</v>
      </c>
      <c r="U839">
        <v>9</v>
      </c>
      <c r="V839">
        <v>7</v>
      </c>
      <c r="W839">
        <v>5</v>
      </c>
      <c r="X839">
        <v>4</v>
      </c>
      <c r="Y839">
        <v>3</v>
      </c>
      <c r="Z839">
        <v>2</v>
      </c>
      <c r="AA839">
        <v>2</v>
      </c>
      <c r="AB839">
        <v>1</v>
      </c>
      <c r="AC839">
        <v>1</v>
      </c>
      <c r="AD839">
        <v>1</v>
      </c>
      <c r="AE839">
        <v>1</v>
      </c>
      <c r="AF839">
        <v>0</v>
      </c>
      <c r="AG839">
        <v>0</v>
      </c>
    </row>
    <row r="840" spans="1:33" hidden="1" x14ac:dyDescent="0.25">
      <c r="A840" t="s">
        <v>373</v>
      </c>
      <c r="C840" t="str">
        <f t="shared" si="13"/>
        <v>W,BA</v>
      </c>
      <c r="D840">
        <v>22.35</v>
      </c>
      <c r="E840">
        <v>18.149999999999999</v>
      </c>
      <c r="F840">
        <v>16</v>
      </c>
      <c r="G840">
        <v>0</v>
      </c>
      <c r="H840">
        <v>0</v>
      </c>
      <c r="I840">
        <v>0</v>
      </c>
      <c r="J840" t="s">
        <v>65</v>
      </c>
      <c r="K840" t="s">
        <v>65</v>
      </c>
      <c r="L840" t="s">
        <v>65</v>
      </c>
      <c r="M840" t="s">
        <v>65</v>
      </c>
      <c r="N840" t="s">
        <v>65</v>
      </c>
      <c r="O840" t="s">
        <v>65</v>
      </c>
      <c r="P840" t="s">
        <v>65</v>
      </c>
      <c r="Q840" t="s">
        <v>65</v>
      </c>
      <c r="R840" t="s">
        <v>65</v>
      </c>
      <c r="S840" t="s">
        <v>65</v>
      </c>
      <c r="T840" t="s">
        <v>65</v>
      </c>
      <c r="U840" t="s">
        <v>65</v>
      </c>
      <c r="V840" t="s">
        <v>65</v>
      </c>
      <c r="W840" t="s">
        <v>65</v>
      </c>
      <c r="X840" t="s">
        <v>65</v>
      </c>
      <c r="Y840" t="s">
        <v>65</v>
      </c>
      <c r="Z840" t="s">
        <v>65</v>
      </c>
      <c r="AA840" t="s">
        <v>65</v>
      </c>
      <c r="AB840" t="s">
        <v>65</v>
      </c>
      <c r="AC840" t="s">
        <v>65</v>
      </c>
      <c r="AD840" t="s">
        <v>65</v>
      </c>
      <c r="AE840" t="s">
        <v>65</v>
      </c>
      <c r="AF840" t="s">
        <v>65</v>
      </c>
      <c r="AG840" t="s">
        <v>65</v>
      </c>
    </row>
    <row r="841" spans="1:33" hidden="1" x14ac:dyDescent="0.25">
      <c r="A841" t="s">
        <v>372</v>
      </c>
      <c r="C841" t="str">
        <f t="shared" si="13"/>
        <v>W,BE</v>
      </c>
      <c r="D841">
        <v>4.5999999999999996</v>
      </c>
      <c r="E841">
        <v>4.5999999999999996</v>
      </c>
      <c r="F841">
        <v>4.5999999999999996</v>
      </c>
      <c r="G841">
        <v>4.5999999999999996</v>
      </c>
      <c r="H841">
        <v>4.5999999999999996</v>
      </c>
      <c r="I841">
        <v>4.5999999999999996</v>
      </c>
      <c r="J841">
        <v>4.5999999999999996</v>
      </c>
      <c r="K841">
        <v>4.5999999999999996</v>
      </c>
      <c r="L841">
        <v>4.5999999999999996</v>
      </c>
      <c r="M841">
        <v>4.5999999999999996</v>
      </c>
      <c r="N841">
        <v>5</v>
      </c>
      <c r="O841">
        <v>5</v>
      </c>
      <c r="P841">
        <v>0</v>
      </c>
      <c r="Q841">
        <v>0</v>
      </c>
      <c r="R841">
        <v>0</v>
      </c>
      <c r="S841">
        <v>1</v>
      </c>
      <c r="T841">
        <v>1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hidden="1" x14ac:dyDescent="0.25">
      <c r="A842" t="s">
        <v>371</v>
      </c>
      <c r="C842" t="str">
        <f t="shared" si="13"/>
        <v>W,BG</v>
      </c>
      <c r="D842">
        <v>1047.95</v>
      </c>
      <c r="E842">
        <v>1032.6790000000001</v>
      </c>
      <c r="F842">
        <v>1035.57</v>
      </c>
      <c r="G842">
        <v>1028</v>
      </c>
      <c r="H842">
        <v>1029</v>
      </c>
      <c r="I842">
        <v>1026</v>
      </c>
      <c r="J842">
        <v>1020</v>
      </c>
      <c r="K842">
        <v>1013</v>
      </c>
      <c r="L842">
        <v>154</v>
      </c>
      <c r="M842">
        <v>25</v>
      </c>
      <c r="N842">
        <v>2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hidden="1" x14ac:dyDescent="0.25">
      <c r="A843" t="s">
        <v>370</v>
      </c>
      <c r="C843" t="str">
        <f t="shared" si="13"/>
        <v>W,CY</v>
      </c>
      <c r="D843">
        <v>88.183000000000007</v>
      </c>
      <c r="E843">
        <v>78.084999999999994</v>
      </c>
      <c r="F843">
        <v>75.040999999999997</v>
      </c>
      <c r="G843">
        <v>54</v>
      </c>
      <c r="H843">
        <v>50</v>
      </c>
      <c r="I843">
        <v>46</v>
      </c>
      <c r="J843">
        <v>31</v>
      </c>
      <c r="K843">
        <v>16</v>
      </c>
      <c r="L843">
        <v>9</v>
      </c>
      <c r="M843">
        <v>6</v>
      </c>
      <c r="N843">
        <v>4</v>
      </c>
      <c r="O843">
        <v>2</v>
      </c>
      <c r="P843">
        <v>1</v>
      </c>
      <c r="Q843">
        <v>1</v>
      </c>
      <c r="R843">
        <v>1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hidden="1" x14ac:dyDescent="0.25">
      <c r="A844" t="s">
        <v>369</v>
      </c>
      <c r="C844" t="str">
        <f t="shared" si="13"/>
        <v>W,CZ</v>
      </c>
      <c r="D844">
        <v>2086.424</v>
      </c>
      <c r="E844">
        <v>2075.0720000000001</v>
      </c>
      <c r="F844">
        <v>2069.5</v>
      </c>
      <c r="G844">
        <v>2067.9</v>
      </c>
      <c r="H844">
        <v>2074.9</v>
      </c>
      <c r="I844">
        <v>2067.4</v>
      </c>
      <c r="J844">
        <v>2063.5</v>
      </c>
      <c r="K844">
        <v>2022</v>
      </c>
      <c r="L844">
        <v>1913</v>
      </c>
      <c r="M844">
        <v>1727</v>
      </c>
      <c r="N844">
        <v>464.6</v>
      </c>
      <c r="O844">
        <v>39.5</v>
      </c>
      <c r="P844">
        <v>3.9609999999999999</v>
      </c>
      <c r="Q844">
        <v>0.84099999999999997</v>
      </c>
      <c r="R844">
        <v>0.58599999999999997</v>
      </c>
      <c r="S844">
        <v>0.41299999999999998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hidden="1" x14ac:dyDescent="0.25">
      <c r="A845" t="s">
        <v>368</v>
      </c>
      <c r="C845" t="str">
        <f t="shared" si="13"/>
        <v>W,DE</v>
      </c>
      <c r="D845">
        <v>49045</v>
      </c>
      <c r="E845">
        <v>45156</v>
      </c>
      <c r="F845">
        <v>42291</v>
      </c>
      <c r="G845">
        <v>40677</v>
      </c>
      <c r="H845">
        <v>39222</v>
      </c>
      <c r="I845">
        <v>37898</v>
      </c>
      <c r="J845">
        <v>36708</v>
      </c>
      <c r="K845">
        <v>34075</v>
      </c>
      <c r="L845">
        <v>25914</v>
      </c>
      <c r="M845">
        <v>18004</v>
      </c>
      <c r="N845">
        <v>10564</v>
      </c>
      <c r="O845">
        <v>6120</v>
      </c>
      <c r="P845">
        <v>4170</v>
      </c>
      <c r="Q845">
        <v>2899</v>
      </c>
      <c r="R845">
        <v>2056</v>
      </c>
      <c r="S845">
        <v>1105</v>
      </c>
      <c r="T845">
        <v>435</v>
      </c>
      <c r="U845">
        <v>260</v>
      </c>
      <c r="V845">
        <v>195</v>
      </c>
      <c r="W845">
        <v>114</v>
      </c>
      <c r="X845">
        <v>70</v>
      </c>
      <c r="Y845">
        <v>54</v>
      </c>
      <c r="Z845">
        <v>42</v>
      </c>
      <c r="AA845">
        <v>28</v>
      </c>
      <c r="AB845">
        <v>18</v>
      </c>
      <c r="AC845">
        <v>12</v>
      </c>
      <c r="AD845">
        <v>9</v>
      </c>
      <c r="AE845">
        <v>6</v>
      </c>
      <c r="AF845">
        <v>2</v>
      </c>
      <c r="AG845">
        <v>2</v>
      </c>
    </row>
    <row r="846" spans="1:33" hidden="1" x14ac:dyDescent="0.25">
      <c r="A846" t="s">
        <v>367</v>
      </c>
      <c r="C846" t="str">
        <f t="shared" si="13"/>
        <v>W,DK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hidden="1" x14ac:dyDescent="0.25">
      <c r="A847" t="s">
        <v>366</v>
      </c>
      <c r="C847" t="str">
        <f t="shared" si="13"/>
        <v>EA19</v>
      </c>
      <c r="D847">
        <v>93249.692999999999</v>
      </c>
      <c r="E847">
        <v>82609.721000000005</v>
      </c>
      <c r="F847">
        <v>77784.532000000007</v>
      </c>
      <c r="G847">
        <v>74687.05</v>
      </c>
      <c r="H847">
        <v>72142.326000000001</v>
      </c>
      <c r="I847">
        <v>69347.357000000004</v>
      </c>
      <c r="J847">
        <v>66914.403999999995</v>
      </c>
      <c r="K847">
        <v>60613.957000000002</v>
      </c>
      <c r="L847">
        <v>46315.152000000002</v>
      </c>
      <c r="M847">
        <v>26062.413</v>
      </c>
      <c r="N847">
        <v>15475.915000000001</v>
      </c>
      <c r="O847">
        <v>10096.120000000001</v>
      </c>
      <c r="P847">
        <v>4830.2380000000003</v>
      </c>
      <c r="Q847">
        <v>3096.3870000000002</v>
      </c>
      <c r="R847">
        <v>2158.018</v>
      </c>
      <c r="S847">
        <v>1191</v>
      </c>
      <c r="T847">
        <v>500</v>
      </c>
      <c r="U847">
        <v>302</v>
      </c>
      <c r="V847">
        <v>229</v>
      </c>
      <c r="W847">
        <v>140</v>
      </c>
      <c r="X847">
        <v>93</v>
      </c>
      <c r="Y847">
        <v>76</v>
      </c>
      <c r="Z847">
        <v>62</v>
      </c>
      <c r="AA847">
        <v>46</v>
      </c>
      <c r="AB847">
        <v>35</v>
      </c>
      <c r="AC847">
        <v>27</v>
      </c>
      <c r="AD847">
        <v>22</v>
      </c>
      <c r="AE847">
        <v>15</v>
      </c>
      <c r="AF847">
        <v>7</v>
      </c>
      <c r="AG847">
        <v>6</v>
      </c>
    </row>
    <row r="848" spans="1:33" hidden="1" x14ac:dyDescent="0.25">
      <c r="A848" t="s">
        <v>365</v>
      </c>
      <c r="C848" t="str">
        <f t="shared" si="13"/>
        <v>W,EE</v>
      </c>
      <c r="D848">
        <v>120.6</v>
      </c>
      <c r="E848">
        <v>31.9</v>
      </c>
      <c r="F848">
        <v>15</v>
      </c>
      <c r="G848">
        <v>10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hidden="1" x14ac:dyDescent="0.25">
      <c r="A849" t="s">
        <v>364</v>
      </c>
      <c r="C849" t="str">
        <f t="shared" si="13"/>
        <v>W,EL</v>
      </c>
      <c r="D849">
        <v>2833.7939999999999</v>
      </c>
      <c r="E849">
        <v>2651.57</v>
      </c>
      <c r="F849">
        <v>2605.5300000000002</v>
      </c>
      <c r="G849">
        <v>2604</v>
      </c>
      <c r="H849">
        <v>2604</v>
      </c>
      <c r="I849">
        <v>2596</v>
      </c>
      <c r="J849">
        <v>2579</v>
      </c>
      <c r="K849">
        <v>1536</v>
      </c>
      <c r="L849">
        <v>612</v>
      </c>
      <c r="M849">
        <v>202</v>
      </c>
      <c r="N849">
        <v>46</v>
      </c>
      <c r="O849">
        <v>12</v>
      </c>
      <c r="P849">
        <v>9</v>
      </c>
      <c r="Q849">
        <v>5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hidden="1" x14ac:dyDescent="0.25">
      <c r="A850" t="s">
        <v>363</v>
      </c>
      <c r="C850" t="str">
        <f t="shared" si="13"/>
        <v>W,ES</v>
      </c>
      <c r="D850">
        <v>8887.3209999999999</v>
      </c>
      <c r="E850">
        <v>4730.7</v>
      </c>
      <c r="F850">
        <v>4696</v>
      </c>
      <c r="G850">
        <v>4687</v>
      </c>
      <c r="H850">
        <v>4677</v>
      </c>
      <c r="I850">
        <v>4672</v>
      </c>
      <c r="J850">
        <v>4665</v>
      </c>
      <c r="K850">
        <v>4545</v>
      </c>
      <c r="L850">
        <v>4260</v>
      </c>
      <c r="M850">
        <v>3851</v>
      </c>
      <c r="N850">
        <v>3403</v>
      </c>
      <c r="O850">
        <v>3365</v>
      </c>
      <c r="P850">
        <v>476</v>
      </c>
      <c r="Q850">
        <v>113</v>
      </c>
      <c r="R850">
        <v>37</v>
      </c>
      <c r="S850">
        <v>19</v>
      </c>
      <c r="T850">
        <v>10</v>
      </c>
      <c r="U850">
        <v>6</v>
      </c>
      <c r="V850">
        <v>3</v>
      </c>
      <c r="W850">
        <v>1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hidden="1" x14ac:dyDescent="0.25">
      <c r="A851" t="s">
        <v>362</v>
      </c>
      <c r="C851" t="str">
        <f t="shared" si="13"/>
        <v>2020</v>
      </c>
      <c r="D851">
        <v>98911.907000000007</v>
      </c>
      <c r="E851">
        <v>87524.339000000007</v>
      </c>
      <c r="F851">
        <v>82250.358999999997</v>
      </c>
      <c r="G851">
        <v>78935.75</v>
      </c>
      <c r="H851">
        <v>76302.025999999998</v>
      </c>
      <c r="I851">
        <v>73371.756999999998</v>
      </c>
      <c r="J851">
        <v>70510.903999999995</v>
      </c>
      <c r="K851">
        <v>63690.957000000002</v>
      </c>
      <c r="L851">
        <v>48394.152000000002</v>
      </c>
      <c r="M851">
        <v>27825.413</v>
      </c>
      <c r="N851">
        <v>15951.514999999999</v>
      </c>
      <c r="O851">
        <v>10143.620000000001</v>
      </c>
      <c r="P851">
        <v>4840.1989999999996</v>
      </c>
      <c r="Q851">
        <v>3102.2280000000001</v>
      </c>
      <c r="R851">
        <v>2162.6039999999998</v>
      </c>
      <c r="S851">
        <v>1195.413</v>
      </c>
      <c r="T851">
        <v>504</v>
      </c>
      <c r="U851">
        <v>305</v>
      </c>
      <c r="V851">
        <v>232</v>
      </c>
      <c r="W851">
        <v>143</v>
      </c>
      <c r="X851">
        <v>96</v>
      </c>
      <c r="Y851">
        <v>78</v>
      </c>
      <c r="Z851">
        <v>64</v>
      </c>
      <c r="AA851">
        <v>48</v>
      </c>
      <c r="AB851">
        <v>37</v>
      </c>
      <c r="AC851">
        <v>28</v>
      </c>
      <c r="AD851">
        <v>23</v>
      </c>
      <c r="AE851">
        <v>16</v>
      </c>
      <c r="AF851">
        <v>7</v>
      </c>
      <c r="AG851">
        <v>6</v>
      </c>
    </row>
    <row r="852" spans="1:33" x14ac:dyDescent="0.25">
      <c r="A852" t="s">
        <v>361</v>
      </c>
      <c r="B852" t="s">
        <v>35</v>
      </c>
      <c r="C852" t="str">
        <f t="shared" si="13"/>
        <v>EU28</v>
      </c>
      <c r="D852">
        <v>102927.90700000001</v>
      </c>
      <c r="E852">
        <v>91342.339000000007</v>
      </c>
      <c r="F852">
        <v>85628.358999999997</v>
      </c>
      <c r="G852">
        <v>81290.75</v>
      </c>
      <c r="H852">
        <v>77998.201000000001</v>
      </c>
      <c r="I852">
        <v>73371.756999999998</v>
      </c>
      <c r="J852">
        <v>70510.903999999995</v>
      </c>
      <c r="K852">
        <v>63690.957000000002</v>
      </c>
      <c r="L852">
        <v>48394.152000000002</v>
      </c>
      <c r="M852">
        <v>27825.413</v>
      </c>
      <c r="N852">
        <v>15951.514999999999</v>
      </c>
      <c r="O852">
        <v>10143.620000000001</v>
      </c>
      <c r="P852">
        <v>4840.1989999999996</v>
      </c>
      <c r="Q852">
        <v>3102.2280000000001</v>
      </c>
      <c r="R852">
        <v>2162.6039999999998</v>
      </c>
      <c r="S852">
        <v>1195.413</v>
      </c>
      <c r="T852">
        <v>504</v>
      </c>
      <c r="U852">
        <v>305</v>
      </c>
      <c r="V852">
        <v>232</v>
      </c>
      <c r="W852">
        <v>143</v>
      </c>
      <c r="X852">
        <v>96</v>
      </c>
      <c r="Y852">
        <v>78</v>
      </c>
      <c r="Z852">
        <v>64</v>
      </c>
      <c r="AA852">
        <v>48</v>
      </c>
      <c r="AB852">
        <v>37</v>
      </c>
      <c r="AC852">
        <v>28</v>
      </c>
      <c r="AD852">
        <v>23</v>
      </c>
      <c r="AE852">
        <v>16</v>
      </c>
      <c r="AF852">
        <v>7</v>
      </c>
      <c r="AG852">
        <v>6</v>
      </c>
    </row>
    <row r="853" spans="1:33" hidden="1" x14ac:dyDescent="0.25">
      <c r="A853" t="s">
        <v>360</v>
      </c>
      <c r="C853" t="str">
        <f t="shared" si="13"/>
        <v>W,FI</v>
      </c>
      <c r="D853">
        <v>3</v>
      </c>
      <c r="E853">
        <v>3</v>
      </c>
      <c r="F853">
        <v>3</v>
      </c>
      <c r="G853">
        <v>3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hidden="1" x14ac:dyDescent="0.25">
      <c r="A854" t="s">
        <v>359</v>
      </c>
      <c r="C854" t="str">
        <f t="shared" si="13"/>
        <v>W,FR</v>
      </c>
      <c r="D854">
        <v>8155.2879999999996</v>
      </c>
      <c r="E854">
        <v>7316.4790000000003</v>
      </c>
      <c r="F854">
        <v>6514.4480000000003</v>
      </c>
      <c r="G854">
        <v>5743.1940000000004</v>
      </c>
      <c r="H854">
        <v>5298.9780000000001</v>
      </c>
      <c r="I854">
        <v>4340.7349999999997</v>
      </c>
      <c r="J854">
        <v>3788.6509999999998</v>
      </c>
      <c r="K854">
        <v>3055.2150000000001</v>
      </c>
      <c r="L854">
        <v>1985.482</v>
      </c>
      <c r="M854">
        <v>172</v>
      </c>
      <c r="N854">
        <v>21</v>
      </c>
      <c r="O854">
        <v>15</v>
      </c>
      <c r="P854">
        <v>13</v>
      </c>
      <c r="Q854">
        <v>5</v>
      </c>
      <c r="R854">
        <v>3</v>
      </c>
      <c r="S854">
        <v>2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hidden="1" x14ac:dyDescent="0.25">
      <c r="A855" t="s">
        <v>358</v>
      </c>
      <c r="C855" t="str">
        <f t="shared" si="13"/>
        <v>W,GE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 t="s">
        <v>65</v>
      </c>
      <c r="L855" t="s">
        <v>65</v>
      </c>
      <c r="M855" t="s">
        <v>65</v>
      </c>
      <c r="N855" t="s">
        <v>65</v>
      </c>
      <c r="O855" t="s">
        <v>65</v>
      </c>
      <c r="P855" t="s">
        <v>65</v>
      </c>
      <c r="Q855" t="s">
        <v>65</v>
      </c>
      <c r="R855" t="s">
        <v>65</v>
      </c>
      <c r="S855" t="s">
        <v>65</v>
      </c>
      <c r="T855" t="s">
        <v>65</v>
      </c>
      <c r="U855" t="s">
        <v>65</v>
      </c>
      <c r="V855" t="s">
        <v>65</v>
      </c>
      <c r="W855" t="s">
        <v>65</v>
      </c>
      <c r="X855" t="s">
        <v>65</v>
      </c>
      <c r="Y855" t="s">
        <v>65</v>
      </c>
      <c r="Z855" t="s">
        <v>65</v>
      </c>
      <c r="AA855" t="s">
        <v>65</v>
      </c>
      <c r="AB855" t="s">
        <v>65</v>
      </c>
      <c r="AC855" t="s">
        <v>65</v>
      </c>
      <c r="AD855" t="s">
        <v>65</v>
      </c>
      <c r="AE855" t="s">
        <v>65</v>
      </c>
      <c r="AF855" t="s">
        <v>65</v>
      </c>
      <c r="AG855" t="s">
        <v>65</v>
      </c>
    </row>
    <row r="856" spans="1:33" hidden="1" x14ac:dyDescent="0.25">
      <c r="A856" t="s">
        <v>357</v>
      </c>
      <c r="C856" t="str">
        <f t="shared" si="13"/>
        <v>W,HR</v>
      </c>
      <c r="D856">
        <v>84.8</v>
      </c>
      <c r="E856">
        <v>67.7</v>
      </c>
      <c r="F856">
        <v>60</v>
      </c>
      <c r="G856">
        <v>55.8</v>
      </c>
      <c r="H856">
        <v>47.8</v>
      </c>
      <c r="I856">
        <v>33</v>
      </c>
      <c r="J856">
        <v>19</v>
      </c>
      <c r="K856">
        <v>4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3" hidden="1" x14ac:dyDescent="0.25">
      <c r="A857" t="s">
        <v>356</v>
      </c>
      <c r="C857" t="str">
        <f t="shared" si="13"/>
        <v>W,HU</v>
      </c>
      <c r="D857">
        <v>699</v>
      </c>
      <c r="E857">
        <v>282</v>
      </c>
      <c r="F857">
        <v>42</v>
      </c>
      <c r="G857">
        <v>26</v>
      </c>
      <c r="H857">
        <v>16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hidden="1" x14ac:dyDescent="0.25">
      <c r="A858" t="s">
        <v>355</v>
      </c>
      <c r="C858" t="str">
        <f t="shared" si="13"/>
        <v>W,IE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hidden="1" x14ac:dyDescent="0.25">
      <c r="A859" t="s">
        <v>354</v>
      </c>
      <c r="C859" t="str">
        <f t="shared" si="13"/>
        <v>W,IS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hidden="1" x14ac:dyDescent="0.25">
      <c r="A860" t="s">
        <v>353</v>
      </c>
      <c r="C860" t="str">
        <f t="shared" si="13"/>
        <v>W,IT</v>
      </c>
      <c r="D860">
        <v>20865.275000000001</v>
      </c>
      <c r="E860">
        <v>20107.589</v>
      </c>
      <c r="F860">
        <v>19682.293000000001</v>
      </c>
      <c r="G860">
        <v>19283</v>
      </c>
      <c r="H860">
        <v>18901</v>
      </c>
      <c r="I860">
        <v>18594</v>
      </c>
      <c r="J860">
        <v>18185</v>
      </c>
      <c r="K860">
        <v>16785</v>
      </c>
      <c r="L860">
        <v>13131</v>
      </c>
      <c r="M860">
        <v>3592</v>
      </c>
      <c r="N860">
        <v>1264</v>
      </c>
      <c r="O860">
        <v>483</v>
      </c>
      <c r="P860">
        <v>110</v>
      </c>
      <c r="Q860">
        <v>45</v>
      </c>
      <c r="R860">
        <v>34</v>
      </c>
      <c r="S860">
        <v>31</v>
      </c>
      <c r="T860">
        <v>26</v>
      </c>
      <c r="U860">
        <v>22</v>
      </c>
      <c r="V860">
        <v>20</v>
      </c>
      <c r="W860">
        <v>19</v>
      </c>
      <c r="X860">
        <v>18</v>
      </c>
      <c r="Y860">
        <v>18</v>
      </c>
      <c r="Z860">
        <v>17</v>
      </c>
      <c r="AA860">
        <v>16</v>
      </c>
      <c r="AB860">
        <v>16</v>
      </c>
      <c r="AC860">
        <v>14</v>
      </c>
      <c r="AD860">
        <v>12</v>
      </c>
      <c r="AE860">
        <v>8</v>
      </c>
      <c r="AF860">
        <v>5</v>
      </c>
      <c r="AG860">
        <v>4</v>
      </c>
    </row>
    <row r="861" spans="1:33" hidden="1" x14ac:dyDescent="0.25">
      <c r="A861" t="s">
        <v>352</v>
      </c>
      <c r="C861" t="str">
        <f t="shared" si="13"/>
        <v>W,LI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 t="s">
        <v>65</v>
      </c>
      <c r="K861" t="s">
        <v>65</v>
      </c>
      <c r="L861" t="s">
        <v>65</v>
      </c>
      <c r="M861" t="s">
        <v>65</v>
      </c>
      <c r="N861" t="s">
        <v>65</v>
      </c>
      <c r="O861" t="s">
        <v>65</v>
      </c>
      <c r="P861" t="s">
        <v>65</v>
      </c>
      <c r="Q861" t="s">
        <v>65</v>
      </c>
      <c r="R861" t="s">
        <v>65</v>
      </c>
      <c r="S861" t="s">
        <v>65</v>
      </c>
      <c r="T861" t="s">
        <v>65</v>
      </c>
      <c r="U861" t="s">
        <v>65</v>
      </c>
      <c r="V861" t="s">
        <v>65</v>
      </c>
      <c r="W861" t="s">
        <v>65</v>
      </c>
      <c r="X861" t="s">
        <v>65</v>
      </c>
      <c r="Y861" t="s">
        <v>65</v>
      </c>
      <c r="Z861" t="s">
        <v>65</v>
      </c>
      <c r="AA861" t="s">
        <v>65</v>
      </c>
      <c r="AB861" t="s">
        <v>65</v>
      </c>
      <c r="AC861" t="s">
        <v>65</v>
      </c>
      <c r="AD861" t="s">
        <v>65</v>
      </c>
      <c r="AE861" t="s">
        <v>65</v>
      </c>
      <c r="AF861" t="s">
        <v>65</v>
      </c>
      <c r="AG861" t="s">
        <v>65</v>
      </c>
    </row>
    <row r="862" spans="1:33" hidden="1" x14ac:dyDescent="0.25">
      <c r="A862" t="s">
        <v>351</v>
      </c>
      <c r="C862" t="str">
        <f t="shared" si="13"/>
        <v>W,LT</v>
      </c>
      <c r="D862">
        <v>103</v>
      </c>
      <c r="E862">
        <v>82</v>
      </c>
      <c r="F862">
        <v>74</v>
      </c>
      <c r="G862">
        <v>70</v>
      </c>
      <c r="H862">
        <v>69</v>
      </c>
      <c r="I862">
        <v>69</v>
      </c>
      <c r="J862">
        <v>68</v>
      </c>
      <c r="K862">
        <v>7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hidden="1" x14ac:dyDescent="0.25">
      <c r="A863" t="s">
        <v>350</v>
      </c>
      <c r="C863" t="str">
        <f t="shared" si="13"/>
        <v>W,LU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hidden="1" x14ac:dyDescent="0.25">
      <c r="A864" t="s">
        <v>349</v>
      </c>
      <c r="C864" t="str">
        <f t="shared" si="13"/>
        <v>W,LV</v>
      </c>
      <c r="D864">
        <v>0.23699999999999999</v>
      </c>
      <c r="E864">
        <v>0.2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hidden="1" x14ac:dyDescent="0.25">
      <c r="A865" t="s">
        <v>348</v>
      </c>
      <c r="C865" t="str">
        <f t="shared" si="13"/>
        <v>W,MD</v>
      </c>
      <c r="D865">
        <v>2</v>
      </c>
      <c r="E865">
        <v>1</v>
      </c>
      <c r="F865">
        <v>2</v>
      </c>
      <c r="G865">
        <v>2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 t="s">
        <v>65</v>
      </c>
      <c r="O865" t="s">
        <v>65</v>
      </c>
      <c r="P865" t="s">
        <v>65</v>
      </c>
      <c r="Q865" t="s">
        <v>65</v>
      </c>
      <c r="R865" t="s">
        <v>65</v>
      </c>
      <c r="S865" t="s">
        <v>65</v>
      </c>
      <c r="T865" t="s">
        <v>65</v>
      </c>
      <c r="U865" t="s">
        <v>65</v>
      </c>
      <c r="V865" t="s">
        <v>65</v>
      </c>
      <c r="W865" t="s">
        <v>65</v>
      </c>
      <c r="X865" t="s">
        <v>65</v>
      </c>
      <c r="Y865" t="s">
        <v>65</v>
      </c>
      <c r="Z865" t="s">
        <v>65</v>
      </c>
      <c r="AA865" t="s">
        <v>65</v>
      </c>
      <c r="AB865" t="s">
        <v>65</v>
      </c>
      <c r="AC865" t="s">
        <v>65</v>
      </c>
      <c r="AD865" t="s">
        <v>65</v>
      </c>
      <c r="AE865" t="s">
        <v>65</v>
      </c>
      <c r="AF865" t="s">
        <v>65</v>
      </c>
      <c r="AG865" t="s">
        <v>65</v>
      </c>
    </row>
    <row r="866" spans="1:33" hidden="1" x14ac:dyDescent="0.25">
      <c r="A866" t="s">
        <v>347</v>
      </c>
      <c r="C866" t="str">
        <f t="shared" si="13"/>
        <v>W,ME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 t="s">
        <v>65</v>
      </c>
      <c r="T866" t="s">
        <v>65</v>
      </c>
      <c r="U866" t="s">
        <v>65</v>
      </c>
      <c r="V866" t="s">
        <v>65</v>
      </c>
      <c r="W866" t="s">
        <v>65</v>
      </c>
      <c r="X866" t="s">
        <v>65</v>
      </c>
      <c r="Y866" t="s">
        <v>65</v>
      </c>
      <c r="Z866" t="s">
        <v>65</v>
      </c>
      <c r="AA866" t="s">
        <v>65</v>
      </c>
      <c r="AB866" t="s">
        <v>65</v>
      </c>
      <c r="AC866" t="s">
        <v>65</v>
      </c>
      <c r="AD866" t="s">
        <v>65</v>
      </c>
      <c r="AE866" t="s">
        <v>65</v>
      </c>
      <c r="AF866" t="s">
        <v>65</v>
      </c>
      <c r="AG866" t="s">
        <v>65</v>
      </c>
    </row>
    <row r="867" spans="1:33" hidden="1" x14ac:dyDescent="0.25">
      <c r="A867" t="s">
        <v>346</v>
      </c>
      <c r="C867" t="str">
        <f t="shared" si="13"/>
        <v>W,MK</v>
      </c>
      <c r="D867">
        <v>16.713000000000001</v>
      </c>
      <c r="E867">
        <v>16.699000000000002</v>
      </c>
      <c r="F867">
        <v>16.699000000000002</v>
      </c>
      <c r="G867">
        <v>16.699000000000002</v>
      </c>
      <c r="H867">
        <v>17</v>
      </c>
      <c r="I867">
        <v>15</v>
      </c>
      <c r="J867">
        <v>7</v>
      </c>
      <c r="K867">
        <v>4</v>
      </c>
      <c r="L867">
        <v>2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hidden="1" x14ac:dyDescent="0.25">
      <c r="A868" t="s">
        <v>345</v>
      </c>
      <c r="C868" t="str">
        <f t="shared" si="13"/>
        <v>W,MT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hidden="1" x14ac:dyDescent="0.25">
      <c r="A869" t="s">
        <v>344</v>
      </c>
      <c r="C869" t="str">
        <f t="shared" si="13"/>
        <v>W,NL</v>
      </c>
      <c r="D869">
        <v>838</v>
      </c>
      <c r="E869">
        <v>476.65800000000002</v>
      </c>
      <c r="F869">
        <v>127.702</v>
      </c>
      <c r="G869">
        <v>88.24</v>
      </c>
      <c r="H869">
        <v>20.65</v>
      </c>
      <c r="I869">
        <v>7.7759999999999998</v>
      </c>
      <c r="J869">
        <v>7.1790000000000003</v>
      </c>
      <c r="K869">
        <v>6.6589999999999998</v>
      </c>
      <c r="L869">
        <v>6</v>
      </c>
      <c r="M869">
        <v>5</v>
      </c>
      <c r="N869">
        <v>4</v>
      </c>
      <c r="O869">
        <v>4</v>
      </c>
      <c r="P869">
        <v>3</v>
      </c>
      <c r="Q869">
        <v>3</v>
      </c>
      <c r="R869">
        <v>3</v>
      </c>
      <c r="S869">
        <v>3</v>
      </c>
      <c r="T869">
        <v>2</v>
      </c>
      <c r="U869">
        <v>2</v>
      </c>
      <c r="V869">
        <v>2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hidden="1" x14ac:dyDescent="0.25">
      <c r="A870" t="s">
        <v>343</v>
      </c>
      <c r="C870" t="str">
        <f t="shared" si="13"/>
        <v>W,NO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hidden="1" x14ac:dyDescent="0.25">
      <c r="A871" t="s">
        <v>342</v>
      </c>
      <c r="C871" t="str">
        <f t="shared" si="13"/>
        <v>W,PL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hidden="1" x14ac:dyDescent="0.25">
      <c r="A872" t="s">
        <v>341</v>
      </c>
      <c r="C872" t="str">
        <f t="shared" si="13"/>
        <v>W,PT</v>
      </c>
      <c r="D872">
        <v>381.53199999999998</v>
      </c>
      <c r="E872">
        <v>310.03800000000001</v>
      </c>
      <c r="F872">
        <v>271.17700000000002</v>
      </c>
      <c r="G872">
        <v>258</v>
      </c>
      <c r="H872">
        <v>247</v>
      </c>
      <c r="I872">
        <v>225</v>
      </c>
      <c r="J872">
        <v>143</v>
      </c>
      <c r="K872">
        <v>136</v>
      </c>
      <c r="L872">
        <v>109</v>
      </c>
      <c r="M872">
        <v>134</v>
      </c>
      <c r="N872">
        <v>115</v>
      </c>
      <c r="O872">
        <v>59</v>
      </c>
      <c r="P872">
        <v>24</v>
      </c>
      <c r="Q872">
        <v>3</v>
      </c>
      <c r="R872">
        <v>2</v>
      </c>
      <c r="S872">
        <v>2</v>
      </c>
      <c r="T872">
        <v>2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hidden="1" x14ac:dyDescent="0.25">
      <c r="A873" t="s">
        <v>340</v>
      </c>
      <c r="C873" t="str">
        <f t="shared" si="13"/>
        <v>W,RO</v>
      </c>
      <c r="D873">
        <v>1030.04</v>
      </c>
      <c r="E873">
        <v>1029.1669999999999</v>
      </c>
      <c r="F873">
        <v>1014.7569999999999</v>
      </c>
      <c r="G873">
        <v>918</v>
      </c>
      <c r="H873">
        <v>888</v>
      </c>
      <c r="I873">
        <v>838</v>
      </c>
      <c r="J873">
        <v>451</v>
      </c>
      <c r="K873">
        <v>14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hidden="1" x14ac:dyDescent="0.25">
      <c r="A874" t="s">
        <v>339</v>
      </c>
      <c r="C874" t="str">
        <f t="shared" si="13"/>
        <v>W,RS</v>
      </c>
      <c r="D874">
        <v>11</v>
      </c>
      <c r="E874">
        <v>11</v>
      </c>
      <c r="F874">
        <v>10</v>
      </c>
      <c r="G874">
        <v>11</v>
      </c>
      <c r="H874">
        <v>9</v>
      </c>
      <c r="I874">
        <v>6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hidden="1" x14ac:dyDescent="0.25">
      <c r="A875" t="s">
        <v>338</v>
      </c>
      <c r="C875" t="str">
        <f t="shared" si="13"/>
        <v>W,SE</v>
      </c>
      <c r="D875">
        <v>714</v>
      </c>
      <c r="E875">
        <v>428</v>
      </c>
      <c r="F875">
        <v>244</v>
      </c>
      <c r="G875">
        <v>153</v>
      </c>
      <c r="H875">
        <v>104</v>
      </c>
      <c r="I875">
        <v>60</v>
      </c>
      <c r="J875">
        <v>43</v>
      </c>
      <c r="K875">
        <v>24</v>
      </c>
      <c r="L875">
        <v>12</v>
      </c>
      <c r="M875">
        <v>11</v>
      </c>
      <c r="N875">
        <v>9</v>
      </c>
      <c r="O875">
        <v>8</v>
      </c>
      <c r="P875">
        <v>6</v>
      </c>
      <c r="Q875">
        <v>5</v>
      </c>
      <c r="R875">
        <v>4</v>
      </c>
      <c r="S875">
        <v>4</v>
      </c>
      <c r="T875">
        <v>4</v>
      </c>
      <c r="U875">
        <v>3</v>
      </c>
      <c r="V875">
        <v>3</v>
      </c>
      <c r="W875">
        <v>3</v>
      </c>
      <c r="X875">
        <v>3</v>
      </c>
      <c r="Y875">
        <v>2</v>
      </c>
      <c r="Z875">
        <v>2</v>
      </c>
      <c r="AA875">
        <v>2</v>
      </c>
      <c r="AB875">
        <v>2</v>
      </c>
      <c r="AC875">
        <v>1</v>
      </c>
      <c r="AD875">
        <v>1</v>
      </c>
      <c r="AE875">
        <v>1</v>
      </c>
      <c r="AF875">
        <v>0</v>
      </c>
      <c r="AG875">
        <v>0</v>
      </c>
    </row>
    <row r="876" spans="1:33" hidden="1" x14ac:dyDescent="0.25">
      <c r="A876" t="s">
        <v>337</v>
      </c>
      <c r="C876" t="str">
        <f t="shared" si="13"/>
        <v>W,SI</v>
      </c>
      <c r="D876">
        <v>6.77</v>
      </c>
      <c r="E876">
        <v>6.77</v>
      </c>
      <c r="F876">
        <v>6.77</v>
      </c>
      <c r="G876">
        <v>6</v>
      </c>
      <c r="H876">
        <v>7</v>
      </c>
      <c r="I876">
        <v>6</v>
      </c>
      <c r="J876">
        <v>6</v>
      </c>
      <c r="K876">
        <v>5</v>
      </c>
      <c r="L876">
        <v>2</v>
      </c>
      <c r="M876">
        <v>1</v>
      </c>
      <c r="N876">
        <v>1</v>
      </c>
      <c r="O876">
        <v>1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hidden="1" x14ac:dyDescent="0.25">
      <c r="A877" t="s">
        <v>336</v>
      </c>
      <c r="C877" t="str">
        <f t="shared" si="13"/>
        <v>W,SK</v>
      </c>
      <c r="D877">
        <v>215</v>
      </c>
      <c r="E877">
        <v>199</v>
      </c>
      <c r="F877">
        <v>149</v>
      </c>
      <c r="G877">
        <v>103</v>
      </c>
      <c r="H877">
        <v>103</v>
      </c>
      <c r="I877">
        <v>103</v>
      </c>
      <c r="J877">
        <v>103</v>
      </c>
      <c r="K877">
        <v>105</v>
      </c>
      <c r="L877">
        <v>108</v>
      </c>
      <c r="M877">
        <v>2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hidden="1" x14ac:dyDescent="0.25">
      <c r="A878" t="s">
        <v>335</v>
      </c>
      <c r="C878" t="str">
        <f t="shared" si="13"/>
        <v>W,TR</v>
      </c>
      <c r="D878">
        <v>4619.3710000000001</v>
      </c>
      <c r="E878">
        <v>3876.4</v>
      </c>
      <c r="F878">
        <v>2393.9</v>
      </c>
      <c r="G878">
        <v>480</v>
      </c>
      <c r="H878">
        <v>249</v>
      </c>
      <c r="I878">
        <v>40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hidden="1" x14ac:dyDescent="0.25">
      <c r="A879" t="s">
        <v>334</v>
      </c>
      <c r="C879" t="str">
        <f t="shared" si="13"/>
        <v>W,UA</v>
      </c>
      <c r="D879">
        <v>1853</v>
      </c>
      <c r="E879">
        <v>1158</v>
      </c>
      <c r="F879">
        <v>727.9</v>
      </c>
      <c r="G879">
        <v>423</v>
      </c>
      <c r="H879">
        <v>423</v>
      </c>
      <c r="I879">
        <v>411</v>
      </c>
      <c r="J879">
        <v>612</v>
      </c>
      <c r="K879">
        <v>319</v>
      </c>
      <c r="L879">
        <v>148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hidden="1" x14ac:dyDescent="0.25">
      <c r="A880" t="s">
        <v>333</v>
      </c>
      <c r="C880" t="str">
        <f t="shared" si="13"/>
        <v>W,UK</v>
      </c>
      <c r="D880">
        <v>4016</v>
      </c>
      <c r="E880">
        <v>3818</v>
      </c>
      <c r="F880">
        <v>3378</v>
      </c>
      <c r="G880">
        <v>2355</v>
      </c>
      <c r="H880">
        <v>1696.175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hidden="1" x14ac:dyDescent="0.25">
      <c r="A881" t="s">
        <v>332</v>
      </c>
      <c r="C881" t="str">
        <f t="shared" si="13"/>
        <v>W,XK</v>
      </c>
      <c r="D881">
        <v>10.48</v>
      </c>
      <c r="E881">
        <v>6.6020000000000003</v>
      </c>
      <c r="F881">
        <v>6.6020000000000003</v>
      </c>
      <c r="G881">
        <v>7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 t="s">
        <v>65</v>
      </c>
      <c r="Y881" t="s">
        <v>65</v>
      </c>
      <c r="Z881" t="s">
        <v>65</v>
      </c>
      <c r="AA881" t="s">
        <v>65</v>
      </c>
      <c r="AB881" t="s">
        <v>65</v>
      </c>
      <c r="AC881" t="s">
        <v>65</v>
      </c>
      <c r="AD881" t="s">
        <v>65</v>
      </c>
      <c r="AE881" t="s">
        <v>65</v>
      </c>
      <c r="AF881" t="s">
        <v>65</v>
      </c>
      <c r="AG881" t="s">
        <v>65</v>
      </c>
    </row>
    <row r="882" spans="1:33" hidden="1" x14ac:dyDescent="0.25">
      <c r="A882" t="s">
        <v>331</v>
      </c>
      <c r="C882" t="str">
        <f t="shared" si="13"/>
        <v>W,AL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hidden="1" x14ac:dyDescent="0.25">
      <c r="A883" t="s">
        <v>330</v>
      </c>
      <c r="C883" t="str">
        <f t="shared" si="13"/>
        <v>W,AT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hidden="1" x14ac:dyDescent="0.25">
      <c r="A884" t="s">
        <v>329</v>
      </c>
      <c r="C884" t="str">
        <f t="shared" si="13"/>
        <v>W,BA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 t="s">
        <v>65</v>
      </c>
      <c r="K884" t="s">
        <v>65</v>
      </c>
      <c r="L884" t="s">
        <v>65</v>
      </c>
      <c r="M884" t="s">
        <v>65</v>
      </c>
      <c r="N884" t="s">
        <v>65</v>
      </c>
      <c r="O884" t="s">
        <v>65</v>
      </c>
      <c r="P884" t="s">
        <v>65</v>
      </c>
      <c r="Q884" t="s">
        <v>65</v>
      </c>
      <c r="R884" t="s">
        <v>65</v>
      </c>
      <c r="S884" t="s">
        <v>65</v>
      </c>
      <c r="T884" t="s">
        <v>65</v>
      </c>
      <c r="U884" t="s">
        <v>65</v>
      </c>
      <c r="V884" t="s">
        <v>65</v>
      </c>
      <c r="W884" t="s">
        <v>65</v>
      </c>
      <c r="X884" t="s">
        <v>65</v>
      </c>
      <c r="Y884" t="s">
        <v>65</v>
      </c>
      <c r="Z884" t="s">
        <v>65</v>
      </c>
      <c r="AA884" t="s">
        <v>65</v>
      </c>
      <c r="AB884" t="s">
        <v>65</v>
      </c>
      <c r="AC884" t="s">
        <v>65</v>
      </c>
      <c r="AD884" t="s">
        <v>65</v>
      </c>
      <c r="AE884" t="s">
        <v>65</v>
      </c>
      <c r="AF884" t="s">
        <v>65</v>
      </c>
      <c r="AG884" t="s">
        <v>65</v>
      </c>
    </row>
    <row r="885" spans="1:33" hidden="1" x14ac:dyDescent="0.25">
      <c r="A885" t="s">
        <v>328</v>
      </c>
      <c r="C885" t="str">
        <f t="shared" si="13"/>
        <v>W,BE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hidden="1" x14ac:dyDescent="0.25">
      <c r="A886" t="s">
        <v>327</v>
      </c>
      <c r="C886" t="str">
        <f t="shared" si="13"/>
        <v>W,BG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hidden="1" x14ac:dyDescent="0.25">
      <c r="A887" t="s">
        <v>326</v>
      </c>
      <c r="C887" t="str">
        <f t="shared" si="13"/>
        <v>W,CY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hidden="1" x14ac:dyDescent="0.25">
      <c r="A888" t="s">
        <v>325</v>
      </c>
      <c r="C888" t="str">
        <f t="shared" si="13"/>
        <v>W,CZ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hidden="1" x14ac:dyDescent="0.25">
      <c r="A889" t="s">
        <v>324</v>
      </c>
      <c r="C889" t="str">
        <f t="shared" si="13"/>
        <v>W,DE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hidden="1" x14ac:dyDescent="0.25">
      <c r="A890" t="s">
        <v>323</v>
      </c>
      <c r="C890" t="str">
        <f t="shared" si="13"/>
        <v>W,DK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hidden="1" x14ac:dyDescent="0.25">
      <c r="A891" t="s">
        <v>322</v>
      </c>
      <c r="C891" t="str">
        <f t="shared" si="13"/>
        <v>EA19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hidden="1" x14ac:dyDescent="0.25">
      <c r="A892" t="s">
        <v>321</v>
      </c>
      <c r="C892" t="str">
        <f t="shared" si="13"/>
        <v>W,EE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hidden="1" x14ac:dyDescent="0.25">
      <c r="A893" t="s">
        <v>320</v>
      </c>
      <c r="C893" t="str">
        <f t="shared" si="13"/>
        <v>W,EL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hidden="1" x14ac:dyDescent="0.25">
      <c r="A894" t="s">
        <v>319</v>
      </c>
      <c r="C894" t="str">
        <f t="shared" si="13"/>
        <v>W,ES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hidden="1" x14ac:dyDescent="0.25">
      <c r="A895" t="s">
        <v>318</v>
      </c>
      <c r="C895" t="str">
        <f t="shared" si="13"/>
        <v>2020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25">
      <c r="A896" t="s">
        <v>317</v>
      </c>
      <c r="B896" t="s">
        <v>272</v>
      </c>
      <c r="C896" t="str">
        <f t="shared" si="13"/>
        <v>EU28</v>
      </c>
      <c r="D896">
        <v>22.398</v>
      </c>
      <c r="E896">
        <v>20.398</v>
      </c>
      <c r="F896">
        <v>18.398</v>
      </c>
      <c r="G896">
        <v>13.487</v>
      </c>
      <c r="H896">
        <v>9</v>
      </c>
      <c r="I896">
        <v>9</v>
      </c>
      <c r="J896">
        <v>8</v>
      </c>
      <c r="K896">
        <v>9</v>
      </c>
      <c r="L896">
        <v>4</v>
      </c>
      <c r="M896">
        <v>4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hidden="1" x14ac:dyDescent="0.25">
      <c r="A897" t="s">
        <v>316</v>
      </c>
      <c r="C897" t="str">
        <f t="shared" si="13"/>
        <v>W,FI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hidden="1" x14ac:dyDescent="0.25">
      <c r="A898" t="s">
        <v>315</v>
      </c>
      <c r="C898" t="str">
        <f t="shared" ref="C898:C961" si="14">RIGHT(A898,4)</f>
        <v>W,FR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hidden="1" x14ac:dyDescent="0.25">
      <c r="A899" t="s">
        <v>314</v>
      </c>
      <c r="C899" t="str">
        <f t="shared" si="14"/>
        <v>W,GE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t="s">
        <v>65</v>
      </c>
      <c r="L899" t="s">
        <v>65</v>
      </c>
      <c r="M899" t="s">
        <v>65</v>
      </c>
      <c r="N899" t="s">
        <v>65</v>
      </c>
      <c r="O899" t="s">
        <v>65</v>
      </c>
      <c r="P899" t="s">
        <v>65</v>
      </c>
      <c r="Q899" t="s">
        <v>65</v>
      </c>
      <c r="R899" t="s">
        <v>65</v>
      </c>
      <c r="S899" t="s">
        <v>65</v>
      </c>
      <c r="T899" t="s">
        <v>65</v>
      </c>
      <c r="U899" t="s">
        <v>65</v>
      </c>
      <c r="V899" t="s">
        <v>65</v>
      </c>
      <c r="W899" t="s">
        <v>65</v>
      </c>
      <c r="X899" t="s">
        <v>65</v>
      </c>
      <c r="Y899" t="s">
        <v>65</v>
      </c>
      <c r="Z899" t="s">
        <v>65</v>
      </c>
      <c r="AA899" t="s">
        <v>65</v>
      </c>
      <c r="AB899" t="s">
        <v>65</v>
      </c>
      <c r="AC899" t="s">
        <v>65</v>
      </c>
      <c r="AD899" t="s">
        <v>65</v>
      </c>
      <c r="AE899" t="s">
        <v>65</v>
      </c>
      <c r="AF899" t="s">
        <v>65</v>
      </c>
      <c r="AG899" t="s">
        <v>65</v>
      </c>
    </row>
    <row r="900" spans="1:33" hidden="1" x14ac:dyDescent="0.25">
      <c r="A900" t="s">
        <v>313</v>
      </c>
      <c r="C900" t="str">
        <f t="shared" si="14"/>
        <v>W,HR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hidden="1" x14ac:dyDescent="0.25">
      <c r="A901" t="s">
        <v>312</v>
      </c>
      <c r="C901" t="str">
        <f t="shared" si="14"/>
        <v>W,HU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hidden="1" x14ac:dyDescent="0.25">
      <c r="A902" t="s">
        <v>311</v>
      </c>
      <c r="C902" t="str">
        <f t="shared" si="14"/>
        <v>W,IE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hidden="1" x14ac:dyDescent="0.25">
      <c r="A903" t="s">
        <v>310</v>
      </c>
      <c r="C903" t="str">
        <f t="shared" si="14"/>
        <v>W,IS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hidden="1" x14ac:dyDescent="0.25">
      <c r="A904" t="s">
        <v>309</v>
      </c>
      <c r="C904" t="str">
        <f t="shared" si="14"/>
        <v>W,IT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hidden="1" x14ac:dyDescent="0.25">
      <c r="A905" t="s">
        <v>308</v>
      </c>
      <c r="C905" t="str">
        <f t="shared" si="14"/>
        <v>W,LI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65</v>
      </c>
      <c r="K905" t="s">
        <v>65</v>
      </c>
      <c r="L905" t="s">
        <v>65</v>
      </c>
      <c r="M905" t="s">
        <v>65</v>
      </c>
      <c r="N905" t="s">
        <v>65</v>
      </c>
      <c r="O905" t="s">
        <v>65</v>
      </c>
      <c r="P905" t="s">
        <v>65</v>
      </c>
      <c r="Q905" t="s">
        <v>65</v>
      </c>
      <c r="R905" t="s">
        <v>65</v>
      </c>
      <c r="S905" t="s">
        <v>65</v>
      </c>
      <c r="T905" t="s">
        <v>65</v>
      </c>
      <c r="U905" t="s">
        <v>65</v>
      </c>
      <c r="V905" t="s">
        <v>65</v>
      </c>
      <c r="W905" t="s">
        <v>65</v>
      </c>
      <c r="X905" t="s">
        <v>65</v>
      </c>
      <c r="Y905" t="s">
        <v>65</v>
      </c>
      <c r="Z905" t="s">
        <v>65</v>
      </c>
      <c r="AA905" t="s">
        <v>65</v>
      </c>
      <c r="AB905" t="s">
        <v>65</v>
      </c>
      <c r="AC905" t="s">
        <v>65</v>
      </c>
      <c r="AD905" t="s">
        <v>65</v>
      </c>
      <c r="AE905" t="s">
        <v>65</v>
      </c>
      <c r="AF905" t="s">
        <v>65</v>
      </c>
      <c r="AG905" t="s">
        <v>65</v>
      </c>
    </row>
    <row r="906" spans="1:33" hidden="1" x14ac:dyDescent="0.25">
      <c r="A906" t="s">
        <v>307</v>
      </c>
      <c r="C906" t="str">
        <f t="shared" si="14"/>
        <v>W,LT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hidden="1" x14ac:dyDescent="0.25">
      <c r="A907" t="s">
        <v>306</v>
      </c>
      <c r="C907" t="str">
        <f t="shared" si="14"/>
        <v>W,LU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hidden="1" x14ac:dyDescent="0.25">
      <c r="A908" t="s">
        <v>305</v>
      </c>
      <c r="C908" t="str">
        <f t="shared" si="14"/>
        <v>W,LV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hidden="1" x14ac:dyDescent="0.25">
      <c r="A909" t="s">
        <v>304</v>
      </c>
      <c r="C909" t="str">
        <f t="shared" si="14"/>
        <v>W,MD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 t="s">
        <v>65</v>
      </c>
      <c r="O909" t="s">
        <v>65</v>
      </c>
      <c r="P909" t="s">
        <v>65</v>
      </c>
      <c r="Q909" t="s">
        <v>65</v>
      </c>
      <c r="R909" t="s">
        <v>65</v>
      </c>
      <c r="S909" t="s">
        <v>65</v>
      </c>
      <c r="T909" t="s">
        <v>65</v>
      </c>
      <c r="U909" t="s">
        <v>65</v>
      </c>
      <c r="V909" t="s">
        <v>65</v>
      </c>
      <c r="W909" t="s">
        <v>65</v>
      </c>
      <c r="X909" t="s">
        <v>65</v>
      </c>
      <c r="Y909" t="s">
        <v>65</v>
      </c>
      <c r="Z909" t="s">
        <v>65</v>
      </c>
      <c r="AA909" t="s">
        <v>65</v>
      </c>
      <c r="AB909" t="s">
        <v>65</v>
      </c>
      <c r="AC909" t="s">
        <v>65</v>
      </c>
      <c r="AD909" t="s">
        <v>65</v>
      </c>
      <c r="AE909" t="s">
        <v>65</v>
      </c>
      <c r="AF909" t="s">
        <v>65</v>
      </c>
      <c r="AG909" t="s">
        <v>65</v>
      </c>
    </row>
    <row r="910" spans="1:33" hidden="1" x14ac:dyDescent="0.25">
      <c r="A910" t="s">
        <v>303</v>
      </c>
      <c r="C910" t="str">
        <f t="shared" si="14"/>
        <v>W,ME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 t="s">
        <v>65</v>
      </c>
      <c r="T910" t="s">
        <v>65</v>
      </c>
      <c r="U910" t="s">
        <v>65</v>
      </c>
      <c r="V910" t="s">
        <v>65</v>
      </c>
      <c r="W910" t="s">
        <v>65</v>
      </c>
      <c r="X910" t="s">
        <v>65</v>
      </c>
      <c r="Y910" t="s">
        <v>65</v>
      </c>
      <c r="Z910" t="s">
        <v>65</v>
      </c>
      <c r="AA910" t="s">
        <v>65</v>
      </c>
      <c r="AB910" t="s">
        <v>65</v>
      </c>
      <c r="AC910" t="s">
        <v>65</v>
      </c>
      <c r="AD910" t="s">
        <v>65</v>
      </c>
      <c r="AE910" t="s">
        <v>65</v>
      </c>
      <c r="AF910" t="s">
        <v>65</v>
      </c>
      <c r="AG910" t="s">
        <v>65</v>
      </c>
    </row>
    <row r="911" spans="1:33" hidden="1" x14ac:dyDescent="0.25">
      <c r="A911" t="s">
        <v>302</v>
      </c>
      <c r="C911" t="str">
        <f t="shared" si="14"/>
        <v>W,MK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hidden="1" x14ac:dyDescent="0.25">
      <c r="A912" t="s">
        <v>301</v>
      </c>
      <c r="C912" t="str">
        <f t="shared" si="14"/>
        <v>W,MT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hidden="1" x14ac:dyDescent="0.25">
      <c r="A913" t="s">
        <v>300</v>
      </c>
      <c r="C913" t="str">
        <f t="shared" si="14"/>
        <v>W,NL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hidden="1" x14ac:dyDescent="0.25">
      <c r="A914" t="s">
        <v>299</v>
      </c>
      <c r="C914" t="str">
        <f t="shared" si="14"/>
        <v>W,NO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hidden="1" x14ac:dyDescent="0.25">
      <c r="A915" t="s">
        <v>298</v>
      </c>
      <c r="C915" t="str">
        <f t="shared" si="14"/>
        <v>W,PL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hidden="1" x14ac:dyDescent="0.25">
      <c r="A916" t="s">
        <v>297</v>
      </c>
      <c r="C916" t="str">
        <f t="shared" si="14"/>
        <v>W,PT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hidden="1" x14ac:dyDescent="0.25">
      <c r="A917" t="s">
        <v>296</v>
      </c>
      <c r="C917" t="str">
        <f t="shared" si="14"/>
        <v>W,RO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hidden="1" x14ac:dyDescent="0.25">
      <c r="A918" t="s">
        <v>295</v>
      </c>
      <c r="C918" t="str">
        <f t="shared" si="14"/>
        <v>W,RS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hidden="1" x14ac:dyDescent="0.25">
      <c r="A919" t="s">
        <v>294</v>
      </c>
      <c r="C919" t="str">
        <f t="shared" si="14"/>
        <v>W,SE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hidden="1" x14ac:dyDescent="0.25">
      <c r="A920" t="s">
        <v>293</v>
      </c>
      <c r="C920" t="str">
        <f t="shared" si="14"/>
        <v>W,SI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hidden="1" x14ac:dyDescent="0.25">
      <c r="A921" t="s">
        <v>292</v>
      </c>
      <c r="C921" t="str">
        <f t="shared" si="14"/>
        <v>W,SK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hidden="1" x14ac:dyDescent="0.25">
      <c r="A922" t="s">
        <v>291</v>
      </c>
      <c r="C922" t="str">
        <f t="shared" si="14"/>
        <v>W,TR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hidden="1" x14ac:dyDescent="0.25">
      <c r="A923" t="s">
        <v>290</v>
      </c>
      <c r="C923" t="str">
        <f t="shared" si="14"/>
        <v>W,UA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hidden="1" x14ac:dyDescent="0.25">
      <c r="A924" t="s">
        <v>289</v>
      </c>
      <c r="C924" t="str">
        <f t="shared" si="14"/>
        <v>W,UK</v>
      </c>
      <c r="D924">
        <v>22.398</v>
      </c>
      <c r="E924">
        <v>20.398</v>
      </c>
      <c r="F924">
        <v>18.398</v>
      </c>
      <c r="G924">
        <v>13.487</v>
      </c>
      <c r="H924">
        <v>9</v>
      </c>
      <c r="I924">
        <v>9</v>
      </c>
      <c r="J924">
        <v>8</v>
      </c>
      <c r="K924">
        <v>9</v>
      </c>
      <c r="L924">
        <v>4</v>
      </c>
      <c r="M924">
        <v>4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hidden="1" x14ac:dyDescent="0.25">
      <c r="A925" t="s">
        <v>288</v>
      </c>
      <c r="C925" t="str">
        <f t="shared" si="14"/>
        <v>W,XK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 t="s">
        <v>65</v>
      </c>
      <c r="Y925" t="s">
        <v>65</v>
      </c>
      <c r="Z925" t="s">
        <v>65</v>
      </c>
      <c r="AA925" t="s">
        <v>65</v>
      </c>
      <c r="AB925" t="s">
        <v>65</v>
      </c>
      <c r="AC925" t="s">
        <v>65</v>
      </c>
      <c r="AD925" t="s">
        <v>65</v>
      </c>
      <c r="AE925" t="s">
        <v>65</v>
      </c>
      <c r="AF925" t="s">
        <v>65</v>
      </c>
      <c r="AG925" t="s">
        <v>65</v>
      </c>
    </row>
    <row r="926" spans="1:33" hidden="1" x14ac:dyDescent="0.25">
      <c r="A926" t="s">
        <v>287</v>
      </c>
      <c r="C926" t="str">
        <f t="shared" si="14"/>
        <v>W,AL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hidden="1" x14ac:dyDescent="0.25">
      <c r="A927" t="s">
        <v>286</v>
      </c>
      <c r="C927" t="str">
        <f t="shared" si="14"/>
        <v>W,AT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hidden="1" x14ac:dyDescent="0.25">
      <c r="A928" t="s">
        <v>285</v>
      </c>
      <c r="C928" t="str">
        <f t="shared" si="14"/>
        <v>W,BA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 t="s">
        <v>65</v>
      </c>
      <c r="K928" t="s">
        <v>65</v>
      </c>
      <c r="L928" t="s">
        <v>65</v>
      </c>
      <c r="M928" t="s">
        <v>65</v>
      </c>
      <c r="N928" t="s">
        <v>65</v>
      </c>
      <c r="O928" t="s">
        <v>65</v>
      </c>
      <c r="P928" t="s">
        <v>65</v>
      </c>
      <c r="Q928" t="s">
        <v>65</v>
      </c>
      <c r="R928" t="s">
        <v>65</v>
      </c>
      <c r="S928" t="s">
        <v>65</v>
      </c>
      <c r="T928" t="s">
        <v>65</v>
      </c>
      <c r="U928" t="s">
        <v>65</v>
      </c>
      <c r="V928" t="s">
        <v>65</v>
      </c>
      <c r="W928" t="s">
        <v>65</v>
      </c>
      <c r="X928" t="s">
        <v>65</v>
      </c>
      <c r="Y928" t="s">
        <v>65</v>
      </c>
      <c r="Z928" t="s">
        <v>65</v>
      </c>
      <c r="AA928" t="s">
        <v>65</v>
      </c>
      <c r="AB928" t="s">
        <v>65</v>
      </c>
      <c r="AC928" t="s">
        <v>65</v>
      </c>
      <c r="AD928" t="s">
        <v>65</v>
      </c>
      <c r="AE928" t="s">
        <v>65</v>
      </c>
      <c r="AF928" t="s">
        <v>65</v>
      </c>
      <c r="AG928" t="s">
        <v>65</v>
      </c>
    </row>
    <row r="929" spans="1:33" hidden="1" x14ac:dyDescent="0.25">
      <c r="A929" t="s">
        <v>284</v>
      </c>
      <c r="C929" t="str">
        <f t="shared" si="14"/>
        <v>W,BE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hidden="1" x14ac:dyDescent="0.25">
      <c r="A930" t="s">
        <v>283</v>
      </c>
      <c r="C930" t="str">
        <f t="shared" si="14"/>
        <v>W,BG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hidden="1" x14ac:dyDescent="0.25">
      <c r="A931" t="s">
        <v>282</v>
      </c>
      <c r="C931" t="str">
        <f t="shared" si="14"/>
        <v>W,CY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hidden="1" x14ac:dyDescent="0.25">
      <c r="A932" t="s">
        <v>281</v>
      </c>
      <c r="C932" t="str">
        <f t="shared" si="14"/>
        <v>W,CZ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hidden="1" x14ac:dyDescent="0.25">
      <c r="A933" t="s">
        <v>280</v>
      </c>
      <c r="C933" t="str">
        <f t="shared" si="14"/>
        <v>W,DE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hidden="1" x14ac:dyDescent="0.25">
      <c r="A934" t="s">
        <v>279</v>
      </c>
      <c r="C934" t="str">
        <f t="shared" si="14"/>
        <v>W,DK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hidden="1" x14ac:dyDescent="0.25">
      <c r="A935" t="s">
        <v>278</v>
      </c>
      <c r="C935" t="str">
        <f t="shared" si="14"/>
        <v>EA19</v>
      </c>
      <c r="D935">
        <v>218.863</v>
      </c>
      <c r="E935">
        <v>223.19800000000001</v>
      </c>
      <c r="F935">
        <v>224.066</v>
      </c>
      <c r="G935">
        <v>225.02</v>
      </c>
      <c r="H935">
        <v>223.125</v>
      </c>
      <c r="I935">
        <v>225.804</v>
      </c>
      <c r="J935">
        <v>223.28399999999999</v>
      </c>
      <c r="K935">
        <v>216.20500000000001</v>
      </c>
      <c r="L935">
        <v>215.02199999999999</v>
      </c>
      <c r="M935">
        <v>216</v>
      </c>
      <c r="N935">
        <v>216</v>
      </c>
      <c r="O935">
        <v>218</v>
      </c>
      <c r="P935">
        <v>215</v>
      </c>
      <c r="Q935">
        <v>215</v>
      </c>
      <c r="R935">
        <v>216</v>
      </c>
      <c r="S935">
        <v>218</v>
      </c>
      <c r="T935">
        <v>219</v>
      </c>
      <c r="U935">
        <v>218</v>
      </c>
      <c r="V935">
        <v>215</v>
      </c>
      <c r="W935">
        <v>213</v>
      </c>
      <c r="X935">
        <v>240</v>
      </c>
      <c r="Y935">
        <v>240</v>
      </c>
      <c r="Z935">
        <v>240</v>
      </c>
      <c r="AA935">
        <v>240</v>
      </c>
      <c r="AB935">
        <v>240</v>
      </c>
      <c r="AC935">
        <v>240</v>
      </c>
      <c r="AD935">
        <v>240</v>
      </c>
      <c r="AE935">
        <v>240</v>
      </c>
      <c r="AF935">
        <v>240</v>
      </c>
      <c r="AG935">
        <v>240</v>
      </c>
    </row>
    <row r="936" spans="1:33" hidden="1" x14ac:dyDescent="0.25">
      <c r="A936" t="s">
        <v>277</v>
      </c>
      <c r="C936" t="str">
        <f t="shared" si="14"/>
        <v>W,EE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hidden="1" x14ac:dyDescent="0.25">
      <c r="A937" t="s">
        <v>276</v>
      </c>
      <c r="C937" t="str">
        <f t="shared" si="14"/>
        <v>W,EL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hidden="1" x14ac:dyDescent="0.25">
      <c r="A938" t="s">
        <v>275</v>
      </c>
      <c r="C938" t="str">
        <f t="shared" si="14"/>
        <v>W,ES</v>
      </c>
      <c r="D938">
        <v>4.7960000000000003</v>
      </c>
      <c r="E938">
        <v>4.7960000000000003</v>
      </c>
      <c r="F938">
        <v>4.7960000000000003</v>
      </c>
      <c r="G938">
        <v>4.7960000000000003</v>
      </c>
      <c r="H938">
        <v>4.7960000000000003</v>
      </c>
      <c r="I938">
        <v>4.7960000000000003</v>
      </c>
      <c r="J938">
        <v>4.7960000000000003</v>
      </c>
      <c r="K938">
        <v>0.29599999999999999</v>
      </c>
      <c r="L938">
        <v>0.29599999999999999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hidden="1" x14ac:dyDescent="0.25">
      <c r="A939" t="s">
        <v>274</v>
      </c>
      <c r="C939" t="str">
        <f t="shared" si="14"/>
        <v>2020</v>
      </c>
      <c r="D939">
        <v>218.863</v>
      </c>
      <c r="E939">
        <v>223.19800000000001</v>
      </c>
      <c r="F939">
        <v>224.066</v>
      </c>
      <c r="G939">
        <v>225.02</v>
      </c>
      <c r="H939">
        <v>223.125</v>
      </c>
      <c r="I939">
        <v>225.804</v>
      </c>
      <c r="J939">
        <v>223.28399999999999</v>
      </c>
      <c r="K939">
        <v>216.20500000000001</v>
      </c>
      <c r="L939">
        <v>215.02199999999999</v>
      </c>
      <c r="M939">
        <v>216</v>
      </c>
      <c r="N939">
        <v>216</v>
      </c>
      <c r="O939">
        <v>218</v>
      </c>
      <c r="P939">
        <v>215</v>
      </c>
      <c r="Q939">
        <v>215</v>
      </c>
      <c r="R939">
        <v>216</v>
      </c>
      <c r="S939">
        <v>218</v>
      </c>
      <c r="T939">
        <v>219</v>
      </c>
      <c r="U939">
        <v>218</v>
      </c>
      <c r="V939">
        <v>215</v>
      </c>
      <c r="W939">
        <v>213</v>
      </c>
      <c r="X939">
        <v>240</v>
      </c>
      <c r="Y939">
        <v>240</v>
      </c>
      <c r="Z939">
        <v>240</v>
      </c>
      <c r="AA939">
        <v>240</v>
      </c>
      <c r="AB939">
        <v>240</v>
      </c>
      <c r="AC939">
        <v>240</v>
      </c>
      <c r="AD939">
        <v>240</v>
      </c>
      <c r="AE939">
        <v>240</v>
      </c>
      <c r="AF939">
        <v>240</v>
      </c>
      <c r="AG939">
        <v>240</v>
      </c>
    </row>
    <row r="940" spans="1:33" x14ac:dyDescent="0.25">
      <c r="A940" t="s">
        <v>273</v>
      </c>
      <c r="B940" t="s">
        <v>272</v>
      </c>
      <c r="C940" t="str">
        <f t="shared" si="14"/>
        <v>EU28</v>
      </c>
      <c r="D940">
        <v>218.863</v>
      </c>
      <c r="E940">
        <v>223.19800000000001</v>
      </c>
      <c r="F940">
        <v>224.066</v>
      </c>
      <c r="G940">
        <v>225.02</v>
      </c>
      <c r="H940">
        <v>223.125</v>
      </c>
      <c r="I940">
        <v>225.804</v>
      </c>
      <c r="J940">
        <v>223.28399999999999</v>
      </c>
      <c r="K940">
        <v>216.20500000000001</v>
      </c>
      <c r="L940">
        <v>215.02199999999999</v>
      </c>
      <c r="M940">
        <v>216</v>
      </c>
      <c r="N940">
        <v>216</v>
      </c>
      <c r="O940">
        <v>218</v>
      </c>
      <c r="P940">
        <v>215</v>
      </c>
      <c r="Q940">
        <v>215</v>
      </c>
      <c r="R940">
        <v>216</v>
      </c>
      <c r="S940">
        <v>218</v>
      </c>
      <c r="T940">
        <v>219</v>
      </c>
      <c r="U940">
        <v>218</v>
      </c>
      <c r="V940">
        <v>215</v>
      </c>
      <c r="W940">
        <v>213</v>
      </c>
      <c r="X940">
        <v>240</v>
      </c>
      <c r="Y940">
        <v>240</v>
      </c>
      <c r="Z940">
        <v>240</v>
      </c>
      <c r="AA940">
        <v>240</v>
      </c>
      <c r="AB940">
        <v>240</v>
      </c>
      <c r="AC940">
        <v>240</v>
      </c>
      <c r="AD940">
        <v>240</v>
      </c>
      <c r="AE940">
        <v>240</v>
      </c>
      <c r="AF940">
        <v>240</v>
      </c>
      <c r="AG940">
        <v>240</v>
      </c>
    </row>
    <row r="941" spans="1:33" hidden="1" x14ac:dyDescent="0.25">
      <c r="A941" t="s">
        <v>271</v>
      </c>
      <c r="C941" t="str">
        <f t="shared" si="14"/>
        <v>W,FI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hidden="1" x14ac:dyDescent="0.25">
      <c r="A942" t="s">
        <v>270</v>
      </c>
      <c r="C942" t="str">
        <f t="shared" si="14"/>
        <v>W,FR</v>
      </c>
      <c r="D942">
        <v>214.06700000000001</v>
      </c>
      <c r="E942">
        <v>218.00200000000001</v>
      </c>
      <c r="F942">
        <v>218.87</v>
      </c>
      <c r="G942">
        <v>220.22399999999999</v>
      </c>
      <c r="H942">
        <v>218.32900000000001</v>
      </c>
      <c r="I942">
        <v>220.00800000000001</v>
      </c>
      <c r="J942">
        <v>218.488</v>
      </c>
      <c r="K942">
        <v>215.90899999999999</v>
      </c>
      <c r="L942">
        <v>214.726</v>
      </c>
      <c r="M942">
        <v>216</v>
      </c>
      <c r="N942">
        <v>216</v>
      </c>
      <c r="O942">
        <v>218</v>
      </c>
      <c r="P942">
        <v>215</v>
      </c>
      <c r="Q942">
        <v>215</v>
      </c>
      <c r="R942">
        <v>216</v>
      </c>
      <c r="S942">
        <v>218</v>
      </c>
      <c r="T942">
        <v>219</v>
      </c>
      <c r="U942">
        <v>218</v>
      </c>
      <c r="V942">
        <v>215</v>
      </c>
      <c r="W942">
        <v>213</v>
      </c>
      <c r="X942">
        <v>240</v>
      </c>
      <c r="Y942">
        <v>240</v>
      </c>
      <c r="Z942">
        <v>240</v>
      </c>
      <c r="AA942">
        <v>240</v>
      </c>
      <c r="AB942">
        <v>240</v>
      </c>
      <c r="AC942">
        <v>240</v>
      </c>
      <c r="AD942">
        <v>240</v>
      </c>
      <c r="AE942">
        <v>240</v>
      </c>
      <c r="AF942">
        <v>240</v>
      </c>
      <c r="AG942">
        <v>240</v>
      </c>
    </row>
    <row r="943" spans="1:33" hidden="1" x14ac:dyDescent="0.25">
      <c r="A943" t="s">
        <v>269</v>
      </c>
      <c r="C943" t="str">
        <f t="shared" si="14"/>
        <v>W,GE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 t="s">
        <v>65</v>
      </c>
      <c r="L943" t="s">
        <v>65</v>
      </c>
      <c r="M943" t="s">
        <v>65</v>
      </c>
      <c r="N943" t="s">
        <v>65</v>
      </c>
      <c r="O943" t="s">
        <v>65</v>
      </c>
      <c r="P943" t="s">
        <v>65</v>
      </c>
      <c r="Q943" t="s">
        <v>65</v>
      </c>
      <c r="R943" t="s">
        <v>65</v>
      </c>
      <c r="S943" t="s">
        <v>65</v>
      </c>
      <c r="T943" t="s">
        <v>65</v>
      </c>
      <c r="U943" t="s">
        <v>65</v>
      </c>
      <c r="V943" t="s">
        <v>65</v>
      </c>
      <c r="W943" t="s">
        <v>65</v>
      </c>
      <c r="X943" t="s">
        <v>65</v>
      </c>
      <c r="Y943" t="s">
        <v>65</v>
      </c>
      <c r="Z943" t="s">
        <v>65</v>
      </c>
      <c r="AA943" t="s">
        <v>65</v>
      </c>
      <c r="AB943" t="s">
        <v>65</v>
      </c>
      <c r="AC943" t="s">
        <v>65</v>
      </c>
      <c r="AD943" t="s">
        <v>65</v>
      </c>
      <c r="AE943" t="s">
        <v>65</v>
      </c>
      <c r="AF943" t="s">
        <v>65</v>
      </c>
      <c r="AG943" t="s">
        <v>65</v>
      </c>
    </row>
    <row r="944" spans="1:33" hidden="1" x14ac:dyDescent="0.25">
      <c r="A944" t="s">
        <v>268</v>
      </c>
      <c r="C944" t="str">
        <f t="shared" si="14"/>
        <v>W,HR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hidden="1" x14ac:dyDescent="0.25">
      <c r="A945" t="s">
        <v>267</v>
      </c>
      <c r="C945" t="str">
        <f t="shared" si="14"/>
        <v>W,HU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hidden="1" x14ac:dyDescent="0.25">
      <c r="A946" t="s">
        <v>266</v>
      </c>
      <c r="C946" t="str">
        <f t="shared" si="14"/>
        <v>W,IE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hidden="1" x14ac:dyDescent="0.25">
      <c r="A947" t="s">
        <v>265</v>
      </c>
      <c r="C947" t="str">
        <f t="shared" si="14"/>
        <v>W,IS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hidden="1" x14ac:dyDescent="0.25">
      <c r="A948" t="s">
        <v>264</v>
      </c>
      <c r="C948" t="str">
        <f t="shared" si="14"/>
        <v>W,IT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hidden="1" x14ac:dyDescent="0.25">
      <c r="A949" t="s">
        <v>263</v>
      </c>
      <c r="C949" t="str">
        <f t="shared" si="14"/>
        <v>W,LI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 t="s">
        <v>65</v>
      </c>
      <c r="K949" t="s">
        <v>65</v>
      </c>
      <c r="L949" t="s">
        <v>65</v>
      </c>
      <c r="M949" t="s">
        <v>65</v>
      </c>
      <c r="N949" t="s">
        <v>65</v>
      </c>
      <c r="O949" t="s">
        <v>65</v>
      </c>
      <c r="P949" t="s">
        <v>65</v>
      </c>
      <c r="Q949" t="s">
        <v>65</v>
      </c>
      <c r="R949" t="s">
        <v>65</v>
      </c>
      <c r="S949" t="s">
        <v>65</v>
      </c>
      <c r="T949" t="s">
        <v>65</v>
      </c>
      <c r="U949" t="s">
        <v>65</v>
      </c>
      <c r="V949" t="s">
        <v>65</v>
      </c>
      <c r="W949" t="s">
        <v>65</v>
      </c>
      <c r="X949" t="s">
        <v>65</v>
      </c>
      <c r="Y949" t="s">
        <v>65</v>
      </c>
      <c r="Z949" t="s">
        <v>65</v>
      </c>
      <c r="AA949" t="s">
        <v>65</v>
      </c>
      <c r="AB949" t="s">
        <v>65</v>
      </c>
      <c r="AC949" t="s">
        <v>65</v>
      </c>
      <c r="AD949" t="s">
        <v>65</v>
      </c>
      <c r="AE949" t="s">
        <v>65</v>
      </c>
      <c r="AF949" t="s">
        <v>65</v>
      </c>
      <c r="AG949" t="s">
        <v>65</v>
      </c>
    </row>
    <row r="950" spans="1:33" hidden="1" x14ac:dyDescent="0.25">
      <c r="A950" t="s">
        <v>262</v>
      </c>
      <c r="C950" t="str">
        <f t="shared" si="14"/>
        <v>W,LT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hidden="1" x14ac:dyDescent="0.25">
      <c r="A951" t="s">
        <v>261</v>
      </c>
      <c r="C951" t="str">
        <f t="shared" si="14"/>
        <v>W,LU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hidden="1" x14ac:dyDescent="0.25">
      <c r="A952" t="s">
        <v>260</v>
      </c>
      <c r="C952" t="str">
        <f t="shared" si="14"/>
        <v>W,LV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hidden="1" x14ac:dyDescent="0.25">
      <c r="A953" t="s">
        <v>259</v>
      </c>
      <c r="C953" t="str">
        <f t="shared" si="14"/>
        <v>W,MD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 t="s">
        <v>65</v>
      </c>
      <c r="O953" t="s">
        <v>65</v>
      </c>
      <c r="P953" t="s">
        <v>65</v>
      </c>
      <c r="Q953" t="s">
        <v>65</v>
      </c>
      <c r="R953" t="s">
        <v>65</v>
      </c>
      <c r="S953" t="s">
        <v>65</v>
      </c>
      <c r="T953" t="s">
        <v>65</v>
      </c>
      <c r="U953" t="s">
        <v>65</v>
      </c>
      <c r="V953" t="s">
        <v>65</v>
      </c>
      <c r="W953" t="s">
        <v>65</v>
      </c>
      <c r="X953" t="s">
        <v>65</v>
      </c>
      <c r="Y953" t="s">
        <v>65</v>
      </c>
      <c r="Z953" t="s">
        <v>65</v>
      </c>
      <c r="AA953" t="s">
        <v>65</v>
      </c>
      <c r="AB953" t="s">
        <v>65</v>
      </c>
      <c r="AC953" t="s">
        <v>65</v>
      </c>
      <c r="AD953" t="s">
        <v>65</v>
      </c>
      <c r="AE953" t="s">
        <v>65</v>
      </c>
      <c r="AF953" t="s">
        <v>65</v>
      </c>
      <c r="AG953" t="s">
        <v>65</v>
      </c>
    </row>
    <row r="954" spans="1:33" hidden="1" x14ac:dyDescent="0.25">
      <c r="A954" t="s">
        <v>258</v>
      </c>
      <c r="C954" t="str">
        <f t="shared" si="14"/>
        <v>W,ME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 t="s">
        <v>65</v>
      </c>
      <c r="T954" t="s">
        <v>65</v>
      </c>
      <c r="U954" t="s">
        <v>65</v>
      </c>
      <c r="V954" t="s">
        <v>65</v>
      </c>
      <c r="W954" t="s">
        <v>65</v>
      </c>
      <c r="X954" t="s">
        <v>65</v>
      </c>
      <c r="Y954" t="s">
        <v>65</v>
      </c>
      <c r="Z954" t="s">
        <v>65</v>
      </c>
      <c r="AA954" t="s">
        <v>65</v>
      </c>
      <c r="AB954" t="s">
        <v>65</v>
      </c>
      <c r="AC954" t="s">
        <v>65</v>
      </c>
      <c r="AD954" t="s">
        <v>65</v>
      </c>
      <c r="AE954" t="s">
        <v>65</v>
      </c>
      <c r="AF954" t="s">
        <v>65</v>
      </c>
      <c r="AG954" t="s">
        <v>65</v>
      </c>
    </row>
    <row r="955" spans="1:33" hidden="1" x14ac:dyDescent="0.25">
      <c r="A955" t="s">
        <v>257</v>
      </c>
      <c r="C955" t="str">
        <f t="shared" si="14"/>
        <v>W,MK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hidden="1" x14ac:dyDescent="0.25">
      <c r="A956" t="s">
        <v>256</v>
      </c>
      <c r="C956" t="str">
        <f t="shared" si="14"/>
        <v>W,MT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hidden="1" x14ac:dyDescent="0.25">
      <c r="A957" t="s">
        <v>255</v>
      </c>
      <c r="C957" t="str">
        <f t="shared" si="14"/>
        <v>W,NL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hidden="1" x14ac:dyDescent="0.25">
      <c r="A958" t="s">
        <v>254</v>
      </c>
      <c r="C958" t="str">
        <f t="shared" si="14"/>
        <v>W,NO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hidden="1" x14ac:dyDescent="0.25">
      <c r="A959" t="s">
        <v>253</v>
      </c>
      <c r="C959" t="str">
        <f t="shared" si="14"/>
        <v>W,PL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hidden="1" x14ac:dyDescent="0.25">
      <c r="A960" t="s">
        <v>252</v>
      </c>
      <c r="C960" t="str">
        <f t="shared" si="14"/>
        <v>W,PT</v>
      </c>
      <c r="D960">
        <v>0</v>
      </c>
      <c r="E960">
        <v>0.4</v>
      </c>
      <c r="F960">
        <v>0.4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hidden="1" x14ac:dyDescent="0.25">
      <c r="A961" t="s">
        <v>251</v>
      </c>
      <c r="C961" t="str">
        <f t="shared" si="14"/>
        <v>W,RO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hidden="1" x14ac:dyDescent="0.25">
      <c r="A962" t="s">
        <v>250</v>
      </c>
      <c r="C962" t="str">
        <f t="shared" ref="C962:C1025" si="15">RIGHT(A962,4)</f>
        <v>W,RS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hidden="1" x14ac:dyDescent="0.25">
      <c r="A963" t="s">
        <v>249</v>
      </c>
      <c r="C963" t="str">
        <f t="shared" si="15"/>
        <v>W,SE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hidden="1" x14ac:dyDescent="0.25">
      <c r="A964" t="s">
        <v>248</v>
      </c>
      <c r="C964" t="str">
        <f t="shared" si="15"/>
        <v>W,SI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hidden="1" x14ac:dyDescent="0.25">
      <c r="A965" t="s">
        <v>247</v>
      </c>
      <c r="C965" t="str">
        <f t="shared" si="15"/>
        <v>W,SK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hidden="1" x14ac:dyDescent="0.25">
      <c r="A966" t="s">
        <v>246</v>
      </c>
      <c r="C966" t="str">
        <f t="shared" si="15"/>
        <v>W,TR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hidden="1" x14ac:dyDescent="0.25">
      <c r="A967" t="s">
        <v>245</v>
      </c>
      <c r="C967" t="str">
        <f t="shared" si="15"/>
        <v>W,UA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hidden="1" x14ac:dyDescent="0.25">
      <c r="A968" t="s">
        <v>244</v>
      </c>
      <c r="C968" t="str">
        <f t="shared" si="15"/>
        <v>W,UK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hidden="1" x14ac:dyDescent="0.25">
      <c r="A969" t="s">
        <v>243</v>
      </c>
      <c r="C969" t="str">
        <f t="shared" si="15"/>
        <v>W,XK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 t="s">
        <v>65</v>
      </c>
      <c r="Y969" t="s">
        <v>65</v>
      </c>
      <c r="Z969" t="s">
        <v>65</v>
      </c>
      <c r="AA969" t="s">
        <v>65</v>
      </c>
      <c r="AB969" t="s">
        <v>65</v>
      </c>
      <c r="AC969" t="s">
        <v>65</v>
      </c>
      <c r="AD969" t="s">
        <v>65</v>
      </c>
      <c r="AE969" t="s">
        <v>65</v>
      </c>
      <c r="AF969" t="s">
        <v>65</v>
      </c>
      <c r="AG969" t="s">
        <v>65</v>
      </c>
    </row>
    <row r="970" spans="1:33" hidden="1" x14ac:dyDescent="0.25">
      <c r="A970" t="s">
        <v>242</v>
      </c>
      <c r="C970" t="str">
        <f t="shared" si="15"/>
        <v>W,AL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hidden="1" x14ac:dyDescent="0.25">
      <c r="A971" t="s">
        <v>241</v>
      </c>
      <c r="C971" t="str">
        <f t="shared" si="15"/>
        <v>W,AT</v>
      </c>
      <c r="D971">
        <v>2219.5349999999999</v>
      </c>
      <c r="E971">
        <v>1716.162</v>
      </c>
      <c r="F971">
        <v>1772.9739999999999</v>
      </c>
      <c r="G971">
        <v>2257.7159999999999</v>
      </c>
      <c r="H971">
        <v>2237.7460000000001</v>
      </c>
      <c r="I971">
        <v>2258.163</v>
      </c>
      <c r="J971">
        <v>2379.163</v>
      </c>
      <c r="K971">
        <v>2349.163</v>
      </c>
      <c r="L971">
        <v>2374.163</v>
      </c>
      <c r="M971">
        <v>2311.223</v>
      </c>
      <c r="N971">
        <v>2114.7840000000001</v>
      </c>
      <c r="O971">
        <v>1916.104</v>
      </c>
      <c r="P971">
        <v>1815.104</v>
      </c>
      <c r="Q971">
        <v>1766.9829999999999</v>
      </c>
      <c r="R971">
        <v>1753.057</v>
      </c>
      <c r="S971">
        <v>1753</v>
      </c>
      <c r="T971">
        <v>1729</v>
      </c>
      <c r="U971">
        <v>1732</v>
      </c>
      <c r="V971">
        <v>1813</v>
      </c>
      <c r="W971">
        <v>1630</v>
      </c>
      <c r="X971">
        <v>1732</v>
      </c>
      <c r="Y971">
        <v>1726</v>
      </c>
      <c r="Z971">
        <v>1776</v>
      </c>
      <c r="AA971">
        <v>1779</v>
      </c>
      <c r="AB971">
        <v>1788</v>
      </c>
      <c r="AC971">
        <v>1789</v>
      </c>
      <c r="AD971">
        <v>1693</v>
      </c>
      <c r="AE971">
        <v>1605</v>
      </c>
      <c r="AF971">
        <v>1609</v>
      </c>
      <c r="AG971">
        <v>1596</v>
      </c>
    </row>
    <row r="972" spans="1:33" hidden="1" x14ac:dyDescent="0.25">
      <c r="A972" t="s">
        <v>240</v>
      </c>
      <c r="C972" t="str">
        <f t="shared" si="15"/>
        <v>W,BA</v>
      </c>
      <c r="D972">
        <v>71.069999999999993</v>
      </c>
      <c r="E972">
        <v>69.989999999999995</v>
      </c>
      <c r="F972">
        <v>69</v>
      </c>
      <c r="G972">
        <v>0</v>
      </c>
      <c r="H972">
        <v>0</v>
      </c>
      <c r="I972">
        <v>0</v>
      </c>
      <c r="J972" t="s">
        <v>65</v>
      </c>
      <c r="K972" t="s">
        <v>65</v>
      </c>
      <c r="L972" t="s">
        <v>65</v>
      </c>
      <c r="M972" t="s">
        <v>65</v>
      </c>
      <c r="N972" t="s">
        <v>65</v>
      </c>
      <c r="O972" t="s">
        <v>65</v>
      </c>
      <c r="P972" t="s">
        <v>65</v>
      </c>
      <c r="Q972" t="s">
        <v>65</v>
      </c>
      <c r="R972" t="s">
        <v>65</v>
      </c>
      <c r="S972" t="s">
        <v>65</v>
      </c>
      <c r="T972" t="s">
        <v>65</v>
      </c>
      <c r="U972" t="s">
        <v>65</v>
      </c>
      <c r="V972" t="s">
        <v>65</v>
      </c>
      <c r="W972" t="s">
        <v>65</v>
      </c>
      <c r="X972" t="s">
        <v>65</v>
      </c>
      <c r="Y972" t="s">
        <v>65</v>
      </c>
      <c r="Z972" t="s">
        <v>65</v>
      </c>
      <c r="AA972" t="s">
        <v>65</v>
      </c>
      <c r="AB972" t="s">
        <v>65</v>
      </c>
      <c r="AC972" t="s">
        <v>65</v>
      </c>
      <c r="AD972" t="s">
        <v>65</v>
      </c>
      <c r="AE972" t="s">
        <v>65</v>
      </c>
      <c r="AF972" t="s">
        <v>65</v>
      </c>
      <c r="AG972" t="s">
        <v>65</v>
      </c>
    </row>
    <row r="973" spans="1:33" hidden="1" x14ac:dyDescent="0.25">
      <c r="A973" t="s">
        <v>239</v>
      </c>
      <c r="C973" t="str">
        <f t="shared" si="15"/>
        <v>W,BE</v>
      </c>
      <c r="D973">
        <v>6404.7</v>
      </c>
      <c r="E973">
        <v>5560.6</v>
      </c>
      <c r="F973">
        <v>5108.3999999999996</v>
      </c>
      <c r="G973">
        <v>4818.7</v>
      </c>
      <c r="H973">
        <v>4469.5</v>
      </c>
      <c r="I973">
        <v>4424.8999999999996</v>
      </c>
      <c r="J973">
        <v>4261.5</v>
      </c>
      <c r="K973">
        <v>3941.5</v>
      </c>
      <c r="L973">
        <v>3139.5</v>
      </c>
      <c r="M973">
        <v>2135.5</v>
      </c>
      <c r="N973">
        <v>1470</v>
      </c>
      <c r="O973">
        <v>1024</v>
      </c>
      <c r="P973">
        <v>573</v>
      </c>
      <c r="Q973">
        <v>498</v>
      </c>
      <c r="R973">
        <v>494</v>
      </c>
      <c r="S973">
        <v>403</v>
      </c>
      <c r="T973">
        <v>408</v>
      </c>
      <c r="U973">
        <v>410</v>
      </c>
      <c r="V973">
        <v>416</v>
      </c>
      <c r="W973">
        <v>442</v>
      </c>
      <c r="X973">
        <v>645</v>
      </c>
      <c r="Y973">
        <v>622</v>
      </c>
      <c r="Z973">
        <v>627</v>
      </c>
      <c r="AA973">
        <v>625</v>
      </c>
      <c r="AB973">
        <v>666</v>
      </c>
      <c r="AC973">
        <v>666</v>
      </c>
      <c r="AD973">
        <v>728</v>
      </c>
      <c r="AE973">
        <v>754</v>
      </c>
      <c r="AF973">
        <v>762</v>
      </c>
      <c r="AG973">
        <v>745</v>
      </c>
    </row>
    <row r="974" spans="1:33" hidden="1" x14ac:dyDescent="0.25">
      <c r="A974" t="s">
        <v>238</v>
      </c>
      <c r="C974" t="str">
        <f t="shared" si="15"/>
        <v>W,BG</v>
      </c>
      <c r="D974">
        <v>160.77000000000001</v>
      </c>
      <c r="E974">
        <v>234.417</v>
      </c>
      <c r="F974">
        <v>234.39599999999999</v>
      </c>
      <c r="G974">
        <v>187</v>
      </c>
      <c r="H974">
        <v>137</v>
      </c>
      <c r="I974">
        <v>60</v>
      </c>
      <c r="J974">
        <v>65</v>
      </c>
      <c r="K974">
        <v>63</v>
      </c>
      <c r="L974">
        <v>51</v>
      </c>
      <c r="M974">
        <v>56</v>
      </c>
      <c r="N974">
        <v>47</v>
      </c>
      <c r="O974">
        <v>181</v>
      </c>
      <c r="P974">
        <v>192</v>
      </c>
      <c r="Q974">
        <v>213</v>
      </c>
      <c r="R974">
        <v>263</v>
      </c>
      <c r="S974">
        <v>270</v>
      </c>
      <c r="T974">
        <v>340</v>
      </c>
      <c r="U974">
        <v>459</v>
      </c>
      <c r="V974">
        <v>415</v>
      </c>
      <c r="W974">
        <v>545</v>
      </c>
      <c r="X974">
        <v>392</v>
      </c>
      <c r="Y974">
        <v>896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</row>
    <row r="975" spans="1:33" hidden="1" x14ac:dyDescent="0.25">
      <c r="A975" t="s">
        <v>237</v>
      </c>
      <c r="C975" t="str">
        <f t="shared" si="15"/>
        <v>W,CY</v>
      </c>
      <c r="D975">
        <v>93.021000000000001</v>
      </c>
      <c r="E975">
        <v>77.537000000000006</v>
      </c>
      <c r="F975">
        <v>72.349999999999994</v>
      </c>
      <c r="G975">
        <v>67.224999999999994</v>
      </c>
      <c r="H975">
        <v>67.224999999999994</v>
      </c>
      <c r="I975">
        <v>50.225000000000001</v>
      </c>
      <c r="J975">
        <v>40.225000000000001</v>
      </c>
      <c r="K975">
        <v>37.225000000000001</v>
      </c>
      <c r="L975">
        <v>37.225000000000001</v>
      </c>
      <c r="M975">
        <v>33.225000000000001</v>
      </c>
      <c r="N975">
        <v>32.225000000000001</v>
      </c>
      <c r="O975">
        <v>35.225000000000001</v>
      </c>
      <c r="P975">
        <v>22.225000000000001</v>
      </c>
      <c r="Q975">
        <v>16.225000000000001</v>
      </c>
      <c r="R975">
        <v>6.2249999999999996</v>
      </c>
      <c r="S975">
        <v>6.2249999999999996</v>
      </c>
      <c r="T975">
        <v>6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</row>
    <row r="976" spans="1:33" hidden="1" x14ac:dyDescent="0.25">
      <c r="A976" t="s">
        <v>236</v>
      </c>
      <c r="C976" t="str">
        <f t="shared" si="15"/>
        <v>W,CZ</v>
      </c>
      <c r="D976">
        <v>1925.3009999999999</v>
      </c>
      <c r="E976">
        <v>1928.1949999999999</v>
      </c>
      <c r="F976">
        <v>1935.81</v>
      </c>
      <c r="G976">
        <v>1893</v>
      </c>
      <c r="H976">
        <v>1876</v>
      </c>
      <c r="I976">
        <v>1880</v>
      </c>
      <c r="J976">
        <v>1901</v>
      </c>
      <c r="K976">
        <v>1898</v>
      </c>
      <c r="L976">
        <v>1887</v>
      </c>
      <c r="M976">
        <v>1864</v>
      </c>
      <c r="N976">
        <v>2189</v>
      </c>
      <c r="O976">
        <v>2148</v>
      </c>
      <c r="P976">
        <v>2341</v>
      </c>
      <c r="Q976">
        <v>2349</v>
      </c>
      <c r="R976">
        <v>2290</v>
      </c>
      <c r="S976">
        <v>2237</v>
      </c>
      <c r="T976">
        <v>2173</v>
      </c>
      <c r="U976">
        <v>2268</v>
      </c>
      <c r="V976">
        <v>2455</v>
      </c>
      <c r="W976">
        <v>2372</v>
      </c>
      <c r="X976">
        <v>2313</v>
      </c>
      <c r="Y976">
        <v>1971</v>
      </c>
      <c r="Z976">
        <v>1896</v>
      </c>
      <c r="AA976">
        <v>1855</v>
      </c>
      <c r="AB976">
        <v>1531</v>
      </c>
      <c r="AC976">
        <v>1639</v>
      </c>
      <c r="AD976">
        <v>1739</v>
      </c>
      <c r="AE976">
        <v>1861</v>
      </c>
      <c r="AF976">
        <v>1948</v>
      </c>
      <c r="AG976">
        <v>1931</v>
      </c>
    </row>
    <row r="977" spans="1:33" hidden="1" x14ac:dyDescent="0.25">
      <c r="A977" t="s">
        <v>235</v>
      </c>
      <c r="C977" t="str">
        <f t="shared" si="15"/>
        <v>W,DE</v>
      </c>
      <c r="D977">
        <v>12034</v>
      </c>
      <c r="E977">
        <v>11988</v>
      </c>
      <c r="F977">
        <v>11579</v>
      </c>
      <c r="G977">
        <v>10588</v>
      </c>
      <c r="H977">
        <v>10718</v>
      </c>
      <c r="I977">
        <v>9807</v>
      </c>
      <c r="J977">
        <v>9619</v>
      </c>
      <c r="K977">
        <v>7019</v>
      </c>
      <c r="L977">
        <v>9755</v>
      </c>
      <c r="M977">
        <v>9900</v>
      </c>
      <c r="N977">
        <v>9868</v>
      </c>
      <c r="O977">
        <v>9900</v>
      </c>
      <c r="P977">
        <v>8593</v>
      </c>
      <c r="Q977">
        <v>8794</v>
      </c>
      <c r="R977">
        <v>8527</v>
      </c>
      <c r="S977">
        <v>7841</v>
      </c>
      <c r="T977">
        <v>8212</v>
      </c>
      <c r="U977">
        <v>10105</v>
      </c>
      <c r="V977">
        <v>10333</v>
      </c>
      <c r="W977">
        <v>10002</v>
      </c>
      <c r="X977">
        <v>15575</v>
      </c>
      <c r="Y977">
        <v>14570</v>
      </c>
      <c r="Z977">
        <v>14147</v>
      </c>
      <c r="AA977">
        <v>14846</v>
      </c>
      <c r="AB977">
        <v>16515</v>
      </c>
      <c r="AC977">
        <v>16356</v>
      </c>
      <c r="AD977">
        <v>15953</v>
      </c>
      <c r="AE977">
        <v>16277</v>
      </c>
      <c r="AF977">
        <v>17112</v>
      </c>
      <c r="AG977">
        <v>13548</v>
      </c>
    </row>
    <row r="978" spans="1:33" hidden="1" x14ac:dyDescent="0.25">
      <c r="A978" t="s">
        <v>234</v>
      </c>
      <c r="C978" t="str">
        <f t="shared" si="15"/>
        <v>W,DK</v>
      </c>
      <c r="D978">
        <v>1672.171</v>
      </c>
      <c r="E978">
        <v>1638.558</v>
      </c>
      <c r="F978">
        <v>1536.2449999999999</v>
      </c>
      <c r="G978">
        <v>1469.8889999999999</v>
      </c>
      <c r="H978">
        <v>1397.3140000000001</v>
      </c>
      <c r="I978">
        <v>1223</v>
      </c>
      <c r="J978">
        <v>1145</v>
      </c>
      <c r="K978">
        <v>1032</v>
      </c>
      <c r="L978">
        <v>649</v>
      </c>
      <c r="M978">
        <v>643</v>
      </c>
      <c r="N978">
        <v>652</v>
      </c>
      <c r="O978">
        <v>659</v>
      </c>
      <c r="P978">
        <v>639</v>
      </c>
      <c r="Q978">
        <v>628</v>
      </c>
      <c r="R978">
        <v>639</v>
      </c>
      <c r="S978">
        <v>636</v>
      </c>
      <c r="T978">
        <v>606</v>
      </c>
      <c r="U978">
        <v>572</v>
      </c>
      <c r="V978">
        <v>547</v>
      </c>
      <c r="W978">
        <v>541</v>
      </c>
      <c r="X978">
        <v>516</v>
      </c>
      <c r="Y978">
        <v>451</v>
      </c>
      <c r="Z978">
        <v>440</v>
      </c>
      <c r="AA978">
        <v>345</v>
      </c>
      <c r="AB978">
        <v>300</v>
      </c>
      <c r="AC978">
        <v>238</v>
      </c>
      <c r="AD978">
        <v>179</v>
      </c>
      <c r="AE978">
        <v>156</v>
      </c>
      <c r="AF978">
        <v>138</v>
      </c>
      <c r="AG978">
        <v>160</v>
      </c>
    </row>
    <row r="979" spans="1:33" hidden="1" x14ac:dyDescent="0.25">
      <c r="A979" t="s">
        <v>233</v>
      </c>
      <c r="C979" t="str">
        <f t="shared" si="15"/>
        <v>EA19</v>
      </c>
      <c r="D979">
        <v>61400.167999999998</v>
      </c>
      <c r="E979">
        <v>57133.535000000003</v>
      </c>
      <c r="F979">
        <v>52374.52</v>
      </c>
      <c r="G979">
        <v>50194.512999999999</v>
      </c>
      <c r="H979">
        <v>49555.567999999999</v>
      </c>
      <c r="I979">
        <v>47706.942999999999</v>
      </c>
      <c r="J979">
        <v>46955.889000000003</v>
      </c>
      <c r="K979">
        <v>43464.425000000003</v>
      </c>
      <c r="L979">
        <v>46283.964</v>
      </c>
      <c r="M979">
        <v>44514.065000000002</v>
      </c>
      <c r="N979">
        <v>42578.445</v>
      </c>
      <c r="O979">
        <v>40864.427000000003</v>
      </c>
      <c r="P979">
        <v>37817.845000000001</v>
      </c>
      <c r="Q979">
        <v>37020.097000000002</v>
      </c>
      <c r="R979">
        <v>35693.603000000003</v>
      </c>
      <c r="S979">
        <v>34725.900999999998</v>
      </c>
      <c r="T979">
        <v>29776.177</v>
      </c>
      <c r="U979">
        <v>30951.956999999999</v>
      </c>
      <c r="V979">
        <v>30126.300999999999</v>
      </c>
      <c r="W979">
        <v>28984</v>
      </c>
      <c r="X979">
        <v>50666</v>
      </c>
      <c r="Y979">
        <v>50169</v>
      </c>
      <c r="Z979">
        <v>46799</v>
      </c>
      <c r="AA979">
        <v>43984</v>
      </c>
      <c r="AB979">
        <v>44349</v>
      </c>
      <c r="AC979">
        <v>43569</v>
      </c>
      <c r="AD979">
        <v>42234</v>
      </c>
      <c r="AE979">
        <v>41482</v>
      </c>
      <c r="AF979">
        <v>42075</v>
      </c>
      <c r="AG979">
        <v>38147</v>
      </c>
    </row>
    <row r="980" spans="1:33" hidden="1" x14ac:dyDescent="0.25">
      <c r="A980" t="s">
        <v>232</v>
      </c>
      <c r="C980" t="str">
        <f t="shared" si="15"/>
        <v>W,EE</v>
      </c>
      <c r="D980">
        <v>24</v>
      </c>
      <c r="E980">
        <v>26</v>
      </c>
      <c r="F980">
        <v>26.8</v>
      </c>
      <c r="G980">
        <v>31</v>
      </c>
      <c r="H980">
        <v>31</v>
      </c>
      <c r="I980">
        <v>24</v>
      </c>
      <c r="J980">
        <v>18</v>
      </c>
      <c r="K980">
        <v>19</v>
      </c>
      <c r="L980">
        <v>19</v>
      </c>
      <c r="M980">
        <v>22</v>
      </c>
      <c r="N980">
        <v>18</v>
      </c>
      <c r="O980">
        <v>29</v>
      </c>
      <c r="P980">
        <v>29</v>
      </c>
      <c r="Q980">
        <v>27</v>
      </c>
      <c r="R980">
        <v>32</v>
      </c>
      <c r="S980">
        <v>31</v>
      </c>
      <c r="T980">
        <v>32</v>
      </c>
      <c r="U980">
        <v>28</v>
      </c>
      <c r="V980">
        <v>27</v>
      </c>
      <c r="W980">
        <v>27</v>
      </c>
      <c r="X980">
        <v>27</v>
      </c>
      <c r="Y980">
        <v>0</v>
      </c>
      <c r="Z980">
        <v>0</v>
      </c>
      <c r="AA980">
        <v>0</v>
      </c>
      <c r="AB980">
        <v>0</v>
      </c>
      <c r="AC980">
        <v>1</v>
      </c>
      <c r="AD980">
        <v>1</v>
      </c>
      <c r="AE980">
        <v>1</v>
      </c>
      <c r="AF980">
        <v>0</v>
      </c>
      <c r="AG980">
        <v>0</v>
      </c>
    </row>
    <row r="981" spans="1:33" hidden="1" x14ac:dyDescent="0.25">
      <c r="A981" t="s">
        <v>231</v>
      </c>
      <c r="C981" t="str">
        <f t="shared" si="15"/>
        <v>W,EL</v>
      </c>
      <c r="D981">
        <v>567.79</v>
      </c>
      <c r="E981">
        <v>567.79</v>
      </c>
      <c r="F981">
        <v>570.55999999999995</v>
      </c>
      <c r="G981">
        <v>568</v>
      </c>
      <c r="H981">
        <v>561</v>
      </c>
      <c r="I981">
        <v>505</v>
      </c>
      <c r="J981">
        <v>527</v>
      </c>
      <c r="K981">
        <v>522</v>
      </c>
      <c r="L981">
        <v>540</v>
      </c>
      <c r="M981">
        <v>522</v>
      </c>
      <c r="N981">
        <v>542</v>
      </c>
      <c r="O981">
        <v>526</v>
      </c>
      <c r="P981">
        <v>176</v>
      </c>
      <c r="Q981">
        <v>242</v>
      </c>
      <c r="R981">
        <v>257</v>
      </c>
      <c r="S981">
        <v>259</v>
      </c>
      <c r="T981">
        <v>246</v>
      </c>
      <c r="U981">
        <v>218</v>
      </c>
      <c r="V981">
        <v>218</v>
      </c>
      <c r="W981">
        <v>214</v>
      </c>
      <c r="X981">
        <v>224</v>
      </c>
      <c r="Y981">
        <v>218</v>
      </c>
      <c r="Z981">
        <v>218</v>
      </c>
      <c r="AA981">
        <v>218</v>
      </c>
      <c r="AB981">
        <v>218</v>
      </c>
      <c r="AC981">
        <v>218</v>
      </c>
      <c r="AD981">
        <v>217</v>
      </c>
      <c r="AE981">
        <v>214</v>
      </c>
      <c r="AF981">
        <v>214</v>
      </c>
      <c r="AG981">
        <v>197</v>
      </c>
    </row>
    <row r="982" spans="1:33" hidden="1" x14ac:dyDescent="0.25">
      <c r="A982" t="s">
        <v>230</v>
      </c>
      <c r="C982" t="str">
        <f t="shared" si="15"/>
        <v>W,ES</v>
      </c>
      <c r="D982">
        <v>6501.1859999999997</v>
      </c>
      <c r="E982">
        <v>6682.9219999999996</v>
      </c>
      <c r="F982">
        <v>6609</v>
      </c>
      <c r="G982">
        <v>6589</v>
      </c>
      <c r="H982">
        <v>6558</v>
      </c>
      <c r="I982">
        <v>7284</v>
      </c>
      <c r="J982">
        <v>7283</v>
      </c>
      <c r="K982">
        <v>7207</v>
      </c>
      <c r="L982">
        <v>7244</v>
      </c>
      <c r="M982">
        <v>7177</v>
      </c>
      <c r="N982">
        <v>7126</v>
      </c>
      <c r="O982">
        <v>7046</v>
      </c>
      <c r="P982">
        <v>6996</v>
      </c>
      <c r="Q982">
        <v>6938</v>
      </c>
      <c r="R982">
        <v>6887</v>
      </c>
      <c r="S982">
        <v>6829</v>
      </c>
      <c r="T982">
        <v>6772</v>
      </c>
      <c r="U982">
        <v>6317</v>
      </c>
      <c r="V982">
        <v>5493</v>
      </c>
      <c r="W982">
        <v>5122</v>
      </c>
      <c r="X982">
        <v>4813</v>
      </c>
      <c r="Y982">
        <v>4512</v>
      </c>
      <c r="Z982">
        <v>3503</v>
      </c>
      <c r="AA982">
        <v>2602</v>
      </c>
      <c r="AB982">
        <v>2522</v>
      </c>
      <c r="AC982">
        <v>2216</v>
      </c>
      <c r="AD982">
        <v>1508</v>
      </c>
      <c r="AE982">
        <v>1508</v>
      </c>
      <c r="AF982">
        <v>1507</v>
      </c>
      <c r="AG982">
        <v>1502</v>
      </c>
    </row>
    <row r="983" spans="1:33" hidden="1" x14ac:dyDescent="0.25">
      <c r="A983" t="s">
        <v>229</v>
      </c>
      <c r="C983" t="str">
        <f t="shared" si="15"/>
        <v>2020</v>
      </c>
      <c r="D983">
        <v>74709.279999999999</v>
      </c>
      <c r="E983">
        <v>69935.98</v>
      </c>
      <c r="F983">
        <v>63913.571000000004</v>
      </c>
      <c r="G983">
        <v>59625.101999999999</v>
      </c>
      <c r="H983">
        <v>58979.582000000002</v>
      </c>
      <c r="I983">
        <v>56601.642999999996</v>
      </c>
      <c r="J983">
        <v>56712.788999999997</v>
      </c>
      <c r="K983">
        <v>51835.824999999997</v>
      </c>
      <c r="L983">
        <v>53150.364000000001</v>
      </c>
      <c r="M983">
        <v>51117.464999999997</v>
      </c>
      <c r="N983">
        <v>49510.845000000001</v>
      </c>
      <c r="O983">
        <v>47882.826999999997</v>
      </c>
      <c r="P983">
        <v>45292.745000000003</v>
      </c>
      <c r="Q983">
        <v>44584.997000000003</v>
      </c>
      <c r="R983">
        <v>42897.502999999997</v>
      </c>
      <c r="S983">
        <v>41110.900999999998</v>
      </c>
      <c r="T983">
        <v>36174.177000000003</v>
      </c>
      <c r="U983">
        <v>37424.957000000002</v>
      </c>
      <c r="V983">
        <v>36681.300999999999</v>
      </c>
      <c r="W983">
        <v>35538</v>
      </c>
      <c r="X983">
        <v>57099</v>
      </c>
      <c r="Y983">
        <v>56637</v>
      </c>
      <c r="Z983">
        <v>52905</v>
      </c>
      <c r="AA983">
        <v>49888</v>
      </c>
      <c r="AB983">
        <v>50101</v>
      </c>
      <c r="AC983">
        <v>49540</v>
      </c>
      <c r="AD983">
        <v>48660</v>
      </c>
      <c r="AE983">
        <v>48154</v>
      </c>
      <c r="AF983">
        <v>48475</v>
      </c>
      <c r="AG983">
        <v>44588</v>
      </c>
    </row>
    <row r="984" spans="1:33" x14ac:dyDescent="0.25">
      <c r="A984" t="s">
        <v>228</v>
      </c>
      <c r="C984" t="str">
        <f t="shared" si="15"/>
        <v>EU28</v>
      </c>
      <c r="D984">
        <v>102348.34</v>
      </c>
      <c r="E984">
        <v>96671.400999999998</v>
      </c>
      <c r="F984">
        <v>90223.888999999996</v>
      </c>
      <c r="G984">
        <v>85405.091</v>
      </c>
      <c r="H984">
        <v>76438.377999999997</v>
      </c>
      <c r="I984">
        <v>71443.995999999999</v>
      </c>
      <c r="J984">
        <v>67856.281000000003</v>
      </c>
      <c r="K984">
        <v>61586.964999999997</v>
      </c>
      <c r="L984">
        <v>62138.169000000002</v>
      </c>
      <c r="M984">
        <v>58946.476999999999</v>
      </c>
      <c r="N984">
        <v>57077.845000000001</v>
      </c>
      <c r="O984">
        <v>55181.826999999997</v>
      </c>
      <c r="P984">
        <v>52488.745000000003</v>
      </c>
      <c r="Q984">
        <v>53153.997000000003</v>
      </c>
      <c r="R984">
        <v>51265.502999999997</v>
      </c>
      <c r="S984">
        <v>48490.900999999998</v>
      </c>
      <c r="T984">
        <v>42956.177000000003</v>
      </c>
      <c r="U984">
        <v>43785.957000000002</v>
      </c>
      <c r="V984">
        <v>43072.300999999999</v>
      </c>
      <c r="W984">
        <v>41901</v>
      </c>
      <c r="X984">
        <v>62487</v>
      </c>
      <c r="Y984">
        <v>61628</v>
      </c>
      <c r="Z984">
        <v>57531</v>
      </c>
      <c r="AA984">
        <v>54297</v>
      </c>
      <c r="AB984">
        <v>54514</v>
      </c>
      <c r="AC984">
        <v>53978</v>
      </c>
      <c r="AD984">
        <v>52902</v>
      </c>
      <c r="AE984">
        <v>52276</v>
      </c>
      <c r="AF984">
        <v>52685</v>
      </c>
      <c r="AG984">
        <v>48770</v>
      </c>
    </row>
    <row r="985" spans="1:33" hidden="1" x14ac:dyDescent="0.25">
      <c r="A985" t="s">
        <v>227</v>
      </c>
      <c r="C985" t="str">
        <f t="shared" si="15"/>
        <v>W,FI</v>
      </c>
      <c r="D985">
        <v>2462</v>
      </c>
      <c r="E985">
        <v>2364</v>
      </c>
      <c r="F985">
        <v>2306</v>
      </c>
      <c r="G985">
        <v>2068</v>
      </c>
      <c r="H985">
        <v>2052</v>
      </c>
      <c r="I985">
        <v>2071</v>
      </c>
      <c r="J985">
        <v>2069</v>
      </c>
      <c r="K985">
        <v>2034</v>
      </c>
      <c r="L985">
        <v>2066</v>
      </c>
      <c r="M985">
        <v>2110</v>
      </c>
      <c r="N985">
        <v>2094</v>
      </c>
      <c r="O985">
        <v>2133</v>
      </c>
      <c r="P985">
        <v>2450</v>
      </c>
      <c r="Q985">
        <v>2470</v>
      </c>
      <c r="R985">
        <v>2469</v>
      </c>
      <c r="S985">
        <v>2469</v>
      </c>
      <c r="T985">
        <v>2468</v>
      </c>
      <c r="U985">
        <v>2468</v>
      </c>
      <c r="V985">
        <v>2468</v>
      </c>
      <c r="W985">
        <v>2467</v>
      </c>
      <c r="X985">
        <v>2272</v>
      </c>
      <c r="Y985">
        <v>2329</v>
      </c>
      <c r="Z985">
        <v>2256</v>
      </c>
      <c r="AA985">
        <v>2082</v>
      </c>
      <c r="AB985">
        <v>1966</v>
      </c>
      <c r="AC985">
        <v>1919</v>
      </c>
      <c r="AD985">
        <v>1925</v>
      </c>
      <c r="AE985">
        <v>1839</v>
      </c>
      <c r="AF985">
        <v>1865</v>
      </c>
      <c r="AG985">
        <v>1780</v>
      </c>
    </row>
    <row r="986" spans="1:33" hidden="1" x14ac:dyDescent="0.25">
      <c r="A986" t="s">
        <v>226</v>
      </c>
      <c r="C986" t="str">
        <f t="shared" si="15"/>
        <v>W,FR</v>
      </c>
      <c r="D986">
        <v>8205.8870000000006</v>
      </c>
      <c r="E986">
        <v>7700.192</v>
      </c>
      <c r="F986">
        <v>6467.1940000000004</v>
      </c>
      <c r="G986">
        <v>6313.3149999999996</v>
      </c>
      <c r="H986">
        <v>6025.7809999999999</v>
      </c>
      <c r="I986">
        <v>5901.5630000000001</v>
      </c>
      <c r="J986">
        <v>5818.9539999999997</v>
      </c>
      <c r="K986">
        <v>5749.8490000000002</v>
      </c>
      <c r="L986">
        <v>5376.1779999999999</v>
      </c>
      <c r="M986">
        <v>5521</v>
      </c>
      <c r="N986">
        <v>4749</v>
      </c>
      <c r="O986">
        <v>4637</v>
      </c>
      <c r="P986">
        <v>4826</v>
      </c>
      <c r="Q986">
        <v>4859</v>
      </c>
      <c r="R986">
        <v>4817</v>
      </c>
      <c r="S986">
        <v>4548</v>
      </c>
      <c r="T986">
        <v>4591</v>
      </c>
      <c r="U986">
        <v>4637</v>
      </c>
      <c r="V986">
        <v>4490</v>
      </c>
      <c r="W986">
        <v>4604</v>
      </c>
      <c r="X986">
        <v>8543</v>
      </c>
      <c r="Y986">
        <v>10180</v>
      </c>
      <c r="Z986">
        <v>10052</v>
      </c>
      <c r="AA986">
        <v>8653</v>
      </c>
      <c r="AB986">
        <v>8197</v>
      </c>
      <c r="AC986">
        <v>8190</v>
      </c>
      <c r="AD986">
        <v>8048</v>
      </c>
      <c r="AE986">
        <v>7973</v>
      </c>
      <c r="AF986">
        <v>8181</v>
      </c>
      <c r="AG986">
        <v>8231</v>
      </c>
    </row>
    <row r="987" spans="1:33" hidden="1" x14ac:dyDescent="0.25">
      <c r="A987" t="s">
        <v>225</v>
      </c>
      <c r="C987" t="str">
        <f t="shared" si="15"/>
        <v>W,GE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 t="s">
        <v>65</v>
      </c>
      <c r="L987" t="s">
        <v>65</v>
      </c>
      <c r="M987" t="s">
        <v>65</v>
      </c>
      <c r="N987" t="s">
        <v>65</v>
      </c>
      <c r="O987" t="s">
        <v>65</v>
      </c>
      <c r="P987" t="s">
        <v>65</v>
      </c>
      <c r="Q987" t="s">
        <v>65</v>
      </c>
      <c r="R987" t="s">
        <v>65</v>
      </c>
      <c r="S987" t="s">
        <v>65</v>
      </c>
      <c r="T987" t="s">
        <v>65</v>
      </c>
      <c r="U987" t="s">
        <v>65</v>
      </c>
      <c r="V987" t="s">
        <v>65</v>
      </c>
      <c r="W987" t="s">
        <v>65</v>
      </c>
      <c r="X987" t="s">
        <v>65</v>
      </c>
      <c r="Y987" t="s">
        <v>65</v>
      </c>
      <c r="Z987" t="s">
        <v>65</v>
      </c>
      <c r="AA987" t="s">
        <v>65</v>
      </c>
      <c r="AB987" t="s">
        <v>65</v>
      </c>
      <c r="AC987" t="s">
        <v>65</v>
      </c>
      <c r="AD987" t="s">
        <v>65</v>
      </c>
      <c r="AE987" t="s">
        <v>65</v>
      </c>
      <c r="AF987" t="s">
        <v>65</v>
      </c>
      <c r="AG987" t="s">
        <v>65</v>
      </c>
    </row>
    <row r="988" spans="1:33" hidden="1" x14ac:dyDescent="0.25">
      <c r="A988" t="s">
        <v>224</v>
      </c>
      <c r="C988" t="str">
        <f t="shared" si="15"/>
        <v>W,HR</v>
      </c>
      <c r="D988">
        <v>164.7</v>
      </c>
      <c r="E988">
        <v>164.7</v>
      </c>
      <c r="F988">
        <v>159.6</v>
      </c>
      <c r="G988">
        <v>158.69999999999999</v>
      </c>
      <c r="H988">
        <v>158.69999999999999</v>
      </c>
      <c r="I988">
        <v>157.69999999999999</v>
      </c>
      <c r="J988">
        <v>151.9</v>
      </c>
      <c r="K988">
        <v>195.4</v>
      </c>
      <c r="L988">
        <v>209.4</v>
      </c>
      <c r="M988">
        <v>209.4</v>
      </c>
      <c r="N988">
        <v>209.4</v>
      </c>
      <c r="O988">
        <v>209.4</v>
      </c>
      <c r="P988">
        <v>206.9</v>
      </c>
      <c r="Q988">
        <v>208.9</v>
      </c>
      <c r="R988">
        <v>208.9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hidden="1" x14ac:dyDescent="0.25">
      <c r="A989" t="s">
        <v>223</v>
      </c>
      <c r="C989" t="str">
        <f t="shared" si="15"/>
        <v>W,HU</v>
      </c>
      <c r="D989">
        <v>1025</v>
      </c>
      <c r="E989">
        <v>735</v>
      </c>
      <c r="F989">
        <v>592</v>
      </c>
      <c r="G989">
        <v>468</v>
      </c>
      <c r="H989">
        <v>376</v>
      </c>
      <c r="I989">
        <v>274</v>
      </c>
      <c r="J989">
        <v>201</v>
      </c>
      <c r="K989">
        <v>113</v>
      </c>
      <c r="L989">
        <v>171</v>
      </c>
      <c r="M989">
        <v>150</v>
      </c>
      <c r="N989">
        <v>124</v>
      </c>
      <c r="O989">
        <v>120</v>
      </c>
      <c r="P989">
        <v>135</v>
      </c>
      <c r="Q989">
        <v>135</v>
      </c>
      <c r="R989">
        <v>135</v>
      </c>
      <c r="S989">
        <v>189</v>
      </c>
      <c r="T989">
        <v>185</v>
      </c>
      <c r="U989">
        <v>196</v>
      </c>
      <c r="V989">
        <v>196</v>
      </c>
      <c r="W989">
        <v>198</v>
      </c>
      <c r="X989">
        <v>216</v>
      </c>
      <c r="Y989">
        <v>206</v>
      </c>
      <c r="Z989">
        <v>182</v>
      </c>
      <c r="AA989">
        <v>186</v>
      </c>
      <c r="AB989">
        <v>187</v>
      </c>
      <c r="AC989">
        <v>209</v>
      </c>
      <c r="AD989">
        <v>361</v>
      </c>
      <c r="AE989">
        <v>215</v>
      </c>
      <c r="AF989">
        <v>213</v>
      </c>
      <c r="AG989">
        <v>211</v>
      </c>
    </row>
    <row r="990" spans="1:33" hidden="1" x14ac:dyDescent="0.25">
      <c r="A990" t="s">
        <v>222</v>
      </c>
      <c r="C990" t="str">
        <f t="shared" si="15"/>
        <v>W,IE</v>
      </c>
      <c r="D990">
        <v>420.834</v>
      </c>
      <c r="E990">
        <v>403.28399999999999</v>
      </c>
      <c r="F990">
        <v>385.37700000000001</v>
      </c>
      <c r="G990">
        <v>367.13600000000002</v>
      </c>
      <c r="H990">
        <v>361.99700000000001</v>
      </c>
      <c r="I990">
        <v>358.98599999999999</v>
      </c>
      <c r="J990">
        <v>344.06799999999998</v>
      </c>
      <c r="K990">
        <v>339.18599999999998</v>
      </c>
      <c r="L990">
        <v>327.67599999999999</v>
      </c>
      <c r="M990">
        <v>308.67599999999999</v>
      </c>
      <c r="N990">
        <v>301.68400000000003</v>
      </c>
      <c r="O990">
        <v>291.38</v>
      </c>
      <c r="P990">
        <v>288.56200000000001</v>
      </c>
      <c r="Q990">
        <v>262</v>
      </c>
      <c r="R990">
        <v>145</v>
      </c>
      <c r="S990">
        <v>142</v>
      </c>
      <c r="T990">
        <v>136</v>
      </c>
      <c r="U990">
        <v>131</v>
      </c>
      <c r="V990">
        <v>128</v>
      </c>
      <c r="W990">
        <v>128</v>
      </c>
      <c r="X990">
        <v>96</v>
      </c>
      <c r="Y990">
        <v>104</v>
      </c>
      <c r="Z990">
        <v>102</v>
      </c>
      <c r="AA990">
        <v>93</v>
      </c>
      <c r="AB990">
        <v>93</v>
      </c>
      <c r="AC990">
        <v>91</v>
      </c>
      <c r="AD990">
        <v>88</v>
      </c>
      <c r="AE990">
        <v>74</v>
      </c>
      <c r="AF990">
        <v>70</v>
      </c>
      <c r="AG990">
        <v>69</v>
      </c>
    </row>
    <row r="991" spans="1:33" hidden="1" x14ac:dyDescent="0.25">
      <c r="A991" t="s">
        <v>221</v>
      </c>
      <c r="C991" t="str">
        <f t="shared" si="15"/>
        <v>W,IS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28</v>
      </c>
      <c r="R991">
        <v>31</v>
      </c>
      <c r="S991">
        <v>31</v>
      </c>
      <c r="T991">
        <v>31</v>
      </c>
      <c r="U991">
        <v>31</v>
      </c>
      <c r="V991">
        <v>31</v>
      </c>
      <c r="W991">
        <v>31</v>
      </c>
      <c r="X991">
        <v>31</v>
      </c>
      <c r="Y991">
        <v>31</v>
      </c>
      <c r="Z991">
        <v>31</v>
      </c>
      <c r="AA991">
        <v>31</v>
      </c>
      <c r="AB991">
        <v>32</v>
      </c>
      <c r="AC991">
        <v>32</v>
      </c>
      <c r="AD991">
        <v>32</v>
      </c>
      <c r="AE991">
        <v>31</v>
      </c>
      <c r="AF991">
        <v>31</v>
      </c>
      <c r="AG991">
        <v>31</v>
      </c>
    </row>
    <row r="992" spans="1:33" hidden="1" x14ac:dyDescent="0.25">
      <c r="A992" t="s">
        <v>220</v>
      </c>
      <c r="C992" t="str">
        <f t="shared" si="15"/>
        <v>W,IT</v>
      </c>
      <c r="D992">
        <v>5431.6890000000003</v>
      </c>
      <c r="E992">
        <v>5521.5339999999997</v>
      </c>
      <c r="F992">
        <v>5033.866</v>
      </c>
      <c r="G992">
        <v>4834</v>
      </c>
      <c r="H992">
        <v>5258</v>
      </c>
      <c r="I992">
        <v>4074</v>
      </c>
      <c r="J992">
        <v>4302</v>
      </c>
      <c r="K992">
        <v>4195</v>
      </c>
      <c r="L992">
        <v>5776</v>
      </c>
      <c r="M992">
        <v>6163</v>
      </c>
      <c r="N992">
        <v>6114</v>
      </c>
      <c r="O992">
        <v>5567</v>
      </c>
      <c r="P992">
        <v>4697</v>
      </c>
      <c r="Q992">
        <v>4850</v>
      </c>
      <c r="R992">
        <v>4840</v>
      </c>
      <c r="S992">
        <v>4773</v>
      </c>
      <c r="T992">
        <v>0</v>
      </c>
      <c r="U992">
        <v>0</v>
      </c>
      <c r="V992">
        <v>0</v>
      </c>
      <c r="W992">
        <v>0</v>
      </c>
      <c r="X992">
        <v>12596</v>
      </c>
      <c r="Y992">
        <v>11983</v>
      </c>
      <c r="Z992">
        <v>10749</v>
      </c>
      <c r="AA992">
        <v>9832</v>
      </c>
      <c r="AB992">
        <v>8809</v>
      </c>
      <c r="AC992">
        <v>8634</v>
      </c>
      <c r="AD992">
        <v>8486</v>
      </c>
      <c r="AE992">
        <v>7794</v>
      </c>
      <c r="AF992">
        <v>7421</v>
      </c>
      <c r="AG992">
        <v>7418</v>
      </c>
    </row>
    <row r="993" spans="1:33" hidden="1" x14ac:dyDescent="0.25">
      <c r="A993" t="s">
        <v>219</v>
      </c>
      <c r="C993" t="str">
        <f t="shared" si="15"/>
        <v>W,LI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 t="s">
        <v>65</v>
      </c>
      <c r="K993" t="s">
        <v>65</v>
      </c>
      <c r="L993" t="s">
        <v>65</v>
      </c>
      <c r="M993" t="s">
        <v>65</v>
      </c>
      <c r="N993" t="s">
        <v>65</v>
      </c>
      <c r="O993" t="s">
        <v>65</v>
      </c>
      <c r="P993" t="s">
        <v>65</v>
      </c>
      <c r="Q993" t="s">
        <v>65</v>
      </c>
      <c r="R993" t="s">
        <v>65</v>
      </c>
      <c r="S993" t="s">
        <v>65</v>
      </c>
      <c r="T993" t="s">
        <v>65</v>
      </c>
      <c r="U993" t="s">
        <v>65</v>
      </c>
      <c r="V993" t="s">
        <v>65</v>
      </c>
      <c r="W993" t="s">
        <v>65</v>
      </c>
      <c r="X993" t="s">
        <v>65</v>
      </c>
      <c r="Y993" t="s">
        <v>65</v>
      </c>
      <c r="Z993" t="s">
        <v>65</v>
      </c>
      <c r="AA993" t="s">
        <v>65</v>
      </c>
      <c r="AB993" t="s">
        <v>65</v>
      </c>
      <c r="AC993" t="s">
        <v>65</v>
      </c>
      <c r="AD993" t="s">
        <v>65</v>
      </c>
      <c r="AE993" t="s">
        <v>65</v>
      </c>
      <c r="AF993" t="s">
        <v>65</v>
      </c>
      <c r="AG993" t="s">
        <v>65</v>
      </c>
    </row>
    <row r="994" spans="1:33" hidden="1" x14ac:dyDescent="0.25">
      <c r="A994" t="s">
        <v>218</v>
      </c>
      <c r="C994" t="str">
        <f t="shared" si="15"/>
        <v>W,LT</v>
      </c>
      <c r="D994">
        <v>282</v>
      </c>
      <c r="E994">
        <v>280</v>
      </c>
      <c r="F994">
        <v>280</v>
      </c>
      <c r="G994">
        <v>278</v>
      </c>
      <c r="H994">
        <v>274</v>
      </c>
      <c r="I994">
        <v>273</v>
      </c>
      <c r="J994">
        <v>270</v>
      </c>
      <c r="K994">
        <v>272</v>
      </c>
      <c r="L994">
        <v>274</v>
      </c>
      <c r="M994">
        <v>223</v>
      </c>
      <c r="N994">
        <v>220</v>
      </c>
      <c r="O994">
        <v>213</v>
      </c>
      <c r="P994">
        <v>216</v>
      </c>
      <c r="Q994">
        <v>61</v>
      </c>
      <c r="R994">
        <v>62</v>
      </c>
      <c r="S994">
        <v>64</v>
      </c>
      <c r="T994">
        <v>66</v>
      </c>
      <c r="U994">
        <v>66</v>
      </c>
      <c r="V994">
        <v>66</v>
      </c>
      <c r="W994">
        <v>64</v>
      </c>
      <c r="X994">
        <v>49</v>
      </c>
      <c r="Y994">
        <v>49</v>
      </c>
      <c r="Z994">
        <v>49</v>
      </c>
      <c r="AA994">
        <v>49</v>
      </c>
      <c r="AB994">
        <v>49</v>
      </c>
      <c r="AC994">
        <v>49</v>
      </c>
      <c r="AD994">
        <v>49</v>
      </c>
      <c r="AE994">
        <v>49</v>
      </c>
      <c r="AF994">
        <v>49</v>
      </c>
      <c r="AG994">
        <v>49</v>
      </c>
    </row>
    <row r="995" spans="1:33" hidden="1" x14ac:dyDescent="0.25">
      <c r="A995" t="s">
        <v>217</v>
      </c>
      <c r="C995" t="str">
        <f t="shared" si="15"/>
        <v>W,LU</v>
      </c>
      <c r="D995">
        <v>215.31</v>
      </c>
      <c r="E995">
        <v>184.98500000000001</v>
      </c>
      <c r="F995">
        <v>185.73599999999999</v>
      </c>
      <c r="G995">
        <v>200.46</v>
      </c>
      <c r="H995">
        <v>180.029</v>
      </c>
      <c r="I995">
        <v>170.95400000000001</v>
      </c>
      <c r="J995">
        <v>155.572</v>
      </c>
      <c r="K995">
        <v>135.60400000000001</v>
      </c>
      <c r="L995">
        <v>100.295</v>
      </c>
      <c r="M995">
        <v>92.641000000000005</v>
      </c>
      <c r="N995">
        <v>87.751999999999995</v>
      </c>
      <c r="O995">
        <v>82.718000000000004</v>
      </c>
      <c r="P995">
        <v>77.953999999999994</v>
      </c>
      <c r="Q995">
        <v>76.888999999999996</v>
      </c>
      <c r="R995">
        <v>74.320999999999998</v>
      </c>
      <c r="S995">
        <v>73.676000000000002</v>
      </c>
      <c r="T995">
        <v>61.177</v>
      </c>
      <c r="U995">
        <v>40.957000000000001</v>
      </c>
      <c r="V995">
        <v>28.300999999999998</v>
      </c>
      <c r="W995">
        <v>24</v>
      </c>
      <c r="X995">
        <v>64</v>
      </c>
      <c r="Y995">
        <v>51</v>
      </c>
      <c r="Z995">
        <v>126</v>
      </c>
      <c r="AA995">
        <v>126</v>
      </c>
      <c r="AB995">
        <v>112</v>
      </c>
      <c r="AC995">
        <v>101</v>
      </c>
      <c r="AD995">
        <v>101</v>
      </c>
      <c r="AE995">
        <v>101</v>
      </c>
      <c r="AF995">
        <v>101</v>
      </c>
      <c r="AG995">
        <v>101</v>
      </c>
    </row>
    <row r="996" spans="1:33" hidden="1" x14ac:dyDescent="0.25">
      <c r="A996" t="s">
        <v>216</v>
      </c>
      <c r="C996" t="str">
        <f t="shared" si="15"/>
        <v>W,LV</v>
      </c>
      <c r="D996">
        <v>33.834000000000003</v>
      </c>
      <c r="E996">
        <v>34.279000000000003</v>
      </c>
      <c r="F996">
        <v>33.395000000000003</v>
      </c>
      <c r="G996">
        <v>43.581000000000003</v>
      </c>
      <c r="H996">
        <v>42.201000000000001</v>
      </c>
      <c r="I996">
        <v>42.253</v>
      </c>
      <c r="J996">
        <v>51.292000000000002</v>
      </c>
      <c r="K996">
        <v>42</v>
      </c>
      <c r="L996">
        <v>27</v>
      </c>
      <c r="M996">
        <v>23</v>
      </c>
      <c r="N996">
        <v>24</v>
      </c>
      <c r="O996">
        <v>23</v>
      </c>
      <c r="P996">
        <v>18</v>
      </c>
      <c r="Q996">
        <v>32</v>
      </c>
      <c r="R996">
        <v>34</v>
      </c>
      <c r="S996">
        <v>33</v>
      </c>
      <c r="T996">
        <v>34</v>
      </c>
      <c r="U996">
        <v>33</v>
      </c>
      <c r="V996">
        <v>26</v>
      </c>
      <c r="W996">
        <v>33</v>
      </c>
      <c r="X996">
        <v>50</v>
      </c>
      <c r="Y996">
        <v>42</v>
      </c>
      <c r="Z996">
        <v>58</v>
      </c>
      <c r="AA996">
        <v>49</v>
      </c>
      <c r="AB996">
        <v>40</v>
      </c>
      <c r="AC996">
        <v>11</v>
      </c>
      <c r="AD996">
        <v>15</v>
      </c>
      <c r="AE996">
        <v>18</v>
      </c>
      <c r="AF996">
        <v>81</v>
      </c>
      <c r="AG996">
        <v>83</v>
      </c>
    </row>
    <row r="997" spans="1:33" hidden="1" x14ac:dyDescent="0.25">
      <c r="A997" t="s">
        <v>215</v>
      </c>
      <c r="C997" t="str">
        <f t="shared" si="15"/>
        <v>W,MD</v>
      </c>
      <c r="D997">
        <v>123</v>
      </c>
      <c r="E997">
        <v>120</v>
      </c>
      <c r="F997">
        <v>124</v>
      </c>
      <c r="G997">
        <v>113</v>
      </c>
      <c r="H997">
        <v>143</v>
      </c>
      <c r="I997">
        <v>137</v>
      </c>
      <c r="J997">
        <v>141</v>
      </c>
      <c r="K997">
        <v>141</v>
      </c>
      <c r="L997">
        <v>157</v>
      </c>
      <c r="M997">
        <v>103</v>
      </c>
      <c r="N997" t="s">
        <v>65</v>
      </c>
      <c r="O997" t="s">
        <v>65</v>
      </c>
      <c r="P997" t="s">
        <v>65</v>
      </c>
      <c r="Q997" t="s">
        <v>65</v>
      </c>
      <c r="R997" t="s">
        <v>65</v>
      </c>
      <c r="S997" t="s">
        <v>65</v>
      </c>
      <c r="T997" t="s">
        <v>65</v>
      </c>
      <c r="U997" t="s">
        <v>65</v>
      </c>
      <c r="V997" t="s">
        <v>65</v>
      </c>
      <c r="W997" t="s">
        <v>65</v>
      </c>
      <c r="X997" t="s">
        <v>65</v>
      </c>
      <c r="Y997" t="s">
        <v>65</v>
      </c>
      <c r="Z997" t="s">
        <v>65</v>
      </c>
      <c r="AA997" t="s">
        <v>65</v>
      </c>
      <c r="AB997" t="s">
        <v>65</v>
      </c>
      <c r="AC997" t="s">
        <v>65</v>
      </c>
      <c r="AD997" t="s">
        <v>65</v>
      </c>
      <c r="AE997" t="s">
        <v>65</v>
      </c>
      <c r="AF997" t="s">
        <v>65</v>
      </c>
      <c r="AG997" t="s">
        <v>65</v>
      </c>
    </row>
    <row r="998" spans="1:33" hidden="1" x14ac:dyDescent="0.25">
      <c r="A998" t="s">
        <v>214</v>
      </c>
      <c r="C998" t="str">
        <f t="shared" si="15"/>
        <v>W,ME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 t="s">
        <v>65</v>
      </c>
      <c r="T998" t="s">
        <v>65</v>
      </c>
      <c r="U998" t="s">
        <v>65</v>
      </c>
      <c r="V998" t="s">
        <v>65</v>
      </c>
      <c r="W998" t="s">
        <v>65</v>
      </c>
      <c r="X998" t="s">
        <v>65</v>
      </c>
      <c r="Y998" t="s">
        <v>65</v>
      </c>
      <c r="Z998" t="s">
        <v>65</v>
      </c>
      <c r="AA998" t="s">
        <v>65</v>
      </c>
      <c r="AB998" t="s">
        <v>65</v>
      </c>
      <c r="AC998" t="s">
        <v>65</v>
      </c>
      <c r="AD998" t="s">
        <v>65</v>
      </c>
      <c r="AE998" t="s">
        <v>65</v>
      </c>
      <c r="AF998" t="s">
        <v>65</v>
      </c>
      <c r="AG998" t="s">
        <v>65</v>
      </c>
    </row>
    <row r="999" spans="1:33" hidden="1" x14ac:dyDescent="0.25">
      <c r="A999" t="s">
        <v>213</v>
      </c>
      <c r="C999" t="str">
        <f t="shared" si="15"/>
        <v>W,MK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3</v>
      </c>
      <c r="J999">
        <v>3</v>
      </c>
      <c r="K999">
        <v>3</v>
      </c>
      <c r="L999">
        <v>3</v>
      </c>
      <c r="M999">
        <v>3</v>
      </c>
      <c r="N999">
        <v>3</v>
      </c>
      <c r="O999">
        <v>3</v>
      </c>
      <c r="P999">
        <v>3</v>
      </c>
      <c r="Q999">
        <v>3</v>
      </c>
      <c r="R999">
        <v>3</v>
      </c>
      <c r="S999">
        <v>3</v>
      </c>
      <c r="T999">
        <v>3</v>
      </c>
      <c r="U999">
        <v>3</v>
      </c>
      <c r="V999">
        <v>3</v>
      </c>
      <c r="W999">
        <v>3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hidden="1" x14ac:dyDescent="0.25">
      <c r="A1000" t="s">
        <v>212</v>
      </c>
      <c r="C1000" t="str">
        <f t="shared" si="15"/>
        <v>W,MT</v>
      </c>
      <c r="D1000">
        <v>158.25299999999999</v>
      </c>
      <c r="E1000">
        <v>135.845</v>
      </c>
      <c r="F1000">
        <v>116.423</v>
      </c>
      <c r="G1000">
        <v>98.26</v>
      </c>
      <c r="H1000">
        <v>78</v>
      </c>
      <c r="I1000">
        <v>57.7</v>
      </c>
      <c r="J1000">
        <v>31.6</v>
      </c>
      <c r="K1000">
        <v>18.8</v>
      </c>
      <c r="L1000">
        <v>8.3000000000000007</v>
      </c>
      <c r="M1000">
        <v>0.8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hidden="1" x14ac:dyDescent="0.25">
      <c r="A1001" t="s">
        <v>211</v>
      </c>
      <c r="C1001" t="str">
        <f t="shared" si="15"/>
        <v>W,NL</v>
      </c>
      <c r="D1001">
        <v>12313.814</v>
      </c>
      <c r="E1001">
        <v>10144.433000000001</v>
      </c>
      <c r="F1001">
        <v>8265.52</v>
      </c>
      <c r="G1001">
        <v>7542.7820000000002</v>
      </c>
      <c r="H1001">
        <v>7072.6090000000004</v>
      </c>
      <c r="I1001">
        <v>6770.7209999999995</v>
      </c>
      <c r="J1001">
        <v>6314.8339999999998</v>
      </c>
      <c r="K1001">
        <v>6136.4669999999996</v>
      </c>
      <c r="L1001">
        <v>6036</v>
      </c>
      <c r="M1001">
        <v>5346</v>
      </c>
      <c r="N1001">
        <v>5320</v>
      </c>
      <c r="O1001">
        <v>5127</v>
      </c>
      <c r="P1001">
        <v>4788</v>
      </c>
      <c r="Q1001">
        <v>4006</v>
      </c>
      <c r="R1001">
        <v>3238</v>
      </c>
      <c r="S1001">
        <v>3435</v>
      </c>
      <c r="T1001">
        <v>2914</v>
      </c>
      <c r="U1001">
        <v>2695</v>
      </c>
      <c r="V1001">
        <v>2581</v>
      </c>
      <c r="W1001">
        <v>2924</v>
      </c>
      <c r="X1001">
        <v>2901</v>
      </c>
      <c r="Y1001">
        <v>2873</v>
      </c>
      <c r="Z1001">
        <v>2255</v>
      </c>
      <c r="AA1001">
        <v>2193</v>
      </c>
      <c r="AB1001">
        <v>2580</v>
      </c>
      <c r="AC1001">
        <v>2569</v>
      </c>
      <c r="AD1001">
        <v>2668</v>
      </c>
      <c r="AE1001">
        <v>2525</v>
      </c>
      <c r="AF1001">
        <v>2519</v>
      </c>
      <c r="AG1001">
        <v>2283</v>
      </c>
    </row>
    <row r="1002" spans="1:33" hidden="1" x14ac:dyDescent="0.25">
      <c r="A1002" t="s">
        <v>210</v>
      </c>
      <c r="C1002" t="str">
        <f t="shared" si="15"/>
        <v>W,NO</v>
      </c>
      <c r="D1002">
        <v>552</v>
      </c>
      <c r="E1002">
        <v>552</v>
      </c>
      <c r="F1002">
        <v>539</v>
      </c>
      <c r="G1002">
        <v>553</v>
      </c>
      <c r="H1002">
        <v>553</v>
      </c>
      <c r="I1002">
        <v>553</v>
      </c>
      <c r="J1002">
        <v>553</v>
      </c>
      <c r="K1002">
        <v>553</v>
      </c>
      <c r="L1002">
        <v>553</v>
      </c>
      <c r="M1002">
        <v>553</v>
      </c>
      <c r="N1002">
        <v>1639</v>
      </c>
      <c r="O1002">
        <v>1098</v>
      </c>
      <c r="P1002">
        <v>1026</v>
      </c>
      <c r="Q1002">
        <v>1015</v>
      </c>
      <c r="R1002">
        <v>972</v>
      </c>
      <c r="S1002">
        <v>954</v>
      </c>
      <c r="T1002">
        <v>952</v>
      </c>
      <c r="U1002">
        <v>974</v>
      </c>
      <c r="V1002">
        <v>2232</v>
      </c>
      <c r="W1002">
        <v>2338</v>
      </c>
      <c r="X1002">
        <v>2338</v>
      </c>
      <c r="Y1002">
        <v>2552</v>
      </c>
      <c r="Z1002">
        <v>2587</v>
      </c>
      <c r="AA1002">
        <v>2580</v>
      </c>
      <c r="AB1002">
        <v>2672</v>
      </c>
      <c r="AC1002">
        <v>3521</v>
      </c>
      <c r="AD1002">
        <v>3007</v>
      </c>
      <c r="AE1002">
        <v>2972</v>
      </c>
      <c r="AF1002">
        <v>2968</v>
      </c>
      <c r="AG1002">
        <v>2415</v>
      </c>
    </row>
    <row r="1003" spans="1:33" hidden="1" x14ac:dyDescent="0.25">
      <c r="A1003" t="s">
        <v>209</v>
      </c>
      <c r="C1003" t="str">
        <f t="shared" si="15"/>
        <v>W,PL</v>
      </c>
      <c r="D1003">
        <v>4679.9480000000003</v>
      </c>
      <c r="E1003">
        <v>3668.9679999999998</v>
      </c>
      <c r="F1003">
        <v>2772.82</v>
      </c>
      <c r="G1003">
        <v>2078</v>
      </c>
      <c r="H1003">
        <v>2138</v>
      </c>
      <c r="I1003">
        <v>1848</v>
      </c>
      <c r="J1003">
        <v>1806</v>
      </c>
      <c r="K1003">
        <v>1769</v>
      </c>
      <c r="L1003">
        <v>1731</v>
      </c>
      <c r="M1003">
        <v>1796</v>
      </c>
      <c r="N1003">
        <v>1657</v>
      </c>
      <c r="O1003">
        <v>1623</v>
      </c>
      <c r="P1003">
        <v>1943</v>
      </c>
      <c r="Q1003">
        <v>2037</v>
      </c>
      <c r="R1003">
        <v>2054</v>
      </c>
      <c r="S1003">
        <v>2066</v>
      </c>
      <c r="T1003">
        <v>2070</v>
      </c>
      <c r="U1003">
        <v>1893</v>
      </c>
      <c r="V1003">
        <v>1931</v>
      </c>
      <c r="W1003">
        <v>1888</v>
      </c>
      <c r="X1003">
        <v>1978</v>
      </c>
      <c r="Y1003">
        <v>1997</v>
      </c>
      <c r="Z1003">
        <v>2077</v>
      </c>
      <c r="AA1003">
        <v>2135</v>
      </c>
      <c r="AB1003">
        <v>2236</v>
      </c>
      <c r="AC1003">
        <v>2246</v>
      </c>
      <c r="AD1003">
        <v>2363</v>
      </c>
      <c r="AE1003">
        <v>2377</v>
      </c>
      <c r="AF1003">
        <v>2322</v>
      </c>
      <c r="AG1003">
        <v>2360</v>
      </c>
    </row>
    <row r="1004" spans="1:33" hidden="1" x14ac:dyDescent="0.25">
      <c r="A1004" t="s">
        <v>208</v>
      </c>
      <c r="C1004" t="str">
        <f t="shared" si="15"/>
        <v>W,PT</v>
      </c>
      <c r="D1004">
        <v>2409.3870000000002</v>
      </c>
      <c r="E1004">
        <v>2236.0610000000001</v>
      </c>
      <c r="F1004">
        <v>2083.913</v>
      </c>
      <c r="G1004">
        <v>2042.338</v>
      </c>
      <c r="H1004">
        <v>2049.48</v>
      </c>
      <c r="I1004">
        <v>2104.4780000000001</v>
      </c>
      <c r="J1004">
        <v>2058.681</v>
      </c>
      <c r="K1004">
        <v>2111.6309999999999</v>
      </c>
      <c r="L1004">
        <v>1954.627</v>
      </c>
      <c r="M1004">
        <v>1826</v>
      </c>
      <c r="N1004">
        <v>1685</v>
      </c>
      <c r="O1004">
        <v>1502</v>
      </c>
      <c r="P1004">
        <v>1444</v>
      </c>
      <c r="Q1004">
        <v>1321</v>
      </c>
      <c r="R1004">
        <v>1312</v>
      </c>
      <c r="S1004">
        <v>1283</v>
      </c>
      <c r="T1004">
        <v>1223</v>
      </c>
      <c r="U1004">
        <v>1216</v>
      </c>
      <c r="V1004">
        <v>1109</v>
      </c>
      <c r="W1004">
        <v>1117</v>
      </c>
      <c r="X1004">
        <v>968</v>
      </c>
      <c r="Y1004">
        <v>799</v>
      </c>
      <c r="Z1004">
        <v>770</v>
      </c>
      <c r="AA1004">
        <v>726</v>
      </c>
      <c r="AB1004">
        <v>683</v>
      </c>
      <c r="AC1004">
        <v>648</v>
      </c>
      <c r="AD1004">
        <v>643</v>
      </c>
      <c r="AE1004">
        <v>639</v>
      </c>
      <c r="AF1004">
        <v>557</v>
      </c>
      <c r="AG1004">
        <v>518</v>
      </c>
    </row>
    <row r="1005" spans="1:33" hidden="1" x14ac:dyDescent="0.25">
      <c r="A1005" t="s">
        <v>207</v>
      </c>
      <c r="C1005" t="str">
        <f t="shared" si="15"/>
        <v>W,RO</v>
      </c>
      <c r="D1005">
        <v>2270.2220000000002</v>
      </c>
      <c r="E1005">
        <v>2984.607</v>
      </c>
      <c r="F1005">
        <v>3023.18</v>
      </c>
      <c r="G1005">
        <v>3164</v>
      </c>
      <c r="H1005">
        <v>3333</v>
      </c>
      <c r="I1005">
        <v>3443</v>
      </c>
      <c r="J1005">
        <v>3284</v>
      </c>
      <c r="K1005">
        <v>2060</v>
      </c>
      <c r="L1005">
        <v>766</v>
      </c>
      <c r="M1005">
        <v>765</v>
      </c>
      <c r="N1005">
        <v>815</v>
      </c>
      <c r="O1005">
        <v>767</v>
      </c>
      <c r="P1005">
        <v>818</v>
      </c>
      <c r="Q1005">
        <v>894</v>
      </c>
      <c r="R1005">
        <v>627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hidden="1" x14ac:dyDescent="0.25">
      <c r="A1006" t="s">
        <v>206</v>
      </c>
      <c r="C1006" t="str">
        <f t="shared" si="15"/>
        <v>W,RS</v>
      </c>
      <c r="D1006">
        <v>152.08600000000001</v>
      </c>
      <c r="E1006">
        <v>118.411</v>
      </c>
      <c r="F1006">
        <v>113.711</v>
      </c>
      <c r="G1006">
        <v>10</v>
      </c>
      <c r="H1006">
        <v>5</v>
      </c>
      <c r="I1006">
        <v>5</v>
      </c>
      <c r="J1006">
        <v>4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hidden="1" x14ac:dyDescent="0.25">
      <c r="A1007" t="s">
        <v>205</v>
      </c>
      <c r="C1007" t="str">
        <f t="shared" si="15"/>
        <v>W,SE</v>
      </c>
      <c r="D1007">
        <v>1411</v>
      </c>
      <c r="E1007">
        <v>1448</v>
      </c>
      <c r="F1007">
        <v>1285</v>
      </c>
      <c r="G1007">
        <v>12</v>
      </c>
      <c r="H1007">
        <v>8</v>
      </c>
      <c r="I1007">
        <v>9</v>
      </c>
      <c r="J1007">
        <v>1203</v>
      </c>
      <c r="K1007">
        <v>1241</v>
      </c>
      <c r="L1007">
        <v>1402</v>
      </c>
      <c r="M1007">
        <v>1120</v>
      </c>
      <c r="N1007">
        <v>1239</v>
      </c>
      <c r="O1007">
        <v>1311</v>
      </c>
      <c r="P1007">
        <v>1200</v>
      </c>
      <c r="Q1007">
        <v>1100</v>
      </c>
      <c r="R1007">
        <v>987</v>
      </c>
      <c r="S1007">
        <v>987</v>
      </c>
      <c r="T1007">
        <v>1024</v>
      </c>
      <c r="U1007">
        <v>1085</v>
      </c>
      <c r="V1007">
        <v>1011</v>
      </c>
      <c r="W1007">
        <v>1010</v>
      </c>
      <c r="X1007">
        <v>1018</v>
      </c>
      <c r="Y1007">
        <v>947</v>
      </c>
      <c r="Z1007">
        <v>1511</v>
      </c>
      <c r="AA1007">
        <v>1383</v>
      </c>
      <c r="AB1007">
        <v>1498</v>
      </c>
      <c r="AC1007">
        <v>1639</v>
      </c>
      <c r="AD1007">
        <v>1784</v>
      </c>
      <c r="AE1007">
        <v>2063</v>
      </c>
      <c r="AF1007">
        <v>1779</v>
      </c>
      <c r="AG1007">
        <v>1779</v>
      </c>
    </row>
    <row r="1008" spans="1:33" hidden="1" x14ac:dyDescent="0.25">
      <c r="A1008" t="s">
        <v>204</v>
      </c>
      <c r="C1008" t="str">
        <f t="shared" si="15"/>
        <v>W,SI</v>
      </c>
      <c r="D1008">
        <v>421.928</v>
      </c>
      <c r="E1008">
        <v>402.911</v>
      </c>
      <c r="F1008">
        <v>402.012</v>
      </c>
      <c r="G1008">
        <v>388</v>
      </c>
      <c r="H1008">
        <v>395</v>
      </c>
      <c r="I1008">
        <v>384</v>
      </c>
      <c r="J1008">
        <v>339</v>
      </c>
      <c r="K1008">
        <v>293</v>
      </c>
      <c r="L1008">
        <v>228</v>
      </c>
      <c r="M1008">
        <v>184</v>
      </c>
      <c r="N1008">
        <v>187</v>
      </c>
      <c r="O1008">
        <v>175</v>
      </c>
      <c r="P1008">
        <v>174</v>
      </c>
      <c r="Q1008">
        <v>180</v>
      </c>
      <c r="R1008">
        <v>182</v>
      </c>
      <c r="S1008">
        <v>183</v>
      </c>
      <c r="T1008">
        <v>186</v>
      </c>
      <c r="U1008">
        <v>186</v>
      </c>
      <c r="V1008">
        <v>208</v>
      </c>
      <c r="W1008">
        <v>186</v>
      </c>
      <c r="X1008">
        <v>111</v>
      </c>
      <c r="Y1008">
        <v>111</v>
      </c>
      <c r="Z1008">
        <v>111</v>
      </c>
      <c r="AA1008">
        <v>111</v>
      </c>
      <c r="AB1008">
        <v>111</v>
      </c>
      <c r="AC1008">
        <v>111</v>
      </c>
      <c r="AD1008">
        <v>111</v>
      </c>
      <c r="AE1008">
        <v>111</v>
      </c>
      <c r="AF1008">
        <v>27</v>
      </c>
      <c r="AG1008">
        <v>27</v>
      </c>
    </row>
    <row r="1009" spans="1:33" hidden="1" x14ac:dyDescent="0.25">
      <c r="A1009" t="s">
        <v>203</v>
      </c>
      <c r="C1009" t="str">
        <f t="shared" si="15"/>
        <v>W,SK</v>
      </c>
      <c r="D1009">
        <v>1201</v>
      </c>
      <c r="E1009">
        <v>1107</v>
      </c>
      <c r="F1009">
        <v>1076</v>
      </c>
      <c r="G1009">
        <v>1099</v>
      </c>
      <c r="H1009">
        <v>1124</v>
      </c>
      <c r="I1009">
        <v>1145</v>
      </c>
      <c r="J1009">
        <v>1073</v>
      </c>
      <c r="K1009">
        <v>1042</v>
      </c>
      <c r="L1009">
        <v>1001</v>
      </c>
      <c r="M1009">
        <v>615</v>
      </c>
      <c r="N1009">
        <v>625</v>
      </c>
      <c r="O1009">
        <v>637</v>
      </c>
      <c r="P1009">
        <v>634</v>
      </c>
      <c r="Q1009">
        <v>620</v>
      </c>
      <c r="R1009">
        <v>564</v>
      </c>
      <c r="S1009">
        <v>600</v>
      </c>
      <c r="T1009">
        <v>692</v>
      </c>
      <c r="U1009">
        <v>669</v>
      </c>
      <c r="V1009">
        <v>722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hidden="1" x14ac:dyDescent="0.25">
      <c r="A1010" t="s">
        <v>202</v>
      </c>
      <c r="C1010" t="str">
        <f t="shared" si="15"/>
        <v>W,TR</v>
      </c>
      <c r="D1010">
        <v>7588.0839999999998</v>
      </c>
      <c r="E1010">
        <v>6437.3069999999998</v>
      </c>
      <c r="F1010">
        <v>6189.4340000000002</v>
      </c>
      <c r="G1010">
        <v>5277</v>
      </c>
      <c r="H1010">
        <v>4453</v>
      </c>
      <c r="I1010">
        <v>4304</v>
      </c>
      <c r="J1010">
        <v>3526</v>
      </c>
      <c r="K1010">
        <v>3306</v>
      </c>
      <c r="L1010">
        <v>3048</v>
      </c>
      <c r="M1010">
        <v>3148</v>
      </c>
      <c r="N1010">
        <v>3061</v>
      </c>
      <c r="O1010">
        <v>3538</v>
      </c>
      <c r="P1010">
        <v>3734</v>
      </c>
      <c r="Q1010">
        <v>3778</v>
      </c>
      <c r="R1010">
        <v>4062</v>
      </c>
      <c r="S1010">
        <v>4380</v>
      </c>
      <c r="T1010">
        <v>4542</v>
      </c>
      <c r="U1010">
        <v>3736</v>
      </c>
      <c r="V1010">
        <v>3374</v>
      </c>
      <c r="W1010">
        <v>2996</v>
      </c>
      <c r="X1010">
        <v>2655</v>
      </c>
      <c r="Y1010">
        <v>2307</v>
      </c>
      <c r="Z1010">
        <v>1777</v>
      </c>
      <c r="AA1010">
        <v>1429</v>
      </c>
      <c r="AB1010">
        <v>1345</v>
      </c>
      <c r="AC1010">
        <v>1459</v>
      </c>
      <c r="AD1010">
        <v>1330</v>
      </c>
      <c r="AE1010">
        <v>1222</v>
      </c>
      <c r="AF1010">
        <v>1205</v>
      </c>
      <c r="AG1010">
        <v>1194</v>
      </c>
    </row>
    <row r="1011" spans="1:33" hidden="1" x14ac:dyDescent="0.25">
      <c r="A1011" t="s">
        <v>201</v>
      </c>
      <c r="C1011" t="str">
        <f t="shared" si="15"/>
        <v>W,UA</v>
      </c>
      <c r="D1011">
        <v>2171</v>
      </c>
      <c r="E1011">
        <v>2139</v>
      </c>
      <c r="F1011">
        <v>2264.6999999999998</v>
      </c>
      <c r="G1011">
        <v>3469</v>
      </c>
      <c r="H1011">
        <v>2759</v>
      </c>
      <c r="I1011">
        <v>2933</v>
      </c>
      <c r="J1011">
        <v>3336</v>
      </c>
      <c r="K1011">
        <v>3356</v>
      </c>
      <c r="L1011">
        <v>3138</v>
      </c>
      <c r="M1011">
        <v>3260</v>
      </c>
      <c r="N1011">
        <v>3259</v>
      </c>
      <c r="O1011">
        <v>3262</v>
      </c>
      <c r="P1011">
        <v>3282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hidden="1" x14ac:dyDescent="0.25">
      <c r="A1012" t="s">
        <v>200</v>
      </c>
      <c r="C1012" t="str">
        <f t="shared" si="15"/>
        <v>W,UK</v>
      </c>
      <c r="D1012">
        <v>27639.06</v>
      </c>
      <c r="E1012">
        <v>26735.420999999998</v>
      </c>
      <c r="F1012">
        <v>26310.317999999999</v>
      </c>
      <c r="G1012">
        <v>25779.989000000001</v>
      </c>
      <c r="H1012">
        <v>17458.795999999998</v>
      </c>
      <c r="I1012">
        <v>14842.352999999999</v>
      </c>
      <c r="J1012">
        <v>11143.492</v>
      </c>
      <c r="K1012">
        <v>9751.14</v>
      </c>
      <c r="L1012">
        <v>8987.8050000000003</v>
      </c>
      <c r="M1012">
        <v>7829.0119999999997</v>
      </c>
      <c r="N1012">
        <v>7567</v>
      </c>
      <c r="O1012">
        <v>7299</v>
      </c>
      <c r="P1012">
        <v>7196</v>
      </c>
      <c r="Q1012">
        <v>8569</v>
      </c>
      <c r="R1012">
        <v>8368</v>
      </c>
      <c r="S1012">
        <v>7380</v>
      </c>
      <c r="T1012">
        <v>6782</v>
      </c>
      <c r="U1012">
        <v>6361</v>
      </c>
      <c r="V1012">
        <v>6391</v>
      </c>
      <c r="W1012">
        <v>6363</v>
      </c>
      <c r="X1012">
        <v>5388</v>
      </c>
      <c r="Y1012">
        <v>4991</v>
      </c>
      <c r="Z1012">
        <v>4626</v>
      </c>
      <c r="AA1012">
        <v>4409</v>
      </c>
      <c r="AB1012">
        <v>4413</v>
      </c>
      <c r="AC1012">
        <v>4438</v>
      </c>
      <c r="AD1012">
        <v>4242</v>
      </c>
      <c r="AE1012">
        <v>4122</v>
      </c>
      <c r="AF1012">
        <v>4210</v>
      </c>
      <c r="AG1012">
        <v>4182</v>
      </c>
    </row>
    <row r="1013" spans="1:33" hidden="1" x14ac:dyDescent="0.25">
      <c r="A1013" t="s">
        <v>199</v>
      </c>
      <c r="C1013" t="str">
        <f t="shared" si="15"/>
        <v>W,XK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 t="s">
        <v>65</v>
      </c>
      <c r="Y1013" t="s">
        <v>65</v>
      </c>
      <c r="Z1013" t="s">
        <v>65</v>
      </c>
      <c r="AA1013" t="s">
        <v>65</v>
      </c>
      <c r="AB1013" t="s">
        <v>65</v>
      </c>
      <c r="AC1013" t="s">
        <v>65</v>
      </c>
      <c r="AD1013" t="s">
        <v>65</v>
      </c>
      <c r="AE1013" t="s">
        <v>65</v>
      </c>
      <c r="AF1013" t="s">
        <v>65</v>
      </c>
      <c r="AG1013" t="s">
        <v>65</v>
      </c>
    </row>
    <row r="1014" spans="1:33" hidden="1" x14ac:dyDescent="0.25">
      <c r="A1014" t="s">
        <v>198</v>
      </c>
      <c r="C1014" t="str">
        <f t="shared" si="15"/>
        <v>W,AL</v>
      </c>
      <c r="D1014">
        <v>2274</v>
      </c>
      <c r="E1014">
        <v>2204</v>
      </c>
      <c r="F1014">
        <v>2146</v>
      </c>
      <c r="G1014">
        <v>2011</v>
      </c>
      <c r="H1014">
        <v>1896</v>
      </c>
      <c r="I1014">
        <v>1823</v>
      </c>
      <c r="J1014">
        <v>1879</v>
      </c>
      <c r="K1014">
        <v>1725</v>
      </c>
      <c r="L1014">
        <v>1508</v>
      </c>
      <c r="M1014">
        <v>1475</v>
      </c>
      <c r="N1014">
        <v>1459</v>
      </c>
      <c r="O1014">
        <v>1457</v>
      </c>
      <c r="P1014">
        <v>1455</v>
      </c>
      <c r="Q1014">
        <v>1453</v>
      </c>
      <c r="R1014">
        <v>1453</v>
      </c>
      <c r="S1014">
        <v>1453</v>
      </c>
      <c r="T1014">
        <v>1453</v>
      </c>
      <c r="U1014">
        <v>1453</v>
      </c>
      <c r="V1014">
        <v>1453</v>
      </c>
      <c r="W1014">
        <v>1453</v>
      </c>
      <c r="X1014">
        <v>1453</v>
      </c>
      <c r="Y1014">
        <v>1453</v>
      </c>
      <c r="Z1014">
        <v>1453</v>
      </c>
      <c r="AA1014">
        <v>1453</v>
      </c>
      <c r="AB1014">
        <v>1453</v>
      </c>
      <c r="AC1014">
        <v>1453</v>
      </c>
      <c r="AD1014">
        <v>1453</v>
      </c>
      <c r="AE1014">
        <v>1453</v>
      </c>
      <c r="AF1014">
        <v>1453</v>
      </c>
      <c r="AG1014">
        <v>1453</v>
      </c>
    </row>
    <row r="1015" spans="1:33" hidden="1" x14ac:dyDescent="0.25">
      <c r="A1015" t="s">
        <v>197</v>
      </c>
      <c r="C1015" t="str">
        <f t="shared" si="15"/>
        <v>W,AT</v>
      </c>
      <c r="D1015">
        <v>23682.348999999998</v>
      </c>
      <c r="E1015">
        <v>23921.361000000001</v>
      </c>
      <c r="F1015">
        <v>23146.136999999999</v>
      </c>
      <c r="G1015">
        <v>22958.534</v>
      </c>
      <c r="H1015">
        <v>22503.648000000001</v>
      </c>
      <c r="I1015">
        <v>22029.525000000001</v>
      </c>
      <c r="J1015">
        <v>21475.66</v>
      </c>
      <c r="K1015">
        <v>20796.274000000001</v>
      </c>
      <c r="L1015">
        <v>20262.178</v>
      </c>
      <c r="M1015">
        <v>19034.181</v>
      </c>
      <c r="N1015">
        <v>18844.460999999999</v>
      </c>
      <c r="O1015">
        <v>18794.855</v>
      </c>
      <c r="P1015">
        <v>17469.397000000001</v>
      </c>
      <c r="Q1015">
        <v>17554.684000000001</v>
      </c>
      <c r="R1015">
        <v>17349.136999999999</v>
      </c>
      <c r="S1015">
        <v>16971</v>
      </c>
      <c r="T1015">
        <v>16446</v>
      </c>
      <c r="U1015">
        <v>16134</v>
      </c>
      <c r="V1015">
        <v>16296</v>
      </c>
      <c r="W1015">
        <v>16172</v>
      </c>
      <c r="X1015">
        <v>16076</v>
      </c>
      <c r="Y1015">
        <v>15915</v>
      </c>
      <c r="Z1015">
        <v>16025</v>
      </c>
      <c r="AA1015">
        <v>15690</v>
      </c>
      <c r="AB1015">
        <v>15607</v>
      </c>
      <c r="AC1015">
        <v>15581</v>
      </c>
      <c r="AD1015">
        <v>15510</v>
      </c>
      <c r="AE1015">
        <v>15655</v>
      </c>
      <c r="AF1015">
        <v>15192</v>
      </c>
      <c r="AG1015">
        <v>15090</v>
      </c>
    </row>
    <row r="1016" spans="1:33" hidden="1" x14ac:dyDescent="0.25">
      <c r="A1016" t="s">
        <v>196</v>
      </c>
      <c r="C1016" t="str">
        <f t="shared" si="15"/>
        <v>W,BA</v>
      </c>
      <c r="D1016">
        <v>4414.41</v>
      </c>
      <c r="E1016">
        <v>4370</v>
      </c>
      <c r="F1016">
        <v>4292</v>
      </c>
      <c r="G1016">
        <v>4149</v>
      </c>
      <c r="H1016">
        <v>3820</v>
      </c>
      <c r="I1016">
        <v>3814</v>
      </c>
      <c r="J1016" t="s">
        <v>65</v>
      </c>
      <c r="K1016" t="s">
        <v>65</v>
      </c>
      <c r="L1016" t="s">
        <v>65</v>
      </c>
      <c r="M1016" t="s">
        <v>65</v>
      </c>
      <c r="N1016" t="s">
        <v>65</v>
      </c>
      <c r="O1016" t="s">
        <v>65</v>
      </c>
      <c r="P1016" t="s">
        <v>65</v>
      </c>
      <c r="Q1016" t="s">
        <v>65</v>
      </c>
      <c r="R1016" t="s">
        <v>65</v>
      </c>
      <c r="S1016" t="s">
        <v>65</v>
      </c>
      <c r="T1016" t="s">
        <v>65</v>
      </c>
      <c r="U1016" t="s">
        <v>65</v>
      </c>
      <c r="V1016" t="s">
        <v>65</v>
      </c>
      <c r="W1016" t="s">
        <v>65</v>
      </c>
      <c r="X1016" t="s">
        <v>65</v>
      </c>
      <c r="Y1016" t="s">
        <v>65</v>
      </c>
      <c r="Z1016" t="s">
        <v>65</v>
      </c>
      <c r="AA1016" t="s">
        <v>65</v>
      </c>
      <c r="AB1016" t="s">
        <v>65</v>
      </c>
      <c r="AC1016" t="s">
        <v>65</v>
      </c>
      <c r="AD1016" t="s">
        <v>65</v>
      </c>
      <c r="AE1016" t="s">
        <v>65</v>
      </c>
      <c r="AF1016" t="s">
        <v>65</v>
      </c>
      <c r="AG1016" t="s">
        <v>65</v>
      </c>
    </row>
    <row r="1017" spans="1:33" hidden="1" x14ac:dyDescent="0.25">
      <c r="A1017" t="s">
        <v>195</v>
      </c>
      <c r="C1017" t="str">
        <f t="shared" si="15"/>
        <v>W,BE</v>
      </c>
      <c r="D1017">
        <v>17654.900000000001</v>
      </c>
      <c r="E1017">
        <v>17243</v>
      </c>
      <c r="F1017">
        <v>17115.900000000001</v>
      </c>
      <c r="G1017">
        <v>16850.099999999999</v>
      </c>
      <c r="H1017">
        <v>16696.099999999999</v>
      </c>
      <c r="I1017">
        <v>16496.099999999999</v>
      </c>
      <c r="J1017">
        <v>16689.099999999999</v>
      </c>
      <c r="K1017">
        <v>16900.099999999999</v>
      </c>
      <c r="L1017">
        <v>17549.099999999999</v>
      </c>
      <c r="M1017">
        <v>16660.099999999999</v>
      </c>
      <c r="N1017">
        <v>16315</v>
      </c>
      <c r="O1017">
        <v>15734</v>
      </c>
      <c r="P1017">
        <v>15807</v>
      </c>
      <c r="Q1017">
        <v>15762</v>
      </c>
      <c r="R1017">
        <v>15602</v>
      </c>
      <c r="S1017">
        <v>15245</v>
      </c>
      <c r="T1017">
        <v>15207</v>
      </c>
      <c r="U1017">
        <v>15142</v>
      </c>
      <c r="V1017">
        <v>15117</v>
      </c>
      <c r="W1017">
        <v>15243</v>
      </c>
      <c r="X1017">
        <v>14877</v>
      </c>
      <c r="Y1017">
        <v>14782</v>
      </c>
      <c r="Z1017">
        <v>14066</v>
      </c>
      <c r="AA1017">
        <v>14227</v>
      </c>
      <c r="AB1017">
        <v>14251</v>
      </c>
      <c r="AC1017">
        <v>14233</v>
      </c>
      <c r="AD1017">
        <v>13325</v>
      </c>
      <c r="AE1017">
        <v>13285</v>
      </c>
      <c r="AF1017">
        <v>13336</v>
      </c>
      <c r="AG1017">
        <v>13396</v>
      </c>
    </row>
    <row r="1018" spans="1:33" hidden="1" x14ac:dyDescent="0.25">
      <c r="A1018" t="s">
        <v>194</v>
      </c>
      <c r="C1018" t="str">
        <f t="shared" si="15"/>
        <v>W,BG</v>
      </c>
      <c r="D1018">
        <v>11071.880999999999</v>
      </c>
      <c r="E1018">
        <v>11104.584999999999</v>
      </c>
      <c r="F1018">
        <v>10623.477000000001</v>
      </c>
      <c r="G1018">
        <v>10552</v>
      </c>
      <c r="H1018">
        <v>10776</v>
      </c>
      <c r="I1018">
        <v>11329</v>
      </c>
      <c r="J1018">
        <v>11524</v>
      </c>
      <c r="K1018">
        <v>11626</v>
      </c>
      <c r="L1018">
        <v>10190</v>
      </c>
      <c r="M1018">
        <v>9975</v>
      </c>
      <c r="N1018">
        <v>9553</v>
      </c>
      <c r="O1018">
        <v>9456</v>
      </c>
      <c r="P1018">
        <v>9508</v>
      </c>
      <c r="Q1018">
        <v>11802</v>
      </c>
      <c r="R1018">
        <v>11997</v>
      </c>
      <c r="S1018">
        <v>11990</v>
      </c>
      <c r="T1018">
        <v>11656</v>
      </c>
      <c r="U1018">
        <v>11089</v>
      </c>
      <c r="V1018">
        <v>12280</v>
      </c>
      <c r="W1018">
        <v>10540</v>
      </c>
      <c r="X1018">
        <v>11098</v>
      </c>
      <c r="Y1018">
        <v>10897</v>
      </c>
      <c r="Z1018">
        <v>2383</v>
      </c>
      <c r="AA1018">
        <v>1975</v>
      </c>
      <c r="AB1018">
        <v>1975</v>
      </c>
      <c r="AC1018">
        <v>1975</v>
      </c>
      <c r="AD1018">
        <v>1975</v>
      </c>
      <c r="AE1018">
        <v>1975</v>
      </c>
      <c r="AF1018">
        <v>1975</v>
      </c>
      <c r="AG1018">
        <v>1975</v>
      </c>
    </row>
    <row r="1019" spans="1:33" hidden="1" x14ac:dyDescent="0.25">
      <c r="A1019" t="s">
        <v>193</v>
      </c>
      <c r="C1019" t="str">
        <f t="shared" si="15"/>
        <v>W,CY</v>
      </c>
      <c r="D1019">
        <v>1726.193</v>
      </c>
      <c r="E1019">
        <v>1716.095</v>
      </c>
      <c r="F1019">
        <v>1712.731</v>
      </c>
      <c r="G1019">
        <v>1692.5</v>
      </c>
      <c r="H1019">
        <v>1688.5</v>
      </c>
      <c r="I1019">
        <v>1674</v>
      </c>
      <c r="J1019">
        <v>1659</v>
      </c>
      <c r="K1019">
        <v>1688</v>
      </c>
      <c r="L1019">
        <v>1698</v>
      </c>
      <c r="M1019">
        <v>1527</v>
      </c>
      <c r="N1019">
        <v>1393</v>
      </c>
      <c r="O1019">
        <v>1170</v>
      </c>
      <c r="P1019">
        <v>1119</v>
      </c>
      <c r="Q1019">
        <v>1119</v>
      </c>
      <c r="R1019">
        <v>1119</v>
      </c>
      <c r="S1019">
        <v>988</v>
      </c>
      <c r="T1019">
        <v>988</v>
      </c>
      <c r="U1019">
        <v>988</v>
      </c>
      <c r="V1019">
        <v>988</v>
      </c>
      <c r="W1019">
        <v>988</v>
      </c>
      <c r="X1019">
        <v>728</v>
      </c>
      <c r="Y1019">
        <v>690</v>
      </c>
      <c r="Z1019">
        <v>690</v>
      </c>
      <c r="AA1019">
        <v>690</v>
      </c>
      <c r="AB1019">
        <v>690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hidden="1" x14ac:dyDescent="0.25">
      <c r="A1020" t="s">
        <v>192</v>
      </c>
      <c r="C1020" t="str">
        <f t="shared" si="15"/>
        <v>W,CZ</v>
      </c>
      <c r="D1020">
        <v>20086.82</v>
      </c>
      <c r="E1020">
        <v>20366.948</v>
      </c>
      <c r="F1020">
        <v>20330.895</v>
      </c>
      <c r="G1020">
        <v>20095.900000000001</v>
      </c>
      <c r="H1020">
        <v>19989.900000000001</v>
      </c>
      <c r="I1020">
        <v>20039.400000000001</v>
      </c>
      <c r="J1020">
        <v>19177.5</v>
      </c>
      <c r="K1020">
        <v>18622</v>
      </c>
      <c r="L1020">
        <v>18363</v>
      </c>
      <c r="M1020">
        <v>18209</v>
      </c>
      <c r="N1020">
        <v>16136.6</v>
      </c>
      <c r="O1020">
        <v>15422.5</v>
      </c>
      <c r="P1020">
        <v>15215.761</v>
      </c>
      <c r="Q1020">
        <v>15146.341</v>
      </c>
      <c r="R1020">
        <v>15115.585999999999</v>
      </c>
      <c r="S1020">
        <v>15197.913</v>
      </c>
      <c r="T1020">
        <v>15170</v>
      </c>
      <c r="U1020">
        <v>14042</v>
      </c>
      <c r="V1020">
        <v>12988</v>
      </c>
      <c r="W1020">
        <v>12951</v>
      </c>
      <c r="X1020">
        <v>12903</v>
      </c>
      <c r="Y1020">
        <v>12921</v>
      </c>
      <c r="Z1020">
        <v>13207</v>
      </c>
      <c r="AA1020">
        <v>13118</v>
      </c>
      <c r="AB1020">
        <v>12272</v>
      </c>
      <c r="AC1020">
        <v>12213</v>
      </c>
      <c r="AD1020">
        <v>12488</v>
      </c>
      <c r="AE1020">
        <v>12595</v>
      </c>
      <c r="AF1020">
        <v>13017</v>
      </c>
      <c r="AG1020">
        <v>13348</v>
      </c>
    </row>
    <row r="1021" spans="1:33" hidden="1" x14ac:dyDescent="0.25">
      <c r="A1021" t="s">
        <v>191</v>
      </c>
      <c r="C1021" t="str">
        <f t="shared" si="15"/>
        <v>W,DE</v>
      </c>
      <c r="D1021">
        <v>219787</v>
      </c>
      <c r="E1021">
        <v>216807</v>
      </c>
      <c r="F1021">
        <v>203747</v>
      </c>
      <c r="G1021">
        <v>197629</v>
      </c>
      <c r="H1021">
        <v>192539</v>
      </c>
      <c r="I1021">
        <v>187699</v>
      </c>
      <c r="J1021">
        <v>175689</v>
      </c>
      <c r="K1021">
        <v>171385</v>
      </c>
      <c r="L1021">
        <v>166668</v>
      </c>
      <c r="M1021">
        <v>153024</v>
      </c>
      <c r="N1021">
        <v>141879</v>
      </c>
      <c r="O1021">
        <v>132566</v>
      </c>
      <c r="P1021">
        <v>127706</v>
      </c>
      <c r="Q1021">
        <v>123203</v>
      </c>
      <c r="R1021">
        <v>119970</v>
      </c>
      <c r="S1021">
        <v>118184</v>
      </c>
      <c r="T1021">
        <v>112572</v>
      </c>
      <c r="U1021">
        <v>116240</v>
      </c>
      <c r="V1021">
        <v>109785</v>
      </c>
      <c r="W1021">
        <v>108882</v>
      </c>
      <c r="X1021">
        <v>99534</v>
      </c>
      <c r="Y1021">
        <v>99168</v>
      </c>
      <c r="Z1021">
        <v>99878</v>
      </c>
      <c r="AA1021">
        <v>100096</v>
      </c>
      <c r="AB1021">
        <v>99711</v>
      </c>
      <c r="AC1021">
        <v>98467</v>
      </c>
      <c r="AD1021">
        <v>98574</v>
      </c>
      <c r="AE1021">
        <v>99287</v>
      </c>
      <c r="AF1021">
        <v>101079</v>
      </c>
      <c r="AG1021">
        <v>85531</v>
      </c>
    </row>
    <row r="1022" spans="1:33" hidden="1" x14ac:dyDescent="0.25">
      <c r="A1022" t="s">
        <v>190</v>
      </c>
      <c r="C1022" t="str">
        <f t="shared" si="15"/>
        <v>W,DK</v>
      </c>
      <c r="D1022">
        <v>13494.575999999999</v>
      </c>
      <c r="E1022">
        <v>13344.700999999999</v>
      </c>
      <c r="F1022">
        <v>12781.865</v>
      </c>
      <c r="G1022">
        <v>12756.056</v>
      </c>
      <c r="H1022">
        <v>12604.558000000001</v>
      </c>
      <c r="I1022">
        <v>12401</v>
      </c>
      <c r="J1022">
        <v>12664</v>
      </c>
      <c r="K1022">
        <v>13041</v>
      </c>
      <c r="L1022">
        <v>12938</v>
      </c>
      <c r="M1022">
        <v>12795</v>
      </c>
      <c r="N1022">
        <v>12741</v>
      </c>
      <c r="O1022">
        <v>12343</v>
      </c>
      <c r="P1022">
        <v>12361</v>
      </c>
      <c r="Q1022">
        <v>12349</v>
      </c>
      <c r="R1022">
        <v>12397</v>
      </c>
      <c r="S1022">
        <v>12350</v>
      </c>
      <c r="T1022">
        <v>12311</v>
      </c>
      <c r="U1022">
        <v>12072</v>
      </c>
      <c r="V1022">
        <v>11939</v>
      </c>
      <c r="W1022">
        <v>11775</v>
      </c>
      <c r="X1022">
        <v>11355.445</v>
      </c>
      <c r="Y1022">
        <v>11402.482</v>
      </c>
      <c r="Z1022">
        <v>11042.347</v>
      </c>
      <c r="AA1022">
        <v>10453.221</v>
      </c>
      <c r="AB1022">
        <v>10523.499</v>
      </c>
      <c r="AC1022">
        <v>10077.236999999999</v>
      </c>
      <c r="AD1022">
        <v>10152.099</v>
      </c>
      <c r="AE1022">
        <v>9852.9490000000005</v>
      </c>
      <c r="AF1022">
        <v>9425.8590000000004</v>
      </c>
      <c r="AG1022">
        <v>8959.9809999999998</v>
      </c>
    </row>
    <row r="1023" spans="1:33" hidden="1" x14ac:dyDescent="0.25">
      <c r="A1023" t="s">
        <v>189</v>
      </c>
      <c r="C1023" t="str">
        <f t="shared" si="15"/>
        <v>EA19</v>
      </c>
      <c r="D1023">
        <v>715728.10199999996</v>
      </c>
      <c r="E1023">
        <v>702923.09100000001</v>
      </c>
      <c r="F1023">
        <v>687549.17099999997</v>
      </c>
      <c r="G1023">
        <v>682999.46499999997</v>
      </c>
      <c r="H1023">
        <v>679253.93500000006</v>
      </c>
      <c r="I1023">
        <v>674398.554</v>
      </c>
      <c r="J1023">
        <v>663658.41299999994</v>
      </c>
      <c r="K1023">
        <v>656734.22199999995</v>
      </c>
      <c r="L1023">
        <v>635658.46600000001</v>
      </c>
      <c r="M1023">
        <v>599455.55900000001</v>
      </c>
      <c r="N1023">
        <v>571185.96299999999</v>
      </c>
      <c r="O1023">
        <v>550051.848</v>
      </c>
      <c r="P1023">
        <v>532274.58100000001</v>
      </c>
      <c r="Q1023">
        <v>515255.48</v>
      </c>
      <c r="R1023">
        <v>500182.20500000002</v>
      </c>
      <c r="S1023">
        <v>486582.54200000002</v>
      </c>
      <c r="T1023">
        <v>472927.13299999997</v>
      </c>
      <c r="U1023">
        <v>472077.08299999998</v>
      </c>
      <c r="V1023">
        <v>458422.18300000002</v>
      </c>
      <c r="W1023">
        <v>454060.66200000001</v>
      </c>
      <c r="X1023">
        <v>423298.2</v>
      </c>
      <c r="Y1023">
        <v>412191.2</v>
      </c>
      <c r="Z1023">
        <v>411801.2</v>
      </c>
      <c r="AA1023">
        <v>405573.5</v>
      </c>
      <c r="AB1023">
        <v>398832.5</v>
      </c>
      <c r="AC1023">
        <v>384772.5</v>
      </c>
      <c r="AD1023">
        <v>382629.5</v>
      </c>
      <c r="AE1023">
        <v>378956.5</v>
      </c>
      <c r="AF1023">
        <v>372771</v>
      </c>
      <c r="AG1023">
        <v>354423</v>
      </c>
    </row>
    <row r="1024" spans="1:33" hidden="1" x14ac:dyDescent="0.25">
      <c r="A1024" t="s">
        <v>188</v>
      </c>
      <c r="C1024" t="str">
        <f t="shared" si="15"/>
        <v>W,EE</v>
      </c>
      <c r="D1024">
        <v>2721.6</v>
      </c>
      <c r="E1024">
        <v>2793.2</v>
      </c>
      <c r="F1024">
        <v>2515.3000000000002</v>
      </c>
      <c r="G1024">
        <v>2546</v>
      </c>
      <c r="H1024">
        <v>2826</v>
      </c>
      <c r="I1024">
        <v>3006</v>
      </c>
      <c r="J1024">
        <v>2892</v>
      </c>
      <c r="K1024">
        <v>2904</v>
      </c>
      <c r="L1024">
        <v>2806</v>
      </c>
      <c r="M1024">
        <v>2729</v>
      </c>
      <c r="N1024">
        <v>2647</v>
      </c>
      <c r="O1024">
        <v>2665</v>
      </c>
      <c r="P1024">
        <v>2598</v>
      </c>
      <c r="Q1024">
        <v>2530</v>
      </c>
      <c r="R1024">
        <v>2527</v>
      </c>
      <c r="S1024">
        <v>2660</v>
      </c>
      <c r="T1024">
        <v>2385</v>
      </c>
      <c r="U1024">
        <v>2381</v>
      </c>
      <c r="V1024">
        <v>2417</v>
      </c>
      <c r="W1024">
        <v>2773</v>
      </c>
      <c r="X1024">
        <v>2835</v>
      </c>
      <c r="Y1024">
        <v>1</v>
      </c>
      <c r="Z1024">
        <v>1</v>
      </c>
      <c r="AA1024">
        <v>1</v>
      </c>
      <c r="AB1024">
        <v>1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hidden="1" x14ac:dyDescent="0.25">
      <c r="A1025" t="s">
        <v>187</v>
      </c>
      <c r="C1025" t="str">
        <f t="shared" si="15"/>
        <v>W,EL</v>
      </c>
      <c r="D1025">
        <v>19910.313999999998</v>
      </c>
      <c r="E1025">
        <v>19013.584999999999</v>
      </c>
      <c r="F1025">
        <v>18855.09</v>
      </c>
      <c r="G1025">
        <v>18597</v>
      </c>
      <c r="H1025">
        <v>18381</v>
      </c>
      <c r="I1025">
        <v>18390</v>
      </c>
      <c r="J1025">
        <v>18328</v>
      </c>
      <c r="K1025">
        <v>17229</v>
      </c>
      <c r="L1025">
        <v>15984</v>
      </c>
      <c r="M1025">
        <v>14790</v>
      </c>
      <c r="N1025">
        <v>14085</v>
      </c>
      <c r="O1025">
        <v>13727</v>
      </c>
      <c r="P1025">
        <v>13510</v>
      </c>
      <c r="Q1025">
        <v>13328</v>
      </c>
      <c r="R1025">
        <v>13049</v>
      </c>
      <c r="S1025">
        <v>12172</v>
      </c>
      <c r="T1025">
        <v>11834</v>
      </c>
      <c r="U1025">
        <v>11358</v>
      </c>
      <c r="V1025">
        <v>10774</v>
      </c>
      <c r="W1025">
        <v>10690</v>
      </c>
      <c r="X1025">
        <v>10536</v>
      </c>
      <c r="Y1025">
        <v>9798</v>
      </c>
      <c r="Z1025">
        <v>9356</v>
      </c>
      <c r="AA1025">
        <v>8907</v>
      </c>
      <c r="AB1025">
        <v>8724</v>
      </c>
      <c r="AC1025">
        <v>8705</v>
      </c>
      <c r="AD1025">
        <v>8625</v>
      </c>
      <c r="AE1025">
        <v>8763</v>
      </c>
      <c r="AF1025">
        <v>8698</v>
      </c>
      <c r="AG1025">
        <v>8311</v>
      </c>
    </row>
    <row r="1026" spans="1:33" hidden="1" x14ac:dyDescent="0.25">
      <c r="A1026" t="s">
        <v>186</v>
      </c>
      <c r="C1026" t="str">
        <f t="shared" ref="C1026:C1089" si="16">RIGHT(A1026,4)</f>
        <v>W,ES</v>
      </c>
      <c r="D1026">
        <v>103469.132</v>
      </c>
      <c r="E1026">
        <v>97054.385999999999</v>
      </c>
      <c r="F1026">
        <v>97253.627999999997</v>
      </c>
      <c r="G1026">
        <v>99355.858999999997</v>
      </c>
      <c r="H1026">
        <v>100199.859</v>
      </c>
      <c r="I1026">
        <v>99054.858999999997</v>
      </c>
      <c r="J1026">
        <v>98628.858999999997</v>
      </c>
      <c r="K1026">
        <v>97887.296000000002</v>
      </c>
      <c r="L1026">
        <v>95493.296000000002</v>
      </c>
      <c r="M1026">
        <v>94563</v>
      </c>
      <c r="N1026">
        <v>89385</v>
      </c>
      <c r="O1026">
        <v>86602</v>
      </c>
      <c r="P1026">
        <v>81478</v>
      </c>
      <c r="Q1026">
        <v>74267</v>
      </c>
      <c r="R1026">
        <v>69679</v>
      </c>
      <c r="S1026">
        <v>62742</v>
      </c>
      <c r="T1026">
        <v>55647.95</v>
      </c>
      <c r="U1026">
        <v>54177</v>
      </c>
      <c r="V1026">
        <v>50383</v>
      </c>
      <c r="W1026">
        <v>48800</v>
      </c>
      <c r="X1026">
        <v>46452</v>
      </c>
      <c r="Y1026">
        <v>45288</v>
      </c>
      <c r="Z1026">
        <v>44846</v>
      </c>
      <c r="AA1026">
        <v>44061</v>
      </c>
      <c r="AB1026">
        <v>43097</v>
      </c>
      <c r="AC1026">
        <v>41834</v>
      </c>
      <c r="AD1026">
        <v>41792</v>
      </c>
      <c r="AE1026">
        <v>41724</v>
      </c>
      <c r="AF1026">
        <v>41521</v>
      </c>
      <c r="AG1026">
        <v>41342</v>
      </c>
    </row>
    <row r="1027" spans="1:33" hidden="1" x14ac:dyDescent="0.25">
      <c r="A1027" t="s">
        <v>185</v>
      </c>
      <c r="C1027" t="str">
        <f t="shared" si="16"/>
        <v>2020</v>
      </c>
      <c r="D1027">
        <v>872628.93099999998</v>
      </c>
      <c r="E1027">
        <v>860820.94400000002</v>
      </c>
      <c r="F1027">
        <v>843504.89399999997</v>
      </c>
      <c r="G1027">
        <v>836130.321</v>
      </c>
      <c r="H1027">
        <v>830860.29299999995</v>
      </c>
      <c r="I1027">
        <v>824107.054</v>
      </c>
      <c r="J1027">
        <v>809768.91299999994</v>
      </c>
      <c r="K1027">
        <v>803141.22199999995</v>
      </c>
      <c r="L1027">
        <v>776959.46600000001</v>
      </c>
      <c r="M1027">
        <v>739214.55900000001</v>
      </c>
      <c r="N1027">
        <v>706374.56299999997</v>
      </c>
      <c r="O1027">
        <v>682370.348</v>
      </c>
      <c r="P1027">
        <v>664155.34199999995</v>
      </c>
      <c r="Q1027">
        <v>648455.821</v>
      </c>
      <c r="R1027">
        <v>632759.79099999997</v>
      </c>
      <c r="S1027">
        <v>616167.45499999996</v>
      </c>
      <c r="T1027">
        <v>601133.13300000003</v>
      </c>
      <c r="U1027">
        <v>596937.08299999998</v>
      </c>
      <c r="V1027">
        <v>584284.18299999996</v>
      </c>
      <c r="W1027">
        <v>577682.66200000001</v>
      </c>
      <c r="X1027">
        <v>546990.64500000002</v>
      </c>
      <c r="Y1027">
        <v>534184.68200000003</v>
      </c>
      <c r="Z1027">
        <v>525540.54700000002</v>
      </c>
      <c r="AA1027">
        <v>517647.72100000002</v>
      </c>
      <c r="AB1027">
        <v>508950.99900000001</v>
      </c>
      <c r="AC1027">
        <v>495080.73700000002</v>
      </c>
      <c r="AD1027">
        <v>492703.59899999999</v>
      </c>
      <c r="AE1027">
        <v>487803.44900000002</v>
      </c>
      <c r="AF1027">
        <v>481273.859</v>
      </c>
      <c r="AG1027">
        <v>462040.98100000003</v>
      </c>
    </row>
    <row r="1028" spans="1:33" x14ac:dyDescent="0.25">
      <c r="A1028" t="s">
        <v>184</v>
      </c>
      <c r="C1028" t="str">
        <f t="shared" si="16"/>
        <v>EU28</v>
      </c>
      <c r="D1028">
        <v>949837.24399999995</v>
      </c>
      <c r="E1028">
        <v>942379.70700000005</v>
      </c>
      <c r="F1028">
        <v>922018.79599999997</v>
      </c>
      <c r="G1028">
        <v>909099.42799999996</v>
      </c>
      <c r="H1028">
        <v>909796.99399999995</v>
      </c>
      <c r="I1028">
        <v>905886.65399999998</v>
      </c>
      <c r="J1028">
        <v>892245.69299999997</v>
      </c>
      <c r="K1028">
        <v>889437.50199999998</v>
      </c>
      <c r="L1028">
        <v>861798.946</v>
      </c>
      <c r="M1028">
        <v>825070.77899999998</v>
      </c>
      <c r="N1028">
        <v>786271.56299999997</v>
      </c>
      <c r="O1028">
        <v>760838.348</v>
      </c>
      <c r="P1028">
        <v>741254.34199999995</v>
      </c>
      <c r="Q1028">
        <v>723519.821</v>
      </c>
      <c r="R1028">
        <v>706770.79099999997</v>
      </c>
      <c r="S1028">
        <v>689540.45499999996</v>
      </c>
      <c r="T1028">
        <v>672698.13300000003</v>
      </c>
      <c r="U1028">
        <v>667398.08299999998</v>
      </c>
      <c r="V1028">
        <v>657758.18299999996</v>
      </c>
      <c r="W1028">
        <v>649712.66200000001</v>
      </c>
      <c r="X1028">
        <v>617047.64500000002</v>
      </c>
      <c r="Y1028">
        <v>602574.68200000003</v>
      </c>
      <c r="Z1028">
        <v>593860.54700000002</v>
      </c>
      <c r="AA1028">
        <v>586720.72100000002</v>
      </c>
      <c r="AB1028">
        <v>574662.99899999995</v>
      </c>
      <c r="AC1028">
        <v>559852.73699999996</v>
      </c>
      <c r="AD1028">
        <v>556992.59900000005</v>
      </c>
      <c r="AE1028">
        <v>551177.44900000002</v>
      </c>
      <c r="AF1028">
        <v>547363.85900000005</v>
      </c>
      <c r="AG1028">
        <v>531064.98100000003</v>
      </c>
    </row>
    <row r="1029" spans="1:33" hidden="1" x14ac:dyDescent="0.25">
      <c r="A1029" t="s">
        <v>183</v>
      </c>
      <c r="C1029" t="str">
        <f t="shared" si="16"/>
        <v>W,FI</v>
      </c>
      <c r="D1029">
        <v>15010.14</v>
      </c>
      <c r="E1029">
        <v>14789.74</v>
      </c>
      <c r="F1029">
        <v>14868</v>
      </c>
      <c r="G1029">
        <v>14221</v>
      </c>
      <c r="H1029">
        <v>14564</v>
      </c>
      <c r="I1029">
        <v>14176</v>
      </c>
      <c r="J1029">
        <v>14586</v>
      </c>
      <c r="K1029">
        <v>13725</v>
      </c>
      <c r="L1029">
        <v>13615</v>
      </c>
      <c r="M1029">
        <v>13444</v>
      </c>
      <c r="N1029">
        <v>13244</v>
      </c>
      <c r="O1029">
        <v>13479</v>
      </c>
      <c r="P1029">
        <v>14253</v>
      </c>
      <c r="Q1029">
        <v>14092</v>
      </c>
      <c r="R1029">
        <v>13999</v>
      </c>
      <c r="S1029">
        <v>14098</v>
      </c>
      <c r="T1029">
        <v>14088</v>
      </c>
      <c r="U1029">
        <v>14101</v>
      </c>
      <c r="V1029">
        <v>14038</v>
      </c>
      <c r="W1029">
        <v>13793</v>
      </c>
      <c r="X1029">
        <v>13894</v>
      </c>
      <c r="Y1029">
        <v>13816</v>
      </c>
      <c r="Z1029">
        <v>13443</v>
      </c>
      <c r="AA1029">
        <v>12490</v>
      </c>
      <c r="AB1029">
        <v>12468</v>
      </c>
      <c r="AC1029">
        <v>12235</v>
      </c>
      <c r="AD1029">
        <v>12158</v>
      </c>
      <c r="AE1029">
        <v>11519</v>
      </c>
      <c r="AF1029">
        <v>11484</v>
      </c>
      <c r="AG1029">
        <v>11441</v>
      </c>
    </row>
    <row r="1030" spans="1:33" hidden="1" x14ac:dyDescent="0.25">
      <c r="A1030" t="s">
        <v>182</v>
      </c>
      <c r="C1030" t="str">
        <f t="shared" si="16"/>
        <v>W,FR</v>
      </c>
      <c r="D1030">
        <v>128035.72</v>
      </c>
      <c r="E1030">
        <v>127404.236</v>
      </c>
      <c r="F1030">
        <v>126621.55</v>
      </c>
      <c r="G1030">
        <v>126836.769</v>
      </c>
      <c r="H1030">
        <v>126193.429</v>
      </c>
      <c r="I1030">
        <v>124195.38</v>
      </c>
      <c r="J1030">
        <v>124233.52899999999</v>
      </c>
      <c r="K1030">
        <v>124892.876</v>
      </c>
      <c r="L1030">
        <v>121960.429</v>
      </c>
      <c r="M1030">
        <v>118617</v>
      </c>
      <c r="N1030">
        <v>115773</v>
      </c>
      <c r="O1030">
        <v>112937</v>
      </c>
      <c r="P1030">
        <v>111584</v>
      </c>
      <c r="Q1030">
        <v>110860</v>
      </c>
      <c r="R1030">
        <v>110913</v>
      </c>
      <c r="S1030">
        <v>111624</v>
      </c>
      <c r="T1030">
        <v>111804</v>
      </c>
      <c r="U1030">
        <v>111988</v>
      </c>
      <c r="V1030">
        <v>111019</v>
      </c>
      <c r="W1030">
        <v>109914</v>
      </c>
      <c r="X1030">
        <v>106213</v>
      </c>
      <c r="Y1030">
        <v>102408</v>
      </c>
      <c r="Z1030">
        <v>104095</v>
      </c>
      <c r="AA1030">
        <v>101046</v>
      </c>
      <c r="AB1030">
        <v>99419</v>
      </c>
      <c r="AC1030">
        <v>99044</v>
      </c>
      <c r="AD1030">
        <v>99602</v>
      </c>
      <c r="AE1030">
        <v>97279</v>
      </c>
      <c r="AF1030">
        <v>96167</v>
      </c>
      <c r="AG1030">
        <v>95105</v>
      </c>
    </row>
    <row r="1031" spans="1:33" hidden="1" x14ac:dyDescent="0.25">
      <c r="A1031" t="s">
        <v>181</v>
      </c>
      <c r="C1031" t="str">
        <f t="shared" si="16"/>
        <v>W,GE</v>
      </c>
      <c r="D1031">
        <v>3712</v>
      </c>
      <c r="E1031">
        <v>3591</v>
      </c>
      <c r="F1031">
        <v>3592</v>
      </c>
      <c r="G1031">
        <v>3299</v>
      </c>
      <c r="H1031">
        <v>2993</v>
      </c>
      <c r="I1031">
        <v>2995</v>
      </c>
      <c r="J1031">
        <v>3317</v>
      </c>
      <c r="K1031" t="s">
        <v>65</v>
      </c>
      <c r="L1031" t="s">
        <v>65</v>
      </c>
      <c r="M1031" t="s">
        <v>65</v>
      </c>
      <c r="N1031" t="s">
        <v>65</v>
      </c>
      <c r="O1031" t="s">
        <v>65</v>
      </c>
      <c r="P1031" t="s">
        <v>65</v>
      </c>
      <c r="Q1031" t="s">
        <v>65</v>
      </c>
      <c r="R1031" t="s">
        <v>65</v>
      </c>
      <c r="S1031" t="s">
        <v>65</v>
      </c>
      <c r="T1031" t="s">
        <v>65</v>
      </c>
      <c r="U1031" t="s">
        <v>65</v>
      </c>
      <c r="V1031" t="s">
        <v>65</v>
      </c>
      <c r="W1031" t="s">
        <v>65</v>
      </c>
      <c r="X1031" t="s">
        <v>65</v>
      </c>
      <c r="Y1031" t="s">
        <v>65</v>
      </c>
      <c r="Z1031" t="s">
        <v>65</v>
      </c>
      <c r="AA1031" t="s">
        <v>65</v>
      </c>
      <c r="AB1031" t="s">
        <v>65</v>
      </c>
      <c r="AC1031" t="s">
        <v>65</v>
      </c>
      <c r="AD1031" t="s">
        <v>65</v>
      </c>
      <c r="AE1031" t="s">
        <v>65</v>
      </c>
      <c r="AF1031" t="s">
        <v>65</v>
      </c>
      <c r="AG1031" t="s">
        <v>65</v>
      </c>
    </row>
    <row r="1032" spans="1:33" hidden="1" x14ac:dyDescent="0.25">
      <c r="A1032" t="s">
        <v>180</v>
      </c>
      <c r="C1032" t="str">
        <f t="shared" si="16"/>
        <v>W,HR</v>
      </c>
      <c r="D1032">
        <v>4547.1000000000004</v>
      </c>
      <c r="E1032">
        <v>4840.8</v>
      </c>
      <c r="F1032">
        <v>4810.6000000000004</v>
      </c>
      <c r="G1032">
        <v>4688.8999999999996</v>
      </c>
      <c r="H1032">
        <v>4608.8999999999996</v>
      </c>
      <c r="I1032">
        <v>4246.1000000000004</v>
      </c>
      <c r="J1032">
        <v>4143</v>
      </c>
      <c r="K1032">
        <v>4009</v>
      </c>
      <c r="L1032">
        <v>3951</v>
      </c>
      <c r="M1032">
        <v>3894</v>
      </c>
      <c r="N1032">
        <v>3831</v>
      </c>
      <c r="O1032">
        <v>3681</v>
      </c>
      <c r="P1032">
        <v>3681</v>
      </c>
      <c r="Q1032">
        <v>3669</v>
      </c>
      <c r="R1032">
        <v>3658</v>
      </c>
      <c r="S1032">
        <v>2071</v>
      </c>
      <c r="T1032">
        <v>2064</v>
      </c>
      <c r="U1032">
        <v>2054</v>
      </c>
      <c r="V1032">
        <v>2067</v>
      </c>
      <c r="W1032">
        <v>2067</v>
      </c>
      <c r="X1032">
        <v>2067</v>
      </c>
      <c r="Y1032">
        <v>2067</v>
      </c>
      <c r="Z1032">
        <v>2067</v>
      </c>
      <c r="AA1032">
        <v>2067</v>
      </c>
      <c r="AB1032">
        <v>2060</v>
      </c>
      <c r="AC1032">
        <v>2049</v>
      </c>
      <c r="AD1032">
        <v>2049</v>
      </c>
      <c r="AE1032">
        <v>2046</v>
      </c>
      <c r="AF1032">
        <v>2046</v>
      </c>
      <c r="AG1032">
        <v>2046</v>
      </c>
    </row>
    <row r="1033" spans="1:33" hidden="1" x14ac:dyDescent="0.25">
      <c r="A1033" t="s">
        <v>179</v>
      </c>
      <c r="C1033" t="str">
        <f t="shared" si="16"/>
        <v>W,HU</v>
      </c>
      <c r="D1033">
        <v>8889</v>
      </c>
      <c r="E1033">
        <v>8521</v>
      </c>
      <c r="F1033">
        <v>8268</v>
      </c>
      <c r="G1033">
        <v>8290</v>
      </c>
      <c r="H1033">
        <v>8258</v>
      </c>
      <c r="I1033">
        <v>8393</v>
      </c>
      <c r="J1033">
        <v>8217</v>
      </c>
      <c r="K1033">
        <v>9287</v>
      </c>
      <c r="L1033">
        <v>9483</v>
      </c>
      <c r="M1033">
        <v>8843</v>
      </c>
      <c r="N1033">
        <v>8743</v>
      </c>
      <c r="O1033">
        <v>8578</v>
      </c>
      <c r="P1033">
        <v>8407</v>
      </c>
      <c r="Q1033">
        <v>8485</v>
      </c>
      <c r="R1033">
        <v>8451</v>
      </c>
      <c r="S1033">
        <v>8444</v>
      </c>
      <c r="T1033">
        <v>8126</v>
      </c>
      <c r="U1033">
        <v>8318</v>
      </c>
      <c r="V1033">
        <v>8197</v>
      </c>
      <c r="W1033">
        <v>8084</v>
      </c>
      <c r="X1033">
        <v>7650</v>
      </c>
      <c r="Y1033">
        <v>7668</v>
      </c>
      <c r="Z1033">
        <v>7352</v>
      </c>
      <c r="AA1033">
        <v>7350</v>
      </c>
      <c r="AB1033">
        <v>7217</v>
      </c>
      <c r="AC1033">
        <v>7105</v>
      </c>
      <c r="AD1033">
        <v>7043</v>
      </c>
      <c r="AE1033">
        <v>7063</v>
      </c>
      <c r="AF1033">
        <v>6980</v>
      </c>
      <c r="AG1033">
        <v>6973</v>
      </c>
    </row>
    <row r="1034" spans="1:33" hidden="1" x14ac:dyDescent="0.25">
      <c r="A1034" t="s">
        <v>178</v>
      </c>
      <c r="C1034" t="str">
        <f t="shared" si="16"/>
        <v>W,IE</v>
      </c>
      <c r="D1034">
        <v>10715.95</v>
      </c>
      <c r="E1034">
        <v>10578.396000000001</v>
      </c>
      <c r="F1034">
        <v>10222.313</v>
      </c>
      <c r="G1034">
        <v>9649.8629999999994</v>
      </c>
      <c r="H1034">
        <v>9317.9529999999995</v>
      </c>
      <c r="I1034">
        <v>8900.81</v>
      </c>
      <c r="J1034">
        <v>8628.1029999999992</v>
      </c>
      <c r="K1034">
        <v>8297.6530000000002</v>
      </c>
      <c r="L1034">
        <v>8031.232</v>
      </c>
      <c r="M1034">
        <v>7833.8320000000003</v>
      </c>
      <c r="N1034">
        <v>7224.6220000000003</v>
      </c>
      <c r="O1034">
        <v>6958.7529999999997</v>
      </c>
      <c r="P1034">
        <v>6987.0219999999999</v>
      </c>
      <c r="Q1034">
        <v>6525.424</v>
      </c>
      <c r="R1034">
        <v>5956.8</v>
      </c>
      <c r="S1034">
        <v>5667.9</v>
      </c>
      <c r="T1034">
        <v>5555.3</v>
      </c>
      <c r="U1034">
        <v>5295.8</v>
      </c>
      <c r="V1034">
        <v>4588.8999999999996</v>
      </c>
      <c r="W1034">
        <v>4580.5</v>
      </c>
      <c r="X1034">
        <v>4256.2</v>
      </c>
      <c r="Y1034">
        <v>4355.2</v>
      </c>
      <c r="Z1034">
        <v>4200.2</v>
      </c>
      <c r="AA1034">
        <v>4101.5</v>
      </c>
      <c r="AB1034">
        <v>3967.5</v>
      </c>
      <c r="AC1034">
        <v>3819.5</v>
      </c>
      <c r="AD1034">
        <v>3845.5</v>
      </c>
      <c r="AE1034">
        <v>3859.5</v>
      </c>
      <c r="AF1034">
        <v>3741</v>
      </c>
      <c r="AG1034">
        <v>3738</v>
      </c>
    </row>
    <row r="1035" spans="1:33" hidden="1" x14ac:dyDescent="0.25">
      <c r="A1035" t="s">
        <v>177</v>
      </c>
      <c r="C1035" t="str">
        <f t="shared" si="16"/>
        <v>W,IS</v>
      </c>
      <c r="D1035">
        <v>2978.6990000000001</v>
      </c>
      <c r="E1035">
        <v>2972.962</v>
      </c>
      <c r="F1035">
        <v>2823.4169999999999</v>
      </c>
      <c r="G1035">
        <v>2772</v>
      </c>
      <c r="H1035">
        <v>2772</v>
      </c>
      <c r="I1035">
        <v>2766</v>
      </c>
      <c r="J1035">
        <v>2765</v>
      </c>
      <c r="K1035">
        <v>2656</v>
      </c>
      <c r="L1035">
        <v>2669</v>
      </c>
      <c r="M1035">
        <v>2579</v>
      </c>
      <c r="N1035">
        <v>2571</v>
      </c>
      <c r="O1035">
        <v>2574</v>
      </c>
      <c r="P1035">
        <v>2363</v>
      </c>
      <c r="Q1035">
        <v>1697</v>
      </c>
      <c r="R1035">
        <v>1507</v>
      </c>
      <c r="S1035">
        <v>1477</v>
      </c>
      <c r="T1035">
        <v>1476</v>
      </c>
      <c r="U1035">
        <v>1475</v>
      </c>
      <c r="V1035">
        <v>1429</v>
      </c>
      <c r="W1035">
        <v>1352</v>
      </c>
      <c r="X1035">
        <v>1304</v>
      </c>
      <c r="Y1035">
        <v>1213</v>
      </c>
      <c r="Z1035">
        <v>1119</v>
      </c>
      <c r="AA1035">
        <v>1050</v>
      </c>
      <c r="AB1035">
        <v>1049</v>
      </c>
      <c r="AC1035">
        <v>1051</v>
      </c>
      <c r="AD1035">
        <v>1044</v>
      </c>
      <c r="AE1035">
        <v>1037</v>
      </c>
      <c r="AF1035">
        <v>938</v>
      </c>
      <c r="AG1035">
        <v>913</v>
      </c>
    </row>
    <row r="1036" spans="1:33" hidden="1" x14ac:dyDescent="0.25">
      <c r="A1036" t="s">
        <v>176</v>
      </c>
      <c r="C1036" t="str">
        <f t="shared" si="16"/>
        <v>W,IT</v>
      </c>
      <c r="D1036">
        <v>111003.27099999999</v>
      </c>
      <c r="E1036">
        <v>109699.39</v>
      </c>
      <c r="F1036">
        <v>109206.783</v>
      </c>
      <c r="G1036">
        <v>109328</v>
      </c>
      <c r="H1036">
        <v>111706</v>
      </c>
      <c r="I1036">
        <v>117673</v>
      </c>
      <c r="J1036">
        <v>120213</v>
      </c>
      <c r="K1036">
        <v>120404</v>
      </c>
      <c r="L1036">
        <v>113025</v>
      </c>
      <c r="M1036">
        <v>100447</v>
      </c>
      <c r="N1036">
        <v>95455</v>
      </c>
      <c r="O1036">
        <v>93110</v>
      </c>
      <c r="P1036">
        <v>88925</v>
      </c>
      <c r="Q1036">
        <v>84636</v>
      </c>
      <c r="R1036">
        <v>80658</v>
      </c>
      <c r="S1036">
        <v>76563</v>
      </c>
      <c r="T1036">
        <v>78313</v>
      </c>
      <c r="U1036">
        <v>76507</v>
      </c>
      <c r="V1036">
        <v>76093</v>
      </c>
      <c r="W1036">
        <v>75510</v>
      </c>
      <c r="X1036">
        <v>61267</v>
      </c>
      <c r="Y1036">
        <v>60545</v>
      </c>
      <c r="Z1036">
        <v>59677</v>
      </c>
      <c r="AA1036">
        <v>58457</v>
      </c>
      <c r="AB1036">
        <v>57114</v>
      </c>
      <c r="AC1036">
        <v>55536</v>
      </c>
      <c r="AD1036">
        <v>55030</v>
      </c>
      <c r="AE1036">
        <v>53846</v>
      </c>
      <c r="AF1036">
        <v>50459</v>
      </c>
      <c r="AG1036">
        <v>49137</v>
      </c>
    </row>
    <row r="1037" spans="1:33" hidden="1" x14ac:dyDescent="0.25">
      <c r="A1037" t="s">
        <v>175</v>
      </c>
      <c r="C1037" t="str">
        <f t="shared" si="16"/>
        <v>W,LI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 t="s">
        <v>65</v>
      </c>
      <c r="K1037" t="s">
        <v>65</v>
      </c>
      <c r="L1037" t="s">
        <v>65</v>
      </c>
      <c r="M1037" t="s">
        <v>65</v>
      </c>
      <c r="N1037" t="s">
        <v>65</v>
      </c>
      <c r="O1037" t="s">
        <v>65</v>
      </c>
      <c r="P1037" t="s">
        <v>65</v>
      </c>
      <c r="Q1037" t="s">
        <v>65</v>
      </c>
      <c r="R1037" t="s">
        <v>65</v>
      </c>
      <c r="S1037" t="s">
        <v>65</v>
      </c>
      <c r="T1037" t="s">
        <v>65</v>
      </c>
      <c r="U1037" t="s">
        <v>65</v>
      </c>
      <c r="V1037" t="s">
        <v>65</v>
      </c>
      <c r="W1037" t="s">
        <v>65</v>
      </c>
      <c r="X1037" t="s">
        <v>65</v>
      </c>
      <c r="Y1037" t="s">
        <v>65</v>
      </c>
      <c r="Z1037" t="s">
        <v>65</v>
      </c>
      <c r="AA1037" t="s">
        <v>65</v>
      </c>
      <c r="AB1037" t="s">
        <v>65</v>
      </c>
      <c r="AC1037" t="s">
        <v>65</v>
      </c>
      <c r="AD1037" t="s">
        <v>65</v>
      </c>
      <c r="AE1037" t="s">
        <v>65</v>
      </c>
      <c r="AF1037" t="s">
        <v>65</v>
      </c>
      <c r="AG1037" t="s">
        <v>65</v>
      </c>
    </row>
    <row r="1038" spans="1:33" hidden="1" x14ac:dyDescent="0.25">
      <c r="A1038" t="s">
        <v>174</v>
      </c>
      <c r="C1038" t="str">
        <f t="shared" si="16"/>
        <v>W,LT</v>
      </c>
      <c r="D1038">
        <v>3096</v>
      </c>
      <c r="E1038">
        <v>3074</v>
      </c>
      <c r="F1038">
        <v>3046</v>
      </c>
      <c r="G1038">
        <v>3387</v>
      </c>
      <c r="H1038">
        <v>3313</v>
      </c>
      <c r="I1038">
        <v>3764</v>
      </c>
      <c r="J1038">
        <v>4053</v>
      </c>
      <c r="K1038">
        <v>3965</v>
      </c>
      <c r="L1038">
        <v>3417</v>
      </c>
      <c r="M1038">
        <v>3347</v>
      </c>
      <c r="N1038">
        <v>4494</v>
      </c>
      <c r="O1038">
        <v>4442</v>
      </c>
      <c r="P1038">
        <v>4397</v>
      </c>
      <c r="Q1038">
        <v>4526</v>
      </c>
      <c r="R1038">
        <v>4494</v>
      </c>
      <c r="S1038">
        <v>5669</v>
      </c>
      <c r="T1038">
        <v>5664</v>
      </c>
      <c r="U1038">
        <v>5655</v>
      </c>
      <c r="V1038">
        <v>5655</v>
      </c>
      <c r="W1038">
        <v>5652</v>
      </c>
      <c r="X1038">
        <v>5649</v>
      </c>
      <c r="Y1038">
        <v>5647</v>
      </c>
      <c r="Z1038">
        <v>5457</v>
      </c>
      <c r="AA1038">
        <v>5817</v>
      </c>
      <c r="AB1038">
        <v>5817</v>
      </c>
      <c r="AC1038">
        <v>5821</v>
      </c>
      <c r="AD1038">
        <v>5631</v>
      </c>
      <c r="AE1038">
        <v>5631</v>
      </c>
      <c r="AF1038">
        <v>5251</v>
      </c>
      <c r="AG1038">
        <v>5251</v>
      </c>
    </row>
    <row r="1039" spans="1:33" hidden="1" x14ac:dyDescent="0.25">
      <c r="A1039" t="s">
        <v>173</v>
      </c>
      <c r="C1039" t="str">
        <f t="shared" si="16"/>
        <v>W,LU</v>
      </c>
      <c r="D1039">
        <v>1562.809</v>
      </c>
      <c r="E1039">
        <v>1530.05</v>
      </c>
      <c r="F1039">
        <v>1523.06</v>
      </c>
      <c r="G1039">
        <v>1509.46</v>
      </c>
      <c r="H1039">
        <v>1843.78</v>
      </c>
      <c r="I1039">
        <v>1851.5630000000001</v>
      </c>
      <c r="J1039">
        <v>1657.498</v>
      </c>
      <c r="K1039">
        <v>1653.443</v>
      </c>
      <c r="L1039">
        <v>1639.643</v>
      </c>
      <c r="M1039">
        <v>1619.4459999999999</v>
      </c>
      <c r="N1039">
        <v>1615.88</v>
      </c>
      <c r="O1039">
        <v>1615.24</v>
      </c>
      <c r="P1039">
        <v>1606.162</v>
      </c>
      <c r="Q1039">
        <v>1606.3720000000001</v>
      </c>
      <c r="R1039">
        <v>1607.268</v>
      </c>
      <c r="S1039">
        <v>1606.6420000000001</v>
      </c>
      <c r="T1039">
        <v>1591.883</v>
      </c>
      <c r="U1039">
        <v>1585.2829999999999</v>
      </c>
      <c r="V1039">
        <v>1209.2829999999999</v>
      </c>
      <c r="W1039">
        <v>1193.162</v>
      </c>
      <c r="X1039">
        <v>1154</v>
      </c>
      <c r="Y1039">
        <v>1150</v>
      </c>
      <c r="Z1039">
        <v>1146</v>
      </c>
      <c r="AA1039">
        <v>1144</v>
      </c>
      <c r="AB1039">
        <v>1138</v>
      </c>
      <c r="AC1039">
        <v>1138</v>
      </c>
      <c r="AD1039">
        <v>1138</v>
      </c>
      <c r="AE1039">
        <v>1138</v>
      </c>
      <c r="AF1039">
        <v>1138</v>
      </c>
      <c r="AG1039">
        <v>1138</v>
      </c>
    </row>
    <row r="1040" spans="1:33" hidden="1" x14ac:dyDescent="0.25">
      <c r="A1040" t="s">
        <v>172</v>
      </c>
      <c r="C1040" t="str">
        <f t="shared" si="16"/>
        <v>W,LV</v>
      </c>
      <c r="D1040">
        <v>2903.8119999999999</v>
      </c>
      <c r="E1040">
        <v>2880.5340000000001</v>
      </c>
      <c r="F1040">
        <v>2907.7869999999998</v>
      </c>
      <c r="G1040">
        <v>2883.5509999999999</v>
      </c>
      <c r="H1040">
        <v>2888.6579999999999</v>
      </c>
      <c r="I1040">
        <v>2879.4630000000002</v>
      </c>
      <c r="J1040">
        <v>2856.2170000000001</v>
      </c>
      <c r="K1040">
        <v>2618</v>
      </c>
      <c r="L1040">
        <v>2550</v>
      </c>
      <c r="M1040">
        <v>2534</v>
      </c>
      <c r="N1040">
        <v>2478</v>
      </c>
      <c r="O1040">
        <v>2132</v>
      </c>
      <c r="P1040">
        <v>2115</v>
      </c>
      <c r="Q1040">
        <v>2120</v>
      </c>
      <c r="R1040">
        <v>2132</v>
      </c>
      <c r="S1040">
        <v>2124</v>
      </c>
      <c r="T1040">
        <v>2122</v>
      </c>
      <c r="U1040">
        <v>2107</v>
      </c>
      <c r="V1040">
        <v>2074</v>
      </c>
      <c r="W1040">
        <v>2059</v>
      </c>
      <c r="X1040">
        <v>2051</v>
      </c>
      <c r="Y1040">
        <v>2062</v>
      </c>
      <c r="Z1040">
        <v>2038</v>
      </c>
      <c r="AA1040">
        <v>2041</v>
      </c>
      <c r="AB1040">
        <v>2028</v>
      </c>
      <c r="AC1040">
        <v>2024</v>
      </c>
      <c r="AD1040">
        <v>2023</v>
      </c>
      <c r="AE1040">
        <v>2007</v>
      </c>
      <c r="AF1040">
        <v>2007</v>
      </c>
      <c r="AG1040">
        <v>2007</v>
      </c>
    </row>
    <row r="1041" spans="1:33" hidden="1" x14ac:dyDescent="0.25">
      <c r="A1041" t="s">
        <v>171</v>
      </c>
      <c r="C1041" t="str">
        <f t="shared" si="16"/>
        <v>W,MD</v>
      </c>
      <c r="D1041">
        <v>363.3</v>
      </c>
      <c r="E1041">
        <v>358.3</v>
      </c>
      <c r="F1041">
        <v>353</v>
      </c>
      <c r="G1041">
        <v>350</v>
      </c>
      <c r="H1041">
        <v>348</v>
      </c>
      <c r="I1041">
        <v>346</v>
      </c>
      <c r="J1041">
        <v>346</v>
      </c>
      <c r="K1041">
        <v>346</v>
      </c>
      <c r="L1041">
        <v>346</v>
      </c>
      <c r="M1041">
        <v>346</v>
      </c>
      <c r="N1041" t="s">
        <v>65</v>
      </c>
      <c r="O1041" t="s">
        <v>65</v>
      </c>
      <c r="P1041" t="s">
        <v>65</v>
      </c>
      <c r="Q1041" t="s">
        <v>65</v>
      </c>
      <c r="R1041" t="s">
        <v>65</v>
      </c>
      <c r="S1041" t="s">
        <v>65</v>
      </c>
      <c r="T1041" t="s">
        <v>65</v>
      </c>
      <c r="U1041" t="s">
        <v>65</v>
      </c>
      <c r="V1041" t="s">
        <v>65</v>
      </c>
      <c r="W1041" t="s">
        <v>65</v>
      </c>
      <c r="X1041" t="s">
        <v>65</v>
      </c>
      <c r="Y1041" t="s">
        <v>65</v>
      </c>
      <c r="Z1041" t="s">
        <v>65</v>
      </c>
      <c r="AA1041" t="s">
        <v>65</v>
      </c>
      <c r="AB1041" t="s">
        <v>65</v>
      </c>
      <c r="AC1041" t="s">
        <v>65</v>
      </c>
      <c r="AD1041" t="s">
        <v>65</v>
      </c>
      <c r="AE1041" t="s">
        <v>65</v>
      </c>
      <c r="AF1041" t="s">
        <v>65</v>
      </c>
      <c r="AG1041" t="s">
        <v>65</v>
      </c>
    </row>
    <row r="1042" spans="1:33" hidden="1" x14ac:dyDescent="0.25">
      <c r="A1042" t="s">
        <v>170</v>
      </c>
      <c r="C1042" t="str">
        <f t="shared" si="16"/>
        <v>W,ME</v>
      </c>
      <c r="D1042">
        <v>949.38</v>
      </c>
      <c r="E1042">
        <v>949.38</v>
      </c>
      <c r="F1042">
        <v>948.5</v>
      </c>
      <c r="G1042">
        <v>870</v>
      </c>
      <c r="H1042">
        <v>870</v>
      </c>
      <c r="I1042">
        <v>870</v>
      </c>
      <c r="J1042">
        <v>870</v>
      </c>
      <c r="K1042">
        <v>877</v>
      </c>
      <c r="L1042">
        <v>877</v>
      </c>
      <c r="M1042">
        <v>895</v>
      </c>
      <c r="N1042">
        <v>895</v>
      </c>
      <c r="O1042">
        <v>895</v>
      </c>
      <c r="P1042">
        <v>895</v>
      </c>
      <c r="Q1042">
        <v>895</v>
      </c>
      <c r="R1042">
        <v>895</v>
      </c>
      <c r="S1042" t="s">
        <v>65</v>
      </c>
      <c r="T1042" t="s">
        <v>65</v>
      </c>
      <c r="U1042" t="s">
        <v>65</v>
      </c>
      <c r="V1042" t="s">
        <v>65</v>
      </c>
      <c r="W1042" t="s">
        <v>65</v>
      </c>
      <c r="X1042" t="s">
        <v>65</v>
      </c>
      <c r="Y1042" t="s">
        <v>65</v>
      </c>
      <c r="Z1042" t="s">
        <v>65</v>
      </c>
      <c r="AA1042" t="s">
        <v>65</v>
      </c>
      <c r="AB1042" t="s">
        <v>65</v>
      </c>
      <c r="AC1042" t="s">
        <v>65</v>
      </c>
      <c r="AD1042" t="s">
        <v>65</v>
      </c>
      <c r="AE1042" t="s">
        <v>65</v>
      </c>
      <c r="AF1042" t="s">
        <v>65</v>
      </c>
      <c r="AG1042" t="s">
        <v>65</v>
      </c>
    </row>
    <row r="1043" spans="1:33" hidden="1" x14ac:dyDescent="0.25">
      <c r="A1043" t="s">
        <v>169</v>
      </c>
      <c r="C1043" t="str">
        <f t="shared" si="16"/>
        <v>W,MK</v>
      </c>
      <c r="D1043">
        <v>1843.902</v>
      </c>
      <c r="E1043">
        <v>1838.8610000000001</v>
      </c>
      <c r="F1043">
        <v>1835.404</v>
      </c>
      <c r="G1043">
        <v>1823.8309999999999</v>
      </c>
      <c r="H1043">
        <v>1790</v>
      </c>
      <c r="I1043">
        <v>1756</v>
      </c>
      <c r="J1043">
        <v>1728</v>
      </c>
      <c r="K1043">
        <v>1703</v>
      </c>
      <c r="L1043">
        <v>1641</v>
      </c>
      <c r="M1043">
        <v>1638</v>
      </c>
      <c r="N1043">
        <v>1596</v>
      </c>
      <c r="O1043">
        <v>1565</v>
      </c>
      <c r="P1043">
        <v>1559</v>
      </c>
      <c r="Q1043">
        <v>1558</v>
      </c>
      <c r="R1043">
        <v>1557</v>
      </c>
      <c r="S1043">
        <v>1554</v>
      </c>
      <c r="T1043">
        <v>1454</v>
      </c>
      <c r="U1043">
        <v>1453</v>
      </c>
      <c r="V1043">
        <v>1453</v>
      </c>
      <c r="W1043">
        <v>1453</v>
      </c>
      <c r="X1043">
        <v>1446</v>
      </c>
      <c r="Y1043">
        <v>1446</v>
      </c>
      <c r="Z1043">
        <v>1446</v>
      </c>
      <c r="AA1043">
        <v>1441</v>
      </c>
      <c r="AB1043">
        <v>1436</v>
      </c>
      <c r="AC1043">
        <v>1436</v>
      </c>
      <c r="AD1043">
        <v>1431</v>
      </c>
      <c r="AE1043">
        <v>1431</v>
      </c>
      <c r="AF1043">
        <v>1430</v>
      </c>
      <c r="AG1043">
        <v>1430</v>
      </c>
    </row>
    <row r="1044" spans="1:33" hidden="1" x14ac:dyDescent="0.25">
      <c r="A1044" t="s">
        <v>168</v>
      </c>
      <c r="C1044" t="str">
        <f t="shared" si="16"/>
        <v>W,MT</v>
      </c>
      <c r="D1044">
        <v>590</v>
      </c>
      <c r="E1044">
        <v>590</v>
      </c>
      <c r="F1044">
        <v>590</v>
      </c>
      <c r="G1044">
        <v>475</v>
      </c>
      <c r="H1044">
        <v>590</v>
      </c>
      <c r="I1044">
        <v>620</v>
      </c>
      <c r="J1044">
        <v>620</v>
      </c>
      <c r="K1044">
        <v>620</v>
      </c>
      <c r="L1044">
        <v>571</v>
      </c>
      <c r="M1044">
        <v>571</v>
      </c>
      <c r="N1044">
        <v>571</v>
      </c>
      <c r="O1044">
        <v>571</v>
      </c>
      <c r="P1044">
        <v>571</v>
      </c>
      <c r="Q1044">
        <v>571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hidden="1" x14ac:dyDescent="0.25">
      <c r="A1045" t="s">
        <v>167</v>
      </c>
      <c r="C1045" t="str">
        <f t="shared" si="16"/>
        <v>W,NL</v>
      </c>
      <c r="D1045">
        <v>24772</v>
      </c>
      <c r="E1045">
        <v>24965.416000000001</v>
      </c>
      <c r="F1045">
        <v>25557.062000000002</v>
      </c>
      <c r="G1045">
        <v>26719.24</v>
      </c>
      <c r="H1045">
        <v>26804.65</v>
      </c>
      <c r="I1045">
        <v>24950.776000000002</v>
      </c>
      <c r="J1045">
        <v>24128.179</v>
      </c>
      <c r="K1045">
        <v>23705.659</v>
      </c>
      <c r="L1045">
        <v>22017</v>
      </c>
      <c r="M1045">
        <v>21342</v>
      </c>
      <c r="N1045">
        <v>20673</v>
      </c>
      <c r="O1045">
        <v>19750</v>
      </c>
      <c r="P1045">
        <v>19015</v>
      </c>
      <c r="Q1045">
        <v>18972</v>
      </c>
      <c r="R1045">
        <v>18562</v>
      </c>
      <c r="S1045">
        <v>18399</v>
      </c>
      <c r="T1045">
        <v>18012</v>
      </c>
      <c r="U1045">
        <v>18181</v>
      </c>
      <c r="V1045">
        <v>17801</v>
      </c>
      <c r="W1045">
        <v>18138</v>
      </c>
      <c r="X1045">
        <v>17774</v>
      </c>
      <c r="Y1045">
        <v>17339</v>
      </c>
      <c r="Z1045">
        <v>17877</v>
      </c>
      <c r="AA1045">
        <v>18248</v>
      </c>
      <c r="AB1045">
        <v>16454</v>
      </c>
      <c r="AC1045">
        <v>15821</v>
      </c>
      <c r="AD1045">
        <v>14974</v>
      </c>
      <c r="AE1045">
        <v>14993</v>
      </c>
      <c r="AF1045">
        <v>15071</v>
      </c>
      <c r="AG1045">
        <v>15318</v>
      </c>
    </row>
    <row r="1046" spans="1:33" hidden="1" x14ac:dyDescent="0.25">
      <c r="A1046" t="s">
        <v>166</v>
      </c>
      <c r="C1046" t="str">
        <f t="shared" si="16"/>
        <v>W,NO</v>
      </c>
      <c r="D1046">
        <v>36268</v>
      </c>
      <c r="E1046">
        <v>34796</v>
      </c>
      <c r="F1046">
        <v>33689</v>
      </c>
      <c r="G1046">
        <v>33255</v>
      </c>
      <c r="H1046">
        <v>33284</v>
      </c>
      <c r="I1046">
        <v>33144</v>
      </c>
      <c r="J1046">
        <v>32933</v>
      </c>
      <c r="K1046">
        <v>32307</v>
      </c>
      <c r="L1046">
        <v>31529</v>
      </c>
      <c r="M1046">
        <v>31135</v>
      </c>
      <c r="N1046">
        <v>29616</v>
      </c>
      <c r="O1046">
        <v>29459</v>
      </c>
      <c r="P1046">
        <v>28975</v>
      </c>
      <c r="Q1046">
        <v>28293</v>
      </c>
      <c r="R1046">
        <v>28150</v>
      </c>
      <c r="S1046">
        <v>27523</v>
      </c>
      <c r="T1046">
        <v>27417</v>
      </c>
      <c r="U1046">
        <v>27308</v>
      </c>
      <c r="V1046">
        <v>25734</v>
      </c>
      <c r="W1046">
        <v>26077</v>
      </c>
      <c r="X1046">
        <v>25830</v>
      </c>
      <c r="Y1046">
        <v>25362</v>
      </c>
      <c r="Z1046">
        <v>25688</v>
      </c>
      <c r="AA1046">
        <v>25862</v>
      </c>
      <c r="AB1046">
        <v>25649</v>
      </c>
      <c r="AC1046">
        <v>24054</v>
      </c>
      <c r="AD1046">
        <v>24154</v>
      </c>
      <c r="AE1046">
        <v>24188</v>
      </c>
      <c r="AF1046">
        <v>24172</v>
      </c>
      <c r="AG1046">
        <v>24719</v>
      </c>
    </row>
    <row r="1047" spans="1:33" hidden="1" x14ac:dyDescent="0.25">
      <c r="A1047" t="s">
        <v>165</v>
      </c>
      <c r="C1047" t="str">
        <f t="shared" si="16"/>
        <v>W,PL</v>
      </c>
      <c r="D1047">
        <v>38760.472999999998</v>
      </c>
      <c r="E1047">
        <v>39376.81</v>
      </c>
      <c r="F1047">
        <v>40076.911</v>
      </c>
      <c r="G1047">
        <v>36027</v>
      </c>
      <c r="H1047">
        <v>35189</v>
      </c>
      <c r="I1047">
        <v>34141</v>
      </c>
      <c r="J1047">
        <v>34009</v>
      </c>
      <c r="K1047">
        <v>33514</v>
      </c>
      <c r="L1047">
        <v>32823</v>
      </c>
      <c r="M1047">
        <v>31564</v>
      </c>
      <c r="N1047">
        <v>31375</v>
      </c>
      <c r="O1047">
        <v>31054</v>
      </c>
      <c r="P1047">
        <v>30554</v>
      </c>
      <c r="Q1047">
        <v>30323</v>
      </c>
      <c r="R1047">
        <v>30203</v>
      </c>
      <c r="S1047">
        <v>29822</v>
      </c>
      <c r="T1047">
        <v>29572</v>
      </c>
      <c r="U1047">
        <v>28922</v>
      </c>
      <c r="V1047">
        <v>28742</v>
      </c>
      <c r="W1047">
        <v>28671</v>
      </c>
      <c r="X1047">
        <v>28754</v>
      </c>
      <c r="Y1047">
        <v>28177</v>
      </c>
      <c r="Z1047">
        <v>27886</v>
      </c>
      <c r="AA1047">
        <v>27596</v>
      </c>
      <c r="AB1047">
        <v>27246</v>
      </c>
      <c r="AC1047">
        <v>27414</v>
      </c>
      <c r="AD1047">
        <v>26779</v>
      </c>
      <c r="AE1047">
        <v>26295</v>
      </c>
      <c r="AF1047">
        <v>25971</v>
      </c>
      <c r="AG1047">
        <v>25519</v>
      </c>
    </row>
    <row r="1048" spans="1:33" hidden="1" x14ac:dyDescent="0.25">
      <c r="A1048" t="s">
        <v>164</v>
      </c>
      <c r="C1048" t="str">
        <f t="shared" si="16"/>
        <v>W,PT</v>
      </c>
      <c r="D1048">
        <v>19165.884999999998</v>
      </c>
      <c r="E1048">
        <v>18949.5</v>
      </c>
      <c r="F1048">
        <v>18849.386999999999</v>
      </c>
      <c r="G1048">
        <v>18569.589</v>
      </c>
      <c r="H1048">
        <v>17575.358</v>
      </c>
      <c r="I1048">
        <v>17021.078000000001</v>
      </c>
      <c r="J1048">
        <v>16841.268</v>
      </c>
      <c r="K1048">
        <v>17634.920999999998</v>
      </c>
      <c r="L1048">
        <v>17969.588</v>
      </c>
      <c r="M1048">
        <v>17106</v>
      </c>
      <c r="N1048">
        <v>15718</v>
      </c>
      <c r="O1048">
        <v>14264</v>
      </c>
      <c r="P1048">
        <v>13559</v>
      </c>
      <c r="Q1048">
        <v>13126</v>
      </c>
      <c r="R1048">
        <v>12062</v>
      </c>
      <c r="S1048">
        <v>11409</v>
      </c>
      <c r="T1048">
        <v>10393</v>
      </c>
      <c r="U1048">
        <v>10020</v>
      </c>
      <c r="V1048">
        <v>9882</v>
      </c>
      <c r="W1048">
        <v>9791</v>
      </c>
      <c r="X1048">
        <v>9785</v>
      </c>
      <c r="Y1048">
        <v>8990</v>
      </c>
      <c r="Z1048">
        <v>8759</v>
      </c>
      <c r="AA1048">
        <v>8734</v>
      </c>
      <c r="AB1048">
        <v>8701</v>
      </c>
      <c r="AC1048">
        <v>8102</v>
      </c>
      <c r="AD1048">
        <v>8032</v>
      </c>
      <c r="AE1048">
        <v>7550</v>
      </c>
      <c r="AF1048">
        <v>6899</v>
      </c>
      <c r="AG1048">
        <v>6890</v>
      </c>
    </row>
    <row r="1049" spans="1:33" hidden="1" x14ac:dyDescent="0.25">
      <c r="A1049" t="s">
        <v>163</v>
      </c>
      <c r="C1049" t="str">
        <f t="shared" si="16"/>
        <v>W,RO</v>
      </c>
      <c r="D1049">
        <v>18637.978999999999</v>
      </c>
      <c r="E1049">
        <v>20568.008999999998</v>
      </c>
      <c r="F1049">
        <v>20550.974999999999</v>
      </c>
      <c r="G1049">
        <v>20416</v>
      </c>
      <c r="H1049">
        <v>20497</v>
      </c>
      <c r="I1049">
        <v>20441</v>
      </c>
      <c r="J1049">
        <v>19664</v>
      </c>
      <c r="K1049">
        <v>19707</v>
      </c>
      <c r="L1049">
        <v>19733</v>
      </c>
      <c r="M1049">
        <v>19147</v>
      </c>
      <c r="N1049">
        <v>18736</v>
      </c>
      <c r="O1049">
        <v>18877</v>
      </c>
      <c r="P1049">
        <v>18941</v>
      </c>
      <c r="Q1049">
        <v>18330</v>
      </c>
      <c r="R1049">
        <v>18324</v>
      </c>
      <c r="S1049">
        <v>16978</v>
      </c>
      <c r="T1049">
        <v>16948</v>
      </c>
      <c r="U1049">
        <v>16942</v>
      </c>
      <c r="V1049">
        <v>16822</v>
      </c>
      <c r="W1049">
        <v>16820</v>
      </c>
      <c r="X1049">
        <v>16782</v>
      </c>
      <c r="Y1049">
        <v>16781</v>
      </c>
      <c r="Z1049">
        <v>16774</v>
      </c>
      <c r="AA1049">
        <v>16738</v>
      </c>
      <c r="AB1049">
        <v>16698</v>
      </c>
      <c r="AC1049">
        <v>16638</v>
      </c>
      <c r="AD1049">
        <v>16573</v>
      </c>
      <c r="AE1049">
        <v>16387</v>
      </c>
      <c r="AF1049">
        <v>16387</v>
      </c>
      <c r="AG1049">
        <v>16387</v>
      </c>
    </row>
    <row r="1050" spans="1:33" hidden="1" x14ac:dyDescent="0.25">
      <c r="A1050" t="s">
        <v>162</v>
      </c>
      <c r="C1050" t="str">
        <f t="shared" si="16"/>
        <v>W,RS</v>
      </c>
      <c r="D1050">
        <v>7744</v>
      </c>
      <c r="E1050">
        <v>7514</v>
      </c>
      <c r="F1050">
        <v>7296</v>
      </c>
      <c r="G1050">
        <v>7281</v>
      </c>
      <c r="H1050">
        <v>7281</v>
      </c>
      <c r="I1050">
        <v>7249</v>
      </c>
      <c r="J1050">
        <v>7102</v>
      </c>
      <c r="K1050">
        <v>2965.53</v>
      </c>
      <c r="L1050">
        <v>2935.9969999999998</v>
      </c>
      <c r="M1050">
        <v>2907.2060000000001</v>
      </c>
      <c r="N1050">
        <v>2888.8789999999999</v>
      </c>
      <c r="O1050">
        <v>2886.8789999999999</v>
      </c>
      <c r="P1050">
        <v>2886.8789999999999</v>
      </c>
      <c r="Q1050">
        <v>2886.8789999999999</v>
      </c>
      <c r="R1050">
        <v>2886.8789999999999</v>
      </c>
      <c r="S1050">
        <v>2886.8789999999999</v>
      </c>
      <c r="T1050">
        <v>2886.8789999999999</v>
      </c>
      <c r="U1050">
        <v>2886.8789999999999</v>
      </c>
      <c r="V1050">
        <v>2886.8789999999999</v>
      </c>
      <c r="W1050">
        <v>2886.723</v>
      </c>
      <c r="X1050">
        <v>2886.723</v>
      </c>
      <c r="Y1050">
        <v>2886.723</v>
      </c>
      <c r="Z1050">
        <v>2886.723</v>
      </c>
      <c r="AA1050">
        <v>2886.723</v>
      </c>
      <c r="AB1050">
        <v>2886.723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hidden="1" x14ac:dyDescent="0.25">
      <c r="A1051" t="s">
        <v>161</v>
      </c>
      <c r="C1051" t="str">
        <f t="shared" si="16"/>
        <v>W,SE</v>
      </c>
      <c r="D1051">
        <v>41413</v>
      </c>
      <c r="E1051">
        <v>39775</v>
      </c>
      <c r="F1051">
        <v>38513</v>
      </c>
      <c r="G1051">
        <v>40305</v>
      </c>
      <c r="H1051">
        <v>39683</v>
      </c>
      <c r="I1051">
        <v>38718</v>
      </c>
      <c r="J1051">
        <v>36712</v>
      </c>
      <c r="K1051">
        <v>36601</v>
      </c>
      <c r="L1051">
        <v>33820</v>
      </c>
      <c r="M1051">
        <v>35332</v>
      </c>
      <c r="N1051">
        <v>34073</v>
      </c>
      <c r="O1051">
        <v>32907</v>
      </c>
      <c r="P1051">
        <v>33213</v>
      </c>
      <c r="Q1051">
        <v>33096</v>
      </c>
      <c r="R1051">
        <v>32432</v>
      </c>
      <c r="S1051">
        <v>32732</v>
      </c>
      <c r="T1051">
        <v>32359</v>
      </c>
      <c r="U1051">
        <v>31421</v>
      </c>
      <c r="V1051">
        <v>32827</v>
      </c>
      <c r="W1051">
        <v>32714</v>
      </c>
      <c r="X1051">
        <v>33083</v>
      </c>
      <c r="Y1051">
        <v>32080</v>
      </c>
      <c r="Z1051">
        <v>33028</v>
      </c>
      <c r="AA1051">
        <v>32777</v>
      </c>
      <c r="AB1051">
        <v>32127</v>
      </c>
      <c r="AC1051">
        <v>32837</v>
      </c>
      <c r="AD1051">
        <v>33015</v>
      </c>
      <c r="AE1051">
        <v>32633</v>
      </c>
      <c r="AF1051">
        <v>32701</v>
      </c>
      <c r="AG1051">
        <v>32410</v>
      </c>
    </row>
    <row r="1052" spans="1:33" hidden="1" x14ac:dyDescent="0.25">
      <c r="A1052" t="s">
        <v>160</v>
      </c>
      <c r="C1052" t="str">
        <f t="shared" si="16"/>
        <v>W,SI</v>
      </c>
      <c r="D1052">
        <v>3398.027</v>
      </c>
      <c r="E1052">
        <v>3395.2020000000002</v>
      </c>
      <c r="F1052">
        <v>3216.4430000000002</v>
      </c>
      <c r="G1052">
        <v>3148</v>
      </c>
      <c r="H1052">
        <v>2965</v>
      </c>
      <c r="I1052">
        <v>3070</v>
      </c>
      <c r="J1052">
        <v>3095</v>
      </c>
      <c r="K1052">
        <v>3058</v>
      </c>
      <c r="L1052">
        <v>3040</v>
      </c>
      <c r="M1052">
        <v>3009</v>
      </c>
      <c r="N1052">
        <v>2863</v>
      </c>
      <c r="O1052">
        <v>2814</v>
      </c>
      <c r="P1052">
        <v>2861</v>
      </c>
      <c r="Q1052">
        <v>2858</v>
      </c>
      <c r="R1052">
        <v>2810</v>
      </c>
      <c r="S1052">
        <v>2782</v>
      </c>
      <c r="T1052">
        <v>2784</v>
      </c>
      <c r="U1052">
        <v>2757</v>
      </c>
      <c r="V1052">
        <v>2691</v>
      </c>
      <c r="W1052">
        <v>2428</v>
      </c>
      <c r="X1052">
        <v>2465</v>
      </c>
      <c r="Y1052">
        <v>2460</v>
      </c>
      <c r="Z1052">
        <v>2384</v>
      </c>
      <c r="AA1052">
        <v>2384</v>
      </c>
      <c r="AB1052">
        <v>2407</v>
      </c>
      <c r="AC1052">
        <v>2412</v>
      </c>
      <c r="AD1052">
        <v>2370</v>
      </c>
      <c r="AE1052">
        <v>2420</v>
      </c>
      <c r="AF1052">
        <v>728</v>
      </c>
      <c r="AG1052">
        <v>728</v>
      </c>
    </row>
    <row r="1053" spans="1:33" hidden="1" x14ac:dyDescent="0.25">
      <c r="A1053" t="s">
        <v>159</v>
      </c>
      <c r="C1053" t="str">
        <f t="shared" si="16"/>
        <v>W,SK</v>
      </c>
      <c r="D1053">
        <v>6523</v>
      </c>
      <c r="E1053">
        <v>6518</v>
      </c>
      <c r="F1053">
        <v>6595</v>
      </c>
      <c r="G1053">
        <v>6643</v>
      </c>
      <c r="H1053">
        <v>6658</v>
      </c>
      <c r="I1053">
        <v>6947</v>
      </c>
      <c r="J1053">
        <v>7385</v>
      </c>
      <c r="K1053">
        <v>7370</v>
      </c>
      <c r="L1053">
        <v>7362</v>
      </c>
      <c r="M1053">
        <v>7258</v>
      </c>
      <c r="N1053">
        <v>6528</v>
      </c>
      <c r="O1053">
        <v>6720</v>
      </c>
      <c r="P1053">
        <v>6714</v>
      </c>
      <c r="Q1053">
        <v>7599</v>
      </c>
      <c r="R1053">
        <v>7693</v>
      </c>
      <c r="S1053">
        <v>7678</v>
      </c>
      <c r="T1053">
        <v>7520</v>
      </c>
      <c r="U1053">
        <v>7460</v>
      </c>
      <c r="V1053">
        <v>7611</v>
      </c>
      <c r="W1053">
        <v>7454</v>
      </c>
      <c r="X1053">
        <v>7752</v>
      </c>
      <c r="Y1053">
        <v>7777</v>
      </c>
      <c r="Z1053">
        <v>7863</v>
      </c>
      <c r="AA1053">
        <v>7439</v>
      </c>
      <c r="AB1053">
        <v>7238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hidden="1" x14ac:dyDescent="0.25">
      <c r="A1054" t="s">
        <v>158</v>
      </c>
      <c r="C1054" t="str">
        <f t="shared" si="16"/>
        <v>W,TR</v>
      </c>
      <c r="D1054">
        <v>83678.907999999996</v>
      </c>
      <c r="E1054">
        <v>82113.441999999995</v>
      </c>
      <c r="F1054">
        <v>79010.546000000002</v>
      </c>
      <c r="G1054">
        <v>73220</v>
      </c>
      <c r="H1054">
        <v>68694</v>
      </c>
      <c r="I1054">
        <v>65216</v>
      </c>
      <c r="J1054">
        <v>60481</v>
      </c>
      <c r="K1054">
        <v>53753</v>
      </c>
      <c r="L1054">
        <v>49863</v>
      </c>
      <c r="M1054">
        <v>46376</v>
      </c>
      <c r="N1054">
        <v>41700</v>
      </c>
      <c r="O1054">
        <v>38280</v>
      </c>
      <c r="P1054">
        <v>37101</v>
      </c>
      <c r="Q1054">
        <v>36787</v>
      </c>
      <c r="R1054">
        <v>34781</v>
      </c>
      <c r="S1054">
        <v>32444</v>
      </c>
      <c r="T1054">
        <v>31045</v>
      </c>
      <c r="U1054">
        <v>28110</v>
      </c>
      <c r="V1054">
        <v>24958</v>
      </c>
      <c r="W1054">
        <v>24268</v>
      </c>
      <c r="X1054">
        <v>23465</v>
      </c>
      <c r="Y1054">
        <v>21047</v>
      </c>
      <c r="Z1054">
        <v>20115</v>
      </c>
      <c r="AA1054">
        <v>19821</v>
      </c>
      <c r="AB1054">
        <v>19610</v>
      </c>
      <c r="AC1054">
        <v>19401</v>
      </c>
      <c r="AD1054">
        <v>19008</v>
      </c>
      <c r="AE1054">
        <v>17495</v>
      </c>
      <c r="AF1054">
        <v>16005</v>
      </c>
      <c r="AG1054">
        <v>15124</v>
      </c>
    </row>
    <row r="1055" spans="1:33" hidden="1" x14ac:dyDescent="0.25">
      <c r="A1055" t="s">
        <v>157</v>
      </c>
      <c r="C1055" t="str">
        <f t="shared" si="16"/>
        <v>W,UA</v>
      </c>
      <c r="D1055">
        <v>49273</v>
      </c>
      <c r="E1055">
        <v>49369</v>
      </c>
      <c r="F1055">
        <v>50498.9</v>
      </c>
      <c r="G1055">
        <v>53861</v>
      </c>
      <c r="H1055">
        <v>53148</v>
      </c>
      <c r="I1055">
        <v>52914</v>
      </c>
      <c r="J1055">
        <v>52587</v>
      </c>
      <c r="K1055">
        <v>51645</v>
      </c>
      <c r="L1055">
        <v>51486</v>
      </c>
      <c r="M1055">
        <v>53957</v>
      </c>
      <c r="N1055">
        <v>51132</v>
      </c>
      <c r="O1055">
        <v>50786</v>
      </c>
      <c r="P1055">
        <v>50697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hidden="1" x14ac:dyDescent="0.25">
      <c r="A1056" t="s">
        <v>156</v>
      </c>
      <c r="C1056" t="str">
        <f t="shared" si="16"/>
        <v>W,UK</v>
      </c>
      <c r="D1056">
        <v>77208.312999999995</v>
      </c>
      <c r="E1056">
        <v>81558.763000000006</v>
      </c>
      <c r="F1056">
        <v>78513.902000000002</v>
      </c>
      <c r="G1056">
        <v>72969.107000000004</v>
      </c>
      <c r="H1056">
        <v>78936.701000000001</v>
      </c>
      <c r="I1056">
        <v>81779.600000000006</v>
      </c>
      <c r="J1056">
        <v>82476.78</v>
      </c>
      <c r="K1056">
        <v>86296.28</v>
      </c>
      <c r="L1056">
        <v>84839.48</v>
      </c>
      <c r="M1056">
        <v>85856.22</v>
      </c>
      <c r="N1056">
        <v>79897</v>
      </c>
      <c r="O1056">
        <v>78468</v>
      </c>
      <c r="P1056">
        <v>77099</v>
      </c>
      <c r="Q1056">
        <v>75064</v>
      </c>
      <c r="R1056">
        <v>74011</v>
      </c>
      <c r="S1056">
        <v>73373</v>
      </c>
      <c r="T1056">
        <v>71565</v>
      </c>
      <c r="U1056">
        <v>70461</v>
      </c>
      <c r="V1056">
        <v>73474</v>
      </c>
      <c r="W1056">
        <v>72030</v>
      </c>
      <c r="X1056">
        <v>70057</v>
      </c>
      <c r="Y1056">
        <v>68390</v>
      </c>
      <c r="Z1056">
        <v>68320</v>
      </c>
      <c r="AA1056">
        <v>69073</v>
      </c>
      <c r="AB1056">
        <v>65712</v>
      </c>
      <c r="AC1056">
        <v>64772</v>
      </c>
      <c r="AD1056">
        <v>64289</v>
      </c>
      <c r="AE1056">
        <v>63374</v>
      </c>
      <c r="AF1056">
        <v>66090</v>
      </c>
      <c r="AG1056">
        <v>69024</v>
      </c>
    </row>
    <row r="1057" spans="1:33" hidden="1" x14ac:dyDescent="0.25">
      <c r="A1057" t="s">
        <v>155</v>
      </c>
      <c r="C1057" t="str">
        <f t="shared" si="16"/>
        <v>W,XK</v>
      </c>
      <c r="D1057">
        <v>314.04899999999998</v>
      </c>
      <c r="E1057">
        <v>1408.722</v>
      </c>
      <c r="F1057">
        <v>1408.722</v>
      </c>
      <c r="G1057">
        <v>1009</v>
      </c>
      <c r="H1057">
        <v>959</v>
      </c>
      <c r="I1057">
        <v>959</v>
      </c>
      <c r="J1057">
        <v>959</v>
      </c>
      <c r="K1057">
        <v>959</v>
      </c>
      <c r="L1057">
        <v>959</v>
      </c>
      <c r="M1057">
        <v>958</v>
      </c>
      <c r="N1057">
        <v>955</v>
      </c>
      <c r="O1057">
        <v>955</v>
      </c>
      <c r="P1057">
        <v>955</v>
      </c>
      <c r="Q1057">
        <v>955</v>
      </c>
      <c r="R1057">
        <v>947</v>
      </c>
      <c r="S1057">
        <v>947</v>
      </c>
      <c r="T1057">
        <v>947</v>
      </c>
      <c r="U1057">
        <v>947</v>
      </c>
      <c r="V1057">
        <v>947</v>
      </c>
      <c r="W1057">
        <v>947</v>
      </c>
      <c r="X1057" t="s">
        <v>65</v>
      </c>
      <c r="Y1057" t="s">
        <v>65</v>
      </c>
      <c r="Z1057" t="s">
        <v>65</v>
      </c>
      <c r="AA1057" t="s">
        <v>65</v>
      </c>
      <c r="AB1057" t="s">
        <v>65</v>
      </c>
      <c r="AC1057" t="s">
        <v>65</v>
      </c>
      <c r="AD1057" t="s">
        <v>65</v>
      </c>
      <c r="AE1057" t="s">
        <v>65</v>
      </c>
      <c r="AF1057" t="s">
        <v>65</v>
      </c>
      <c r="AG1057" t="s">
        <v>65</v>
      </c>
    </row>
    <row r="1058" spans="1:33" hidden="1" x14ac:dyDescent="0.25">
      <c r="A1058" t="s">
        <v>154</v>
      </c>
      <c r="C1058" t="str">
        <f t="shared" si="16"/>
        <v>W,AL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hidden="1" x14ac:dyDescent="0.25">
      <c r="A1059" t="s">
        <v>153</v>
      </c>
      <c r="C1059" t="str">
        <f t="shared" si="16"/>
        <v>W,AT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hidden="1" x14ac:dyDescent="0.25">
      <c r="A1060" t="s">
        <v>152</v>
      </c>
      <c r="C1060" t="str">
        <f t="shared" si="16"/>
        <v>W,BA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 t="s">
        <v>65</v>
      </c>
      <c r="K1060" t="s">
        <v>65</v>
      </c>
      <c r="L1060" t="s">
        <v>65</v>
      </c>
      <c r="M1060" t="s">
        <v>65</v>
      </c>
      <c r="N1060" t="s">
        <v>65</v>
      </c>
      <c r="O1060" t="s">
        <v>65</v>
      </c>
      <c r="P1060" t="s">
        <v>65</v>
      </c>
      <c r="Q1060" t="s">
        <v>65</v>
      </c>
      <c r="R1060" t="s">
        <v>65</v>
      </c>
      <c r="S1060" t="s">
        <v>65</v>
      </c>
      <c r="T1060" t="s">
        <v>65</v>
      </c>
      <c r="U1060" t="s">
        <v>65</v>
      </c>
      <c r="V1060" t="s">
        <v>65</v>
      </c>
      <c r="W1060" t="s">
        <v>65</v>
      </c>
      <c r="X1060" t="s">
        <v>65</v>
      </c>
      <c r="Y1060" t="s">
        <v>65</v>
      </c>
      <c r="Z1060" t="s">
        <v>65</v>
      </c>
      <c r="AA1060" t="s">
        <v>65</v>
      </c>
      <c r="AB1060" t="s">
        <v>65</v>
      </c>
      <c r="AC1060" t="s">
        <v>65</v>
      </c>
      <c r="AD1060" t="s">
        <v>65</v>
      </c>
      <c r="AE1060" t="s">
        <v>65</v>
      </c>
      <c r="AF1060" t="s">
        <v>65</v>
      </c>
      <c r="AG1060" t="s">
        <v>65</v>
      </c>
    </row>
    <row r="1061" spans="1:33" hidden="1" x14ac:dyDescent="0.25">
      <c r="A1061" t="s">
        <v>151</v>
      </c>
      <c r="C1061" t="str">
        <f t="shared" si="16"/>
        <v>W,BE</v>
      </c>
      <c r="D1061">
        <v>0.5</v>
      </c>
      <c r="E1061">
        <v>0.5</v>
      </c>
      <c r="F1061">
        <v>0.5</v>
      </c>
      <c r="G1061">
        <v>0.5</v>
      </c>
      <c r="H1061">
        <v>0.5</v>
      </c>
      <c r="I1061">
        <v>0.5</v>
      </c>
      <c r="J1061">
        <v>0.5</v>
      </c>
      <c r="K1061">
        <v>0.5</v>
      </c>
      <c r="L1061">
        <v>0.5</v>
      </c>
      <c r="M1061">
        <v>0.5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hidden="1" x14ac:dyDescent="0.25">
      <c r="A1062" t="s">
        <v>150</v>
      </c>
      <c r="C1062" t="str">
        <f t="shared" si="16"/>
        <v>W,BG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hidden="1" x14ac:dyDescent="0.25">
      <c r="A1063" t="s">
        <v>149</v>
      </c>
      <c r="C1063" t="str">
        <f t="shared" si="16"/>
        <v>W,CY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hidden="1" x14ac:dyDescent="0.25">
      <c r="A1064" t="s">
        <v>148</v>
      </c>
      <c r="C1064" t="str">
        <f t="shared" si="16"/>
        <v>W,CZ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hidden="1" x14ac:dyDescent="0.25">
      <c r="A1065" t="s">
        <v>147</v>
      </c>
      <c r="C1065" t="str">
        <f t="shared" si="16"/>
        <v>W,DE</v>
      </c>
      <c r="D1065">
        <v>180</v>
      </c>
      <c r="E1065">
        <v>227</v>
      </c>
      <c r="F1065">
        <v>227</v>
      </c>
      <c r="G1065">
        <v>238</v>
      </c>
      <c r="H1065">
        <v>260</v>
      </c>
      <c r="I1065">
        <v>307</v>
      </c>
      <c r="J1065">
        <v>281</v>
      </c>
      <c r="K1065">
        <v>210</v>
      </c>
      <c r="L1065">
        <v>315</v>
      </c>
      <c r="M1065">
        <v>302</v>
      </c>
      <c r="N1065">
        <v>303</v>
      </c>
      <c r="O1065">
        <v>301</v>
      </c>
      <c r="P1065">
        <v>276</v>
      </c>
      <c r="Q1065">
        <v>517</v>
      </c>
      <c r="R1065">
        <v>433</v>
      </c>
      <c r="S1065">
        <v>223</v>
      </c>
      <c r="T1065">
        <v>233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hidden="1" x14ac:dyDescent="0.25">
      <c r="A1066" t="s">
        <v>146</v>
      </c>
      <c r="C1066" t="str">
        <f t="shared" si="16"/>
        <v>W,DK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hidden="1" x14ac:dyDescent="0.25">
      <c r="A1067" t="s">
        <v>145</v>
      </c>
      <c r="C1067" t="str">
        <f t="shared" si="16"/>
        <v>EA19</v>
      </c>
      <c r="D1067">
        <v>328.108</v>
      </c>
      <c r="E1067">
        <v>381.47800000000001</v>
      </c>
      <c r="F1067">
        <v>364.78699999999998</v>
      </c>
      <c r="G1067">
        <v>383.5</v>
      </c>
      <c r="H1067">
        <v>439.5</v>
      </c>
      <c r="I1067">
        <v>492.5</v>
      </c>
      <c r="J1067">
        <v>473.5</v>
      </c>
      <c r="K1067">
        <v>417.5</v>
      </c>
      <c r="L1067">
        <v>536.5</v>
      </c>
      <c r="M1067">
        <v>523.5</v>
      </c>
      <c r="N1067">
        <v>525</v>
      </c>
      <c r="O1067">
        <v>523</v>
      </c>
      <c r="P1067">
        <v>498</v>
      </c>
      <c r="Q1067">
        <v>722</v>
      </c>
      <c r="R1067">
        <v>637</v>
      </c>
      <c r="S1067">
        <v>310</v>
      </c>
      <c r="T1067">
        <v>322</v>
      </c>
      <c r="U1067">
        <v>65</v>
      </c>
      <c r="V1067">
        <v>68</v>
      </c>
      <c r="W1067">
        <v>55</v>
      </c>
      <c r="X1067">
        <v>184</v>
      </c>
      <c r="Y1067">
        <v>184</v>
      </c>
      <c r="Z1067">
        <v>184</v>
      </c>
      <c r="AA1067">
        <v>115</v>
      </c>
      <c r="AB1067">
        <v>116</v>
      </c>
      <c r="AC1067">
        <v>115</v>
      </c>
      <c r="AD1067">
        <v>115</v>
      </c>
      <c r="AE1067">
        <v>115</v>
      </c>
      <c r="AF1067">
        <v>40</v>
      </c>
      <c r="AG1067">
        <v>40</v>
      </c>
    </row>
    <row r="1068" spans="1:33" hidden="1" x14ac:dyDescent="0.25">
      <c r="A1068" t="s">
        <v>144</v>
      </c>
      <c r="C1068" t="str">
        <f t="shared" si="16"/>
        <v>W,EE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hidden="1" x14ac:dyDescent="0.25">
      <c r="A1069" t="s">
        <v>143</v>
      </c>
      <c r="C1069" t="str">
        <f t="shared" si="16"/>
        <v>W,EL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hidden="1" x14ac:dyDescent="0.25">
      <c r="A1070" t="s">
        <v>142</v>
      </c>
      <c r="C1070" t="str">
        <f t="shared" si="16"/>
        <v>W,ES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hidden="1" x14ac:dyDescent="0.25">
      <c r="A1071" t="s">
        <v>141</v>
      </c>
      <c r="C1071" t="str">
        <f t="shared" si="16"/>
        <v>2020</v>
      </c>
      <c r="D1071">
        <v>394.00799999999998</v>
      </c>
      <c r="E1071">
        <v>431.87799999999999</v>
      </c>
      <c r="F1071">
        <v>404.18700000000001</v>
      </c>
      <c r="G1071">
        <v>422.5</v>
      </c>
      <c r="H1071">
        <v>455.5</v>
      </c>
      <c r="I1071">
        <v>507.5</v>
      </c>
      <c r="J1071">
        <v>485.5</v>
      </c>
      <c r="K1071">
        <v>419.5</v>
      </c>
      <c r="L1071">
        <v>538.5</v>
      </c>
      <c r="M1071">
        <v>525.5</v>
      </c>
      <c r="N1071">
        <v>527</v>
      </c>
      <c r="O1071">
        <v>525</v>
      </c>
      <c r="P1071">
        <v>530</v>
      </c>
      <c r="Q1071">
        <v>760</v>
      </c>
      <c r="R1071">
        <v>675</v>
      </c>
      <c r="S1071">
        <v>340</v>
      </c>
      <c r="T1071">
        <v>322</v>
      </c>
      <c r="U1071">
        <v>65</v>
      </c>
      <c r="V1071">
        <v>68</v>
      </c>
      <c r="W1071">
        <v>55</v>
      </c>
      <c r="X1071">
        <v>184</v>
      </c>
      <c r="Y1071">
        <v>184</v>
      </c>
      <c r="Z1071">
        <v>184</v>
      </c>
      <c r="AA1071">
        <v>115</v>
      </c>
      <c r="AB1071">
        <v>116</v>
      </c>
      <c r="AC1071">
        <v>115</v>
      </c>
      <c r="AD1071">
        <v>115</v>
      </c>
      <c r="AE1071">
        <v>115</v>
      </c>
      <c r="AF1071">
        <v>40</v>
      </c>
      <c r="AG1071">
        <v>40</v>
      </c>
    </row>
    <row r="1072" spans="1:33" x14ac:dyDescent="0.25">
      <c r="A1072" t="s">
        <v>140</v>
      </c>
      <c r="B1072" t="s">
        <v>95</v>
      </c>
      <c r="C1072" t="str">
        <f t="shared" si="16"/>
        <v>EU28</v>
      </c>
      <c r="D1072">
        <v>394.00799999999998</v>
      </c>
      <c r="E1072">
        <v>431.87799999999999</v>
      </c>
      <c r="F1072">
        <v>404.18700000000001</v>
      </c>
      <c r="G1072">
        <v>422.5</v>
      </c>
      <c r="H1072">
        <v>455.5</v>
      </c>
      <c r="I1072">
        <v>507.5</v>
      </c>
      <c r="J1072">
        <v>485.5</v>
      </c>
      <c r="K1072">
        <v>419.5</v>
      </c>
      <c r="L1072">
        <v>538.5</v>
      </c>
      <c r="M1072">
        <v>525.5</v>
      </c>
      <c r="N1072">
        <v>527</v>
      </c>
      <c r="O1072">
        <v>525</v>
      </c>
      <c r="P1072">
        <v>530</v>
      </c>
      <c r="Q1072">
        <v>760</v>
      </c>
      <c r="R1072">
        <v>675</v>
      </c>
      <c r="S1072">
        <v>340</v>
      </c>
      <c r="T1072">
        <v>322</v>
      </c>
      <c r="U1072">
        <v>65</v>
      </c>
      <c r="V1072">
        <v>68</v>
      </c>
      <c r="W1072">
        <v>55</v>
      </c>
      <c r="X1072">
        <v>184</v>
      </c>
      <c r="Y1072">
        <v>184</v>
      </c>
      <c r="Z1072">
        <v>184</v>
      </c>
      <c r="AA1072">
        <v>115</v>
      </c>
      <c r="AB1072">
        <v>116</v>
      </c>
      <c r="AC1072">
        <v>115</v>
      </c>
      <c r="AD1072">
        <v>115</v>
      </c>
      <c r="AE1072">
        <v>115</v>
      </c>
      <c r="AF1072">
        <v>40</v>
      </c>
      <c r="AG1072">
        <v>40</v>
      </c>
    </row>
    <row r="1073" spans="1:33" hidden="1" x14ac:dyDescent="0.25">
      <c r="A1073" t="s">
        <v>139</v>
      </c>
      <c r="C1073" t="str">
        <f t="shared" si="16"/>
        <v>W,FI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hidden="1" x14ac:dyDescent="0.25">
      <c r="A1074" t="s">
        <v>138</v>
      </c>
      <c r="C1074" t="str">
        <f t="shared" si="16"/>
        <v>W,FR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hidden="1" x14ac:dyDescent="0.25">
      <c r="A1075" t="s">
        <v>137</v>
      </c>
      <c r="C1075" t="str">
        <f t="shared" si="16"/>
        <v>W,GE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 t="s">
        <v>65</v>
      </c>
      <c r="L1075" t="s">
        <v>65</v>
      </c>
      <c r="M1075" t="s">
        <v>65</v>
      </c>
      <c r="N1075" t="s">
        <v>65</v>
      </c>
      <c r="O1075" t="s">
        <v>65</v>
      </c>
      <c r="P1075" t="s">
        <v>65</v>
      </c>
      <c r="Q1075" t="s">
        <v>65</v>
      </c>
      <c r="R1075" t="s">
        <v>65</v>
      </c>
      <c r="S1075" t="s">
        <v>65</v>
      </c>
      <c r="T1075" t="s">
        <v>65</v>
      </c>
      <c r="U1075" t="s">
        <v>65</v>
      </c>
      <c r="V1075" t="s">
        <v>65</v>
      </c>
      <c r="W1075" t="s">
        <v>65</v>
      </c>
      <c r="X1075" t="s">
        <v>65</v>
      </c>
      <c r="Y1075" t="s">
        <v>65</v>
      </c>
      <c r="Z1075" t="s">
        <v>65</v>
      </c>
      <c r="AA1075" t="s">
        <v>65</v>
      </c>
      <c r="AB1075" t="s">
        <v>65</v>
      </c>
      <c r="AC1075" t="s">
        <v>65</v>
      </c>
      <c r="AD1075" t="s">
        <v>65</v>
      </c>
      <c r="AE1075" t="s">
        <v>65</v>
      </c>
      <c r="AF1075" t="s">
        <v>65</v>
      </c>
      <c r="AG1075" t="s">
        <v>65</v>
      </c>
    </row>
    <row r="1076" spans="1:33" hidden="1" x14ac:dyDescent="0.25">
      <c r="A1076" t="s">
        <v>136</v>
      </c>
      <c r="C1076" t="str">
        <f t="shared" si="16"/>
        <v>W,HR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hidden="1" x14ac:dyDescent="0.25">
      <c r="A1077" t="s">
        <v>135</v>
      </c>
      <c r="C1077" t="str">
        <f t="shared" si="16"/>
        <v>W,HU</v>
      </c>
      <c r="D1077">
        <v>38</v>
      </c>
      <c r="E1077">
        <v>38</v>
      </c>
      <c r="F1077">
        <v>37</v>
      </c>
      <c r="G1077">
        <v>37</v>
      </c>
      <c r="H1077">
        <v>14</v>
      </c>
      <c r="I1077">
        <v>13</v>
      </c>
      <c r="J1077">
        <v>10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hidden="1" x14ac:dyDescent="0.25">
      <c r="A1078" t="s">
        <v>134</v>
      </c>
      <c r="C1078" t="str">
        <f t="shared" si="16"/>
        <v>W,IE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hidden="1" x14ac:dyDescent="0.25">
      <c r="A1079" t="s">
        <v>133</v>
      </c>
      <c r="C1079" t="str">
        <f t="shared" si="16"/>
        <v>W,IS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hidden="1" x14ac:dyDescent="0.25">
      <c r="A1080" t="s">
        <v>132</v>
      </c>
      <c r="C1080" t="str">
        <f t="shared" si="16"/>
        <v>W,IT</v>
      </c>
      <c r="D1080">
        <v>69.608000000000004</v>
      </c>
      <c r="E1080">
        <v>68.977999999999994</v>
      </c>
      <c r="F1080">
        <v>52.286999999999999</v>
      </c>
      <c r="G1080">
        <v>59</v>
      </c>
      <c r="H1080">
        <v>95</v>
      </c>
      <c r="I1080">
        <v>102</v>
      </c>
      <c r="J1080">
        <v>114</v>
      </c>
      <c r="K1080">
        <v>126</v>
      </c>
      <c r="L1080">
        <v>126</v>
      </c>
      <c r="M1080">
        <v>126</v>
      </c>
      <c r="N1080">
        <v>126</v>
      </c>
      <c r="O1080">
        <v>126</v>
      </c>
      <c r="P1080">
        <v>126</v>
      </c>
      <c r="Q1080">
        <v>118</v>
      </c>
      <c r="R1080">
        <v>117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144</v>
      </c>
      <c r="Y1080">
        <v>144</v>
      </c>
      <c r="Z1080">
        <v>144</v>
      </c>
      <c r="AA1080">
        <v>75</v>
      </c>
      <c r="AB1080">
        <v>76</v>
      </c>
      <c r="AC1080">
        <v>75</v>
      </c>
      <c r="AD1080">
        <v>75</v>
      </c>
      <c r="AE1080">
        <v>75</v>
      </c>
      <c r="AF1080">
        <v>0</v>
      </c>
      <c r="AG1080">
        <v>0</v>
      </c>
    </row>
    <row r="1081" spans="1:33" hidden="1" x14ac:dyDescent="0.25">
      <c r="A1081" t="s">
        <v>131</v>
      </c>
      <c r="C1081" t="str">
        <f t="shared" si="16"/>
        <v>W,LI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 t="s">
        <v>65</v>
      </c>
      <c r="K1081" t="s">
        <v>65</v>
      </c>
      <c r="L1081" t="s">
        <v>65</v>
      </c>
      <c r="M1081" t="s">
        <v>65</v>
      </c>
      <c r="N1081" t="s">
        <v>65</v>
      </c>
      <c r="O1081" t="s">
        <v>65</v>
      </c>
      <c r="P1081" t="s">
        <v>65</v>
      </c>
      <c r="Q1081" t="s">
        <v>65</v>
      </c>
      <c r="R1081" t="s">
        <v>65</v>
      </c>
      <c r="S1081" t="s">
        <v>65</v>
      </c>
      <c r="T1081" t="s">
        <v>65</v>
      </c>
      <c r="U1081" t="s">
        <v>65</v>
      </c>
      <c r="V1081" t="s">
        <v>65</v>
      </c>
      <c r="W1081" t="s">
        <v>65</v>
      </c>
      <c r="X1081" t="s">
        <v>65</v>
      </c>
      <c r="Y1081" t="s">
        <v>65</v>
      </c>
      <c r="Z1081" t="s">
        <v>65</v>
      </c>
      <c r="AA1081" t="s">
        <v>65</v>
      </c>
      <c r="AB1081" t="s">
        <v>65</v>
      </c>
      <c r="AC1081" t="s">
        <v>65</v>
      </c>
      <c r="AD1081" t="s">
        <v>65</v>
      </c>
      <c r="AE1081" t="s">
        <v>65</v>
      </c>
      <c r="AF1081" t="s">
        <v>65</v>
      </c>
      <c r="AG1081" t="s">
        <v>65</v>
      </c>
    </row>
    <row r="1082" spans="1:33" hidden="1" x14ac:dyDescent="0.25">
      <c r="A1082" t="s">
        <v>130</v>
      </c>
      <c r="C1082" t="str">
        <f t="shared" si="16"/>
        <v>W,LT</v>
      </c>
      <c r="D1082">
        <v>25</v>
      </c>
      <c r="E1082">
        <v>25</v>
      </c>
      <c r="F1082">
        <v>25</v>
      </c>
      <c r="G1082">
        <v>25</v>
      </c>
      <c r="H1082">
        <v>25</v>
      </c>
      <c r="I1082">
        <v>25</v>
      </c>
      <c r="J1082">
        <v>25</v>
      </c>
      <c r="K1082">
        <v>25</v>
      </c>
      <c r="L1082">
        <v>25</v>
      </c>
      <c r="M1082">
        <v>25</v>
      </c>
      <c r="N1082">
        <v>25</v>
      </c>
      <c r="O1082">
        <v>25</v>
      </c>
      <c r="P1082">
        <v>25</v>
      </c>
      <c r="Q1082">
        <v>25</v>
      </c>
      <c r="R1082">
        <v>25</v>
      </c>
      <c r="S1082">
        <v>25</v>
      </c>
      <c r="T1082">
        <v>25</v>
      </c>
      <c r="U1082">
        <v>25</v>
      </c>
      <c r="V1082">
        <v>25</v>
      </c>
      <c r="W1082">
        <v>25</v>
      </c>
      <c r="X1082">
        <v>10</v>
      </c>
      <c r="Y1082">
        <v>10</v>
      </c>
      <c r="Z1082">
        <v>10</v>
      </c>
      <c r="AA1082">
        <v>10</v>
      </c>
      <c r="AB1082">
        <v>10</v>
      </c>
      <c r="AC1082">
        <v>10</v>
      </c>
      <c r="AD1082">
        <v>10</v>
      </c>
      <c r="AE1082">
        <v>10</v>
      </c>
      <c r="AF1082">
        <v>10</v>
      </c>
      <c r="AG1082">
        <v>10</v>
      </c>
    </row>
    <row r="1083" spans="1:33" hidden="1" x14ac:dyDescent="0.25">
      <c r="A1083" t="s">
        <v>129</v>
      </c>
      <c r="C1083" t="str">
        <f t="shared" si="16"/>
        <v>W,LU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hidden="1" x14ac:dyDescent="0.25">
      <c r="A1084" t="s">
        <v>128</v>
      </c>
      <c r="C1084" t="str">
        <f t="shared" si="16"/>
        <v>W,LV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 hidden="1" x14ac:dyDescent="0.25">
      <c r="A1085" t="s">
        <v>127</v>
      </c>
      <c r="C1085" t="str">
        <f t="shared" si="16"/>
        <v>W,MD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 t="s">
        <v>65</v>
      </c>
      <c r="O1085" t="s">
        <v>65</v>
      </c>
      <c r="P1085" t="s">
        <v>65</v>
      </c>
      <c r="Q1085" t="s">
        <v>65</v>
      </c>
      <c r="R1085" t="s">
        <v>65</v>
      </c>
      <c r="S1085" t="s">
        <v>65</v>
      </c>
      <c r="T1085" t="s">
        <v>65</v>
      </c>
      <c r="U1085" t="s">
        <v>65</v>
      </c>
      <c r="V1085" t="s">
        <v>65</v>
      </c>
      <c r="W1085" t="s">
        <v>65</v>
      </c>
      <c r="X1085" t="s">
        <v>65</v>
      </c>
      <c r="Y1085" t="s">
        <v>65</v>
      </c>
      <c r="Z1085" t="s">
        <v>65</v>
      </c>
      <c r="AA1085" t="s">
        <v>65</v>
      </c>
      <c r="AB1085" t="s">
        <v>65</v>
      </c>
      <c r="AC1085" t="s">
        <v>65</v>
      </c>
      <c r="AD1085" t="s">
        <v>65</v>
      </c>
      <c r="AE1085" t="s">
        <v>65</v>
      </c>
      <c r="AF1085" t="s">
        <v>65</v>
      </c>
      <c r="AG1085" t="s">
        <v>65</v>
      </c>
    </row>
    <row r="1086" spans="1:33" hidden="1" x14ac:dyDescent="0.25">
      <c r="A1086" t="s">
        <v>126</v>
      </c>
      <c r="C1086" t="str">
        <f t="shared" si="16"/>
        <v>W,ME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 t="s">
        <v>65</v>
      </c>
      <c r="T1086" t="s">
        <v>65</v>
      </c>
      <c r="U1086" t="s">
        <v>65</v>
      </c>
      <c r="V1086" t="s">
        <v>65</v>
      </c>
      <c r="W1086" t="s">
        <v>65</v>
      </c>
      <c r="X1086" t="s">
        <v>65</v>
      </c>
      <c r="Y1086" t="s">
        <v>65</v>
      </c>
      <c r="Z1086" t="s">
        <v>65</v>
      </c>
      <c r="AA1086" t="s">
        <v>65</v>
      </c>
      <c r="AB1086" t="s">
        <v>65</v>
      </c>
      <c r="AC1086" t="s">
        <v>65</v>
      </c>
      <c r="AD1086" t="s">
        <v>65</v>
      </c>
      <c r="AE1086" t="s">
        <v>65</v>
      </c>
      <c r="AF1086" t="s">
        <v>65</v>
      </c>
      <c r="AG1086" t="s">
        <v>65</v>
      </c>
    </row>
    <row r="1087" spans="1:33" hidden="1" x14ac:dyDescent="0.25">
      <c r="A1087" t="s">
        <v>125</v>
      </c>
      <c r="C1087" t="str">
        <f t="shared" si="16"/>
        <v>W,MK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hidden="1" x14ac:dyDescent="0.25">
      <c r="A1088" t="s">
        <v>124</v>
      </c>
      <c r="C1088" t="str">
        <f t="shared" si="16"/>
        <v>W,MT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hidden="1" x14ac:dyDescent="0.25">
      <c r="A1089" t="s">
        <v>123</v>
      </c>
      <c r="C1089" t="str">
        <f t="shared" si="16"/>
        <v>W,NL</v>
      </c>
      <c r="D1089">
        <v>29</v>
      </c>
      <c r="E1089">
        <v>29</v>
      </c>
      <c r="F1089">
        <v>29</v>
      </c>
      <c r="G1089">
        <v>29</v>
      </c>
      <c r="H1089">
        <v>29</v>
      </c>
      <c r="I1089">
        <v>33</v>
      </c>
      <c r="J1089">
        <v>28</v>
      </c>
      <c r="K1089">
        <v>37</v>
      </c>
      <c r="L1089">
        <v>51</v>
      </c>
      <c r="M1089">
        <v>51</v>
      </c>
      <c r="N1089">
        <v>52</v>
      </c>
      <c r="O1089">
        <v>52</v>
      </c>
      <c r="P1089">
        <v>52</v>
      </c>
      <c r="Q1089">
        <v>52</v>
      </c>
      <c r="R1089">
        <v>52</v>
      </c>
      <c r="S1089">
        <v>52</v>
      </c>
      <c r="T1089">
        <v>54</v>
      </c>
      <c r="U1089">
        <v>30</v>
      </c>
      <c r="V1089">
        <v>30</v>
      </c>
      <c r="W1089">
        <v>30</v>
      </c>
      <c r="X1089">
        <v>30</v>
      </c>
      <c r="Y1089">
        <v>30</v>
      </c>
      <c r="Z1089">
        <v>30</v>
      </c>
      <c r="AA1089">
        <v>30</v>
      </c>
      <c r="AB1089">
        <v>30</v>
      </c>
      <c r="AC1089">
        <v>30</v>
      </c>
      <c r="AD1089">
        <v>30</v>
      </c>
      <c r="AE1089">
        <v>30</v>
      </c>
      <c r="AF1089">
        <v>30</v>
      </c>
      <c r="AG1089">
        <v>30</v>
      </c>
    </row>
    <row r="1090" spans="1:33" hidden="1" x14ac:dyDescent="0.25">
      <c r="A1090" t="s">
        <v>122</v>
      </c>
      <c r="C1090" t="str">
        <f t="shared" ref="C1090:C1145" si="17">RIGHT(A1090,4)</f>
        <v>W,NO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22</v>
      </c>
      <c r="O1090">
        <v>22</v>
      </c>
      <c r="P1090">
        <v>22</v>
      </c>
      <c r="Q1090">
        <v>22</v>
      </c>
      <c r="R1090">
        <v>15</v>
      </c>
      <c r="S1090">
        <v>15</v>
      </c>
      <c r="T1090">
        <v>15</v>
      </c>
      <c r="U1090">
        <v>16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hidden="1" x14ac:dyDescent="0.25">
      <c r="A1091" t="s">
        <v>121</v>
      </c>
      <c r="C1091" t="str">
        <f t="shared" si="17"/>
        <v>W,PL</v>
      </c>
      <c r="D1091">
        <v>27.9</v>
      </c>
      <c r="E1091">
        <v>12.4</v>
      </c>
      <c r="F1091">
        <v>2.4</v>
      </c>
      <c r="G1091">
        <v>2</v>
      </c>
      <c r="H1091">
        <v>2</v>
      </c>
      <c r="I1091">
        <v>2</v>
      </c>
      <c r="J1091">
        <v>2</v>
      </c>
      <c r="K1091">
        <v>2</v>
      </c>
      <c r="L1091">
        <v>2</v>
      </c>
      <c r="M1091">
        <v>2</v>
      </c>
      <c r="N1091">
        <v>2</v>
      </c>
      <c r="O1091">
        <v>2</v>
      </c>
      <c r="P1091">
        <v>32</v>
      </c>
      <c r="Q1091">
        <v>38</v>
      </c>
      <c r="R1091">
        <v>38</v>
      </c>
      <c r="S1091">
        <v>30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hidden="1" x14ac:dyDescent="0.25">
      <c r="A1092" t="s">
        <v>120</v>
      </c>
      <c r="C1092" t="str">
        <f t="shared" si="17"/>
        <v>W,PT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hidden="1" x14ac:dyDescent="0.25">
      <c r="A1093" t="s">
        <v>119</v>
      </c>
      <c r="C1093" t="str">
        <f t="shared" si="17"/>
        <v>W,RO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hidden="1" x14ac:dyDescent="0.25">
      <c r="A1094" t="s">
        <v>118</v>
      </c>
      <c r="C1094" t="str">
        <f t="shared" si="17"/>
        <v>W,RS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hidden="1" x14ac:dyDescent="0.25">
      <c r="A1095" t="s">
        <v>117</v>
      </c>
      <c r="C1095" t="str">
        <f t="shared" si="17"/>
        <v>W,SE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hidden="1" x14ac:dyDescent="0.25">
      <c r="A1096" t="s">
        <v>116</v>
      </c>
      <c r="C1096" t="str">
        <f t="shared" si="17"/>
        <v>W,SI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hidden="1" x14ac:dyDescent="0.25">
      <c r="A1097" t="s">
        <v>115</v>
      </c>
      <c r="C1097" t="str">
        <f t="shared" si="17"/>
        <v>W,SK</v>
      </c>
      <c r="D1097">
        <v>24</v>
      </c>
      <c r="E1097">
        <v>31</v>
      </c>
      <c r="F1097">
        <v>31</v>
      </c>
      <c r="G1097">
        <v>32</v>
      </c>
      <c r="H1097">
        <v>30</v>
      </c>
      <c r="I1097">
        <v>25</v>
      </c>
      <c r="J1097">
        <v>25</v>
      </c>
      <c r="K1097">
        <v>19</v>
      </c>
      <c r="L1097">
        <v>19</v>
      </c>
      <c r="M1097">
        <v>19</v>
      </c>
      <c r="N1097">
        <v>19</v>
      </c>
      <c r="O1097">
        <v>19</v>
      </c>
      <c r="P1097">
        <v>19</v>
      </c>
      <c r="Q1097">
        <v>10</v>
      </c>
      <c r="R1097">
        <v>10</v>
      </c>
      <c r="S1097">
        <v>10</v>
      </c>
      <c r="T1097">
        <v>10</v>
      </c>
      <c r="U1097">
        <v>10</v>
      </c>
      <c r="V1097">
        <v>13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</row>
    <row r="1098" spans="1:33" hidden="1" x14ac:dyDescent="0.25">
      <c r="A1098" t="s">
        <v>114</v>
      </c>
      <c r="C1098" t="str">
        <f t="shared" si="17"/>
        <v>W,TR</v>
      </c>
      <c r="D1098">
        <v>379.22199999999998</v>
      </c>
      <c r="E1098">
        <v>197.02500000000001</v>
      </c>
      <c r="F1098">
        <v>164.52500000000001</v>
      </c>
      <c r="G1098">
        <v>133</v>
      </c>
      <c r="H1098">
        <v>93</v>
      </c>
      <c r="I1098">
        <v>72</v>
      </c>
      <c r="J1098">
        <v>58</v>
      </c>
      <c r="K1098">
        <v>22</v>
      </c>
      <c r="L1098">
        <v>22</v>
      </c>
      <c r="M1098">
        <v>22</v>
      </c>
      <c r="N1098">
        <v>22</v>
      </c>
      <c r="O1098">
        <v>22</v>
      </c>
      <c r="P1098">
        <v>22</v>
      </c>
      <c r="Q1098">
        <v>22</v>
      </c>
      <c r="R1098">
        <v>22</v>
      </c>
      <c r="S1098">
        <v>14</v>
      </c>
      <c r="T1098">
        <v>14</v>
      </c>
      <c r="U1098">
        <v>14</v>
      </c>
      <c r="V1098">
        <v>14</v>
      </c>
      <c r="W1098">
        <v>14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hidden="1" x14ac:dyDescent="0.25">
      <c r="A1099" t="s">
        <v>113</v>
      </c>
      <c r="C1099" t="str">
        <f t="shared" si="17"/>
        <v>W,UA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hidden="1" x14ac:dyDescent="0.25">
      <c r="A1100" t="s">
        <v>112</v>
      </c>
      <c r="C1100" t="str">
        <f t="shared" si="17"/>
        <v>W,UK</v>
      </c>
      <c r="D1100" t="s">
        <v>65</v>
      </c>
      <c r="E1100" t="s">
        <v>65</v>
      </c>
      <c r="F1100" t="s">
        <v>65</v>
      </c>
      <c r="G1100" t="s">
        <v>65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</row>
    <row r="1101" spans="1:33" hidden="1" x14ac:dyDescent="0.25">
      <c r="A1101" t="s">
        <v>111</v>
      </c>
      <c r="C1101" t="str">
        <f t="shared" si="17"/>
        <v>W,XK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 t="s">
        <v>65</v>
      </c>
      <c r="Y1101" t="s">
        <v>65</v>
      </c>
      <c r="Z1101" t="s">
        <v>65</v>
      </c>
      <c r="AA1101" t="s">
        <v>65</v>
      </c>
      <c r="AB1101" t="s">
        <v>65</v>
      </c>
      <c r="AC1101" t="s">
        <v>65</v>
      </c>
      <c r="AD1101" t="s">
        <v>65</v>
      </c>
      <c r="AE1101" t="s">
        <v>65</v>
      </c>
      <c r="AF1101" t="s">
        <v>65</v>
      </c>
      <c r="AG1101" t="s">
        <v>65</v>
      </c>
    </row>
    <row r="1102" spans="1:33" hidden="1" x14ac:dyDescent="0.25">
      <c r="A1102" t="s">
        <v>110</v>
      </c>
      <c r="C1102" t="str">
        <f t="shared" si="17"/>
        <v>W,AL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hidden="1" x14ac:dyDescent="0.25">
      <c r="A1103" t="s">
        <v>109</v>
      </c>
      <c r="C1103" t="str">
        <f t="shared" si="17"/>
        <v>W,AT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hidden="1" x14ac:dyDescent="0.25">
      <c r="A1104" t="s">
        <v>108</v>
      </c>
      <c r="C1104" t="str">
        <f t="shared" si="17"/>
        <v>W,BA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 t="s">
        <v>65</v>
      </c>
      <c r="K1104" t="s">
        <v>65</v>
      </c>
      <c r="L1104" t="s">
        <v>65</v>
      </c>
      <c r="M1104" t="s">
        <v>65</v>
      </c>
      <c r="N1104" t="s">
        <v>65</v>
      </c>
      <c r="O1104" t="s">
        <v>65</v>
      </c>
      <c r="P1104" t="s">
        <v>65</v>
      </c>
      <c r="Q1104" t="s">
        <v>65</v>
      </c>
      <c r="R1104" t="s">
        <v>65</v>
      </c>
      <c r="S1104" t="s">
        <v>65</v>
      </c>
      <c r="T1104" t="s">
        <v>65</v>
      </c>
      <c r="U1104" t="s">
        <v>65</v>
      </c>
      <c r="V1104" t="s">
        <v>65</v>
      </c>
      <c r="W1104" t="s">
        <v>65</v>
      </c>
      <c r="X1104" t="s">
        <v>65</v>
      </c>
      <c r="Y1104" t="s">
        <v>65</v>
      </c>
      <c r="Z1104" t="s">
        <v>65</v>
      </c>
      <c r="AA1104" t="s">
        <v>65</v>
      </c>
      <c r="AB1104" t="s">
        <v>65</v>
      </c>
      <c r="AC1104" t="s">
        <v>65</v>
      </c>
      <c r="AD1104" t="s">
        <v>65</v>
      </c>
      <c r="AE1104" t="s">
        <v>65</v>
      </c>
      <c r="AF1104" t="s">
        <v>65</v>
      </c>
      <c r="AG1104" t="s">
        <v>65</v>
      </c>
    </row>
    <row r="1105" spans="1:33" hidden="1" x14ac:dyDescent="0.25">
      <c r="A1105" t="s">
        <v>107</v>
      </c>
      <c r="C1105" t="str">
        <f t="shared" si="17"/>
        <v>W,BE</v>
      </c>
      <c r="D1105">
        <v>2.5</v>
      </c>
      <c r="E1105">
        <v>2.5</v>
      </c>
      <c r="F1105">
        <v>2.5</v>
      </c>
      <c r="G1105">
        <v>2.5</v>
      </c>
      <c r="H1105">
        <v>2.5</v>
      </c>
      <c r="I1105">
        <v>2.5</v>
      </c>
      <c r="J1105">
        <v>2.5</v>
      </c>
      <c r="K1105">
        <v>2.5</v>
      </c>
      <c r="L1105">
        <v>2.5</v>
      </c>
      <c r="M1105">
        <v>2.5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hidden="1" x14ac:dyDescent="0.25">
      <c r="A1106" t="s">
        <v>106</v>
      </c>
      <c r="C1106" t="str">
        <f t="shared" si="17"/>
        <v>W,BG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hidden="1" x14ac:dyDescent="0.25">
      <c r="A1107" t="s">
        <v>105</v>
      </c>
      <c r="C1107" t="str">
        <f t="shared" si="17"/>
        <v>W,CY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hidden="1" x14ac:dyDescent="0.25">
      <c r="A1108" t="s">
        <v>104</v>
      </c>
      <c r="C1108" t="str">
        <f t="shared" si="17"/>
        <v>W,CZ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</row>
    <row r="1109" spans="1:33" hidden="1" x14ac:dyDescent="0.25">
      <c r="A1109" t="s">
        <v>103</v>
      </c>
      <c r="C1109" t="str">
        <f t="shared" si="17"/>
        <v>W,DE</v>
      </c>
      <c r="D1109">
        <v>186</v>
      </c>
      <c r="E1109">
        <v>141</v>
      </c>
      <c r="F1109">
        <v>141</v>
      </c>
      <c r="G1109">
        <v>110</v>
      </c>
      <c r="H1109">
        <v>143</v>
      </c>
      <c r="I1109">
        <v>145</v>
      </c>
      <c r="J1109">
        <v>139</v>
      </c>
      <c r="K1109">
        <v>148</v>
      </c>
      <c r="L1109">
        <v>150</v>
      </c>
      <c r="M1109">
        <v>146</v>
      </c>
      <c r="N1109">
        <v>146</v>
      </c>
      <c r="O1109">
        <v>138</v>
      </c>
      <c r="P1109">
        <v>128</v>
      </c>
      <c r="Q1109">
        <v>148</v>
      </c>
      <c r="R1109">
        <v>132</v>
      </c>
      <c r="S1109">
        <v>140</v>
      </c>
      <c r="T1109">
        <v>141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</row>
    <row r="1110" spans="1:33" hidden="1" x14ac:dyDescent="0.25">
      <c r="A1110" t="s">
        <v>102</v>
      </c>
      <c r="C1110" t="str">
        <f t="shared" si="17"/>
        <v>W,DK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hidden="1" x14ac:dyDescent="0.25">
      <c r="A1111" t="s">
        <v>101</v>
      </c>
      <c r="C1111" t="str">
        <f t="shared" si="17"/>
        <v>EA19</v>
      </c>
      <c r="D1111">
        <v>524.41600000000005</v>
      </c>
      <c r="E1111">
        <v>522.75800000000004</v>
      </c>
      <c r="F1111">
        <v>537.96900000000005</v>
      </c>
      <c r="G1111">
        <v>494.59500000000003</v>
      </c>
      <c r="H1111">
        <v>478.59500000000003</v>
      </c>
      <c r="I1111">
        <v>435.29500000000002</v>
      </c>
      <c r="J1111">
        <v>404.29500000000002</v>
      </c>
      <c r="K1111">
        <v>407.29500000000002</v>
      </c>
      <c r="L1111">
        <v>406.29500000000002</v>
      </c>
      <c r="M1111">
        <v>410.29500000000002</v>
      </c>
      <c r="N1111">
        <v>408.79500000000002</v>
      </c>
      <c r="O1111">
        <v>382.45</v>
      </c>
      <c r="P1111">
        <v>370.45</v>
      </c>
      <c r="Q1111">
        <v>389.45</v>
      </c>
      <c r="R1111">
        <v>302.45</v>
      </c>
      <c r="S1111">
        <v>194.45</v>
      </c>
      <c r="T1111">
        <v>373.45</v>
      </c>
      <c r="U1111">
        <v>155.44999999999999</v>
      </c>
      <c r="V1111">
        <v>142.44999999999999</v>
      </c>
      <c r="W1111">
        <v>208.45</v>
      </c>
      <c r="X1111">
        <v>64.45</v>
      </c>
      <c r="Y1111">
        <v>64.45</v>
      </c>
      <c r="Z1111">
        <v>64.45</v>
      </c>
      <c r="AA1111">
        <v>53.65</v>
      </c>
      <c r="AB1111">
        <v>46.65</v>
      </c>
      <c r="AC1111">
        <v>37.450000000000003</v>
      </c>
      <c r="AD1111">
        <v>23</v>
      </c>
      <c r="AE1111">
        <v>19</v>
      </c>
      <c r="AF1111">
        <v>15</v>
      </c>
      <c r="AG1111">
        <v>15</v>
      </c>
    </row>
    <row r="1112" spans="1:33" hidden="1" x14ac:dyDescent="0.25">
      <c r="A1112" t="s">
        <v>100</v>
      </c>
      <c r="C1112" t="str">
        <f t="shared" si="17"/>
        <v>W,EE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3" hidden="1" x14ac:dyDescent="0.25">
      <c r="A1113" t="s">
        <v>99</v>
      </c>
      <c r="C1113" t="str">
        <f t="shared" si="17"/>
        <v>W,EL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</row>
    <row r="1114" spans="1:33" hidden="1" x14ac:dyDescent="0.25">
      <c r="A1114" t="s">
        <v>98</v>
      </c>
      <c r="C1114" t="str">
        <f t="shared" si="17"/>
        <v>W,ES</v>
      </c>
      <c r="D1114">
        <v>54.094999999999999</v>
      </c>
      <c r="E1114">
        <v>54.094999999999999</v>
      </c>
      <c r="F1114">
        <v>54.094999999999999</v>
      </c>
      <c r="G1114">
        <v>54.094999999999999</v>
      </c>
      <c r="H1114">
        <v>54.094999999999999</v>
      </c>
      <c r="I1114">
        <v>49.795000000000002</v>
      </c>
      <c r="J1114">
        <v>49.795000000000002</v>
      </c>
      <c r="K1114">
        <v>49.795000000000002</v>
      </c>
      <c r="L1114">
        <v>49.795000000000002</v>
      </c>
      <c r="M1114">
        <v>49.795000000000002</v>
      </c>
      <c r="N1114">
        <v>49.795000000000002</v>
      </c>
      <c r="O1114">
        <v>34.450000000000003</v>
      </c>
      <c r="P1114">
        <v>34.450000000000003</v>
      </c>
      <c r="Q1114">
        <v>34.450000000000003</v>
      </c>
      <c r="R1114">
        <v>34.450000000000003</v>
      </c>
      <c r="S1114">
        <v>34.450000000000003</v>
      </c>
      <c r="T1114">
        <v>34.450000000000003</v>
      </c>
      <c r="U1114">
        <v>34.450000000000003</v>
      </c>
      <c r="V1114">
        <v>34.450000000000003</v>
      </c>
      <c r="W1114">
        <v>34.450000000000003</v>
      </c>
      <c r="X1114">
        <v>34.450000000000003</v>
      </c>
      <c r="Y1114">
        <v>34.450000000000003</v>
      </c>
      <c r="Z1114">
        <v>34.450000000000003</v>
      </c>
      <c r="AA1114">
        <v>20.65</v>
      </c>
      <c r="AB1114">
        <v>20.65</v>
      </c>
      <c r="AC1114">
        <v>9.4499999999999993</v>
      </c>
      <c r="AD1114">
        <v>0</v>
      </c>
      <c r="AE1114">
        <v>0</v>
      </c>
      <c r="AF1114">
        <v>0</v>
      </c>
      <c r="AG1114">
        <v>0</v>
      </c>
    </row>
    <row r="1115" spans="1:33" hidden="1" x14ac:dyDescent="0.25">
      <c r="A1115" t="s">
        <v>97</v>
      </c>
      <c r="C1115" t="str">
        <f t="shared" si="17"/>
        <v>2020</v>
      </c>
      <c r="D1115">
        <v>524.41600000000005</v>
      </c>
      <c r="E1115">
        <v>522.75800000000004</v>
      </c>
      <c r="F1115">
        <v>537.96900000000005</v>
      </c>
      <c r="G1115">
        <v>494.59500000000003</v>
      </c>
      <c r="H1115">
        <v>478.59500000000003</v>
      </c>
      <c r="I1115">
        <v>435.29500000000002</v>
      </c>
      <c r="J1115">
        <v>404.29500000000002</v>
      </c>
      <c r="K1115">
        <v>407.29500000000002</v>
      </c>
      <c r="L1115">
        <v>406.29500000000002</v>
      </c>
      <c r="M1115">
        <v>410.29500000000002</v>
      </c>
      <c r="N1115">
        <v>408.79500000000002</v>
      </c>
      <c r="O1115">
        <v>382.45</v>
      </c>
      <c r="P1115">
        <v>370.45</v>
      </c>
      <c r="Q1115">
        <v>389.45</v>
      </c>
      <c r="R1115">
        <v>302.45</v>
      </c>
      <c r="S1115">
        <v>194.45</v>
      </c>
      <c r="T1115">
        <v>373.45</v>
      </c>
      <c r="U1115">
        <v>155.44999999999999</v>
      </c>
      <c r="V1115">
        <v>142.44999999999999</v>
      </c>
      <c r="W1115">
        <v>208.45</v>
      </c>
      <c r="X1115">
        <v>64.45</v>
      </c>
      <c r="Y1115">
        <v>64.45</v>
      </c>
      <c r="Z1115">
        <v>64.45</v>
      </c>
      <c r="AA1115">
        <v>53.65</v>
      </c>
      <c r="AB1115">
        <v>46.65</v>
      </c>
      <c r="AC1115">
        <v>37.450000000000003</v>
      </c>
      <c r="AD1115">
        <v>23</v>
      </c>
      <c r="AE1115">
        <v>19</v>
      </c>
      <c r="AF1115">
        <v>15</v>
      </c>
      <c r="AG1115">
        <v>15</v>
      </c>
    </row>
    <row r="1116" spans="1:33" x14ac:dyDescent="0.25">
      <c r="A1116" t="s">
        <v>96</v>
      </c>
      <c r="B1116" t="s">
        <v>95</v>
      </c>
      <c r="C1116" t="str">
        <f t="shared" si="17"/>
        <v>EU28</v>
      </c>
      <c r="D1116">
        <v>524.41600000000005</v>
      </c>
      <c r="E1116">
        <v>522.75800000000004</v>
      </c>
      <c r="F1116">
        <v>537.96900000000005</v>
      </c>
      <c r="G1116">
        <v>494.59500000000003</v>
      </c>
      <c r="H1116">
        <v>478.59500000000003</v>
      </c>
      <c r="I1116">
        <v>435.29500000000002</v>
      </c>
      <c r="J1116">
        <v>404.29500000000002</v>
      </c>
      <c r="K1116">
        <v>407.29500000000002</v>
      </c>
      <c r="L1116">
        <v>406.29500000000002</v>
      </c>
      <c r="M1116">
        <v>410.29500000000002</v>
      </c>
      <c r="N1116">
        <v>408.79500000000002</v>
      </c>
      <c r="O1116">
        <v>382.45</v>
      </c>
      <c r="P1116">
        <v>370.45</v>
      </c>
      <c r="Q1116">
        <v>389.45</v>
      </c>
      <c r="R1116">
        <v>302.45</v>
      </c>
      <c r="S1116">
        <v>194.45</v>
      </c>
      <c r="T1116">
        <v>373.45</v>
      </c>
      <c r="U1116">
        <v>155.44999999999999</v>
      </c>
      <c r="V1116">
        <v>142.44999999999999</v>
      </c>
      <c r="W1116">
        <v>208.45</v>
      </c>
      <c r="X1116">
        <v>64.45</v>
      </c>
      <c r="Y1116">
        <v>64.45</v>
      </c>
      <c r="Z1116">
        <v>64.45</v>
      </c>
      <c r="AA1116">
        <v>53.65</v>
      </c>
      <c r="AB1116">
        <v>46.65</v>
      </c>
      <c r="AC1116">
        <v>37.450000000000003</v>
      </c>
      <c r="AD1116">
        <v>23</v>
      </c>
      <c r="AE1116">
        <v>19</v>
      </c>
      <c r="AF1116">
        <v>15</v>
      </c>
      <c r="AG1116">
        <v>15</v>
      </c>
    </row>
    <row r="1117" spans="1:33" hidden="1" x14ac:dyDescent="0.25">
      <c r="A1117" t="s">
        <v>94</v>
      </c>
      <c r="C1117" t="str">
        <f t="shared" si="17"/>
        <v>W,FI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hidden="1" x14ac:dyDescent="0.25">
      <c r="A1118" t="s">
        <v>93</v>
      </c>
      <c r="C1118" t="str">
        <f t="shared" si="17"/>
        <v>W,FR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</row>
    <row r="1119" spans="1:33" hidden="1" x14ac:dyDescent="0.25">
      <c r="A1119" t="s">
        <v>92</v>
      </c>
      <c r="C1119" t="str">
        <f t="shared" si="17"/>
        <v>W,GE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 t="s">
        <v>65</v>
      </c>
      <c r="L1119" t="s">
        <v>65</v>
      </c>
      <c r="M1119" t="s">
        <v>65</v>
      </c>
      <c r="N1119" t="s">
        <v>65</v>
      </c>
      <c r="O1119" t="s">
        <v>65</v>
      </c>
      <c r="P1119" t="s">
        <v>65</v>
      </c>
      <c r="Q1119" t="s">
        <v>65</v>
      </c>
      <c r="R1119" t="s">
        <v>65</v>
      </c>
      <c r="S1119" t="s">
        <v>65</v>
      </c>
      <c r="T1119" t="s">
        <v>65</v>
      </c>
      <c r="U1119" t="s">
        <v>65</v>
      </c>
      <c r="V1119" t="s">
        <v>65</v>
      </c>
      <c r="W1119" t="s">
        <v>65</v>
      </c>
      <c r="X1119" t="s">
        <v>65</v>
      </c>
      <c r="Y1119" t="s">
        <v>65</v>
      </c>
      <c r="Z1119" t="s">
        <v>65</v>
      </c>
      <c r="AA1119" t="s">
        <v>65</v>
      </c>
      <c r="AB1119" t="s">
        <v>65</v>
      </c>
      <c r="AC1119" t="s">
        <v>65</v>
      </c>
      <c r="AD1119" t="s">
        <v>65</v>
      </c>
      <c r="AE1119" t="s">
        <v>65</v>
      </c>
      <c r="AF1119" t="s">
        <v>65</v>
      </c>
      <c r="AG1119" t="s">
        <v>65</v>
      </c>
    </row>
    <row r="1120" spans="1:33" hidden="1" x14ac:dyDescent="0.25">
      <c r="A1120" t="s">
        <v>91</v>
      </c>
      <c r="C1120" t="str">
        <f t="shared" si="17"/>
        <v>W,HR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</row>
    <row r="1121" spans="1:33" hidden="1" x14ac:dyDescent="0.25">
      <c r="A1121" t="s">
        <v>90</v>
      </c>
      <c r="C1121" t="str">
        <f t="shared" si="17"/>
        <v>W,HU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hidden="1" x14ac:dyDescent="0.25">
      <c r="A1122" t="s">
        <v>89</v>
      </c>
      <c r="C1122" t="str">
        <f t="shared" si="17"/>
        <v>W,IE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hidden="1" x14ac:dyDescent="0.25">
      <c r="A1123" t="s">
        <v>88</v>
      </c>
      <c r="C1123" t="str">
        <f t="shared" si="17"/>
        <v>W,IS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hidden="1" x14ac:dyDescent="0.25">
      <c r="A1124" t="s">
        <v>87</v>
      </c>
      <c r="C1124" t="str">
        <f t="shared" si="17"/>
        <v>W,IT</v>
      </c>
      <c r="D1124">
        <v>228.821</v>
      </c>
      <c r="E1124">
        <v>272.16300000000001</v>
      </c>
      <c r="F1124">
        <v>287.37400000000002</v>
      </c>
      <c r="G1124">
        <v>275</v>
      </c>
      <c r="H1124">
        <v>226</v>
      </c>
      <c r="I1124">
        <v>230</v>
      </c>
      <c r="J1124">
        <v>203</v>
      </c>
      <c r="K1124">
        <v>185</v>
      </c>
      <c r="L1124">
        <v>184</v>
      </c>
      <c r="M1124">
        <v>192</v>
      </c>
      <c r="N1124">
        <v>193</v>
      </c>
      <c r="O1124">
        <v>189</v>
      </c>
      <c r="P1124">
        <v>188</v>
      </c>
      <c r="Q1124">
        <v>187</v>
      </c>
      <c r="R1124">
        <v>116</v>
      </c>
      <c r="S1124">
        <v>0</v>
      </c>
      <c r="T1124">
        <v>185</v>
      </c>
      <c r="U1124">
        <v>92</v>
      </c>
      <c r="V1124">
        <v>92</v>
      </c>
      <c r="W1124">
        <v>158</v>
      </c>
      <c r="X1124">
        <v>14</v>
      </c>
      <c r="Y1124">
        <v>14</v>
      </c>
      <c r="Z1124">
        <v>14</v>
      </c>
      <c r="AA1124">
        <v>17</v>
      </c>
      <c r="AB1124">
        <v>11</v>
      </c>
      <c r="AC1124">
        <v>13</v>
      </c>
      <c r="AD1124">
        <v>8</v>
      </c>
      <c r="AE1124">
        <v>4</v>
      </c>
      <c r="AF1124">
        <v>0</v>
      </c>
      <c r="AG1124">
        <v>0</v>
      </c>
    </row>
    <row r="1125" spans="1:33" hidden="1" x14ac:dyDescent="0.25">
      <c r="A1125" t="s">
        <v>86</v>
      </c>
      <c r="C1125" t="str">
        <f t="shared" si="17"/>
        <v>W,LI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 t="s">
        <v>65</v>
      </c>
      <c r="K1125" t="s">
        <v>65</v>
      </c>
      <c r="L1125" t="s">
        <v>65</v>
      </c>
      <c r="M1125" t="s">
        <v>65</v>
      </c>
      <c r="N1125" t="s">
        <v>65</v>
      </c>
      <c r="O1125" t="s">
        <v>65</v>
      </c>
      <c r="P1125" t="s">
        <v>65</v>
      </c>
      <c r="Q1125" t="s">
        <v>65</v>
      </c>
      <c r="R1125" t="s">
        <v>65</v>
      </c>
      <c r="S1125" t="s">
        <v>65</v>
      </c>
      <c r="T1125" t="s">
        <v>65</v>
      </c>
      <c r="U1125" t="s">
        <v>65</v>
      </c>
      <c r="V1125" t="s">
        <v>65</v>
      </c>
      <c r="W1125" t="s">
        <v>65</v>
      </c>
      <c r="X1125" t="s">
        <v>65</v>
      </c>
      <c r="Y1125" t="s">
        <v>65</v>
      </c>
      <c r="Z1125" t="s">
        <v>65</v>
      </c>
      <c r="AA1125" t="s">
        <v>65</v>
      </c>
      <c r="AB1125" t="s">
        <v>65</v>
      </c>
      <c r="AC1125" t="s">
        <v>65</v>
      </c>
      <c r="AD1125" t="s">
        <v>65</v>
      </c>
      <c r="AE1125" t="s">
        <v>65</v>
      </c>
      <c r="AF1125" t="s">
        <v>65</v>
      </c>
      <c r="AG1125" t="s">
        <v>65</v>
      </c>
    </row>
    <row r="1126" spans="1:33" hidden="1" x14ac:dyDescent="0.25">
      <c r="A1126" t="s">
        <v>85</v>
      </c>
      <c r="C1126" t="str">
        <f t="shared" si="17"/>
        <v>W,LT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hidden="1" x14ac:dyDescent="0.25">
      <c r="A1127" t="s">
        <v>84</v>
      </c>
      <c r="C1127" t="str">
        <f t="shared" si="17"/>
        <v>W,LU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hidden="1" x14ac:dyDescent="0.25">
      <c r="A1128" t="s">
        <v>83</v>
      </c>
      <c r="C1128" t="str">
        <f t="shared" si="17"/>
        <v>W,LV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2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hidden="1" x14ac:dyDescent="0.25">
      <c r="A1129" t="s">
        <v>82</v>
      </c>
      <c r="C1129" t="str">
        <f t="shared" si="17"/>
        <v>W,MD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 t="s">
        <v>65</v>
      </c>
      <c r="O1129" t="s">
        <v>65</v>
      </c>
      <c r="P1129" t="s">
        <v>65</v>
      </c>
      <c r="Q1129" t="s">
        <v>65</v>
      </c>
      <c r="R1129" t="s">
        <v>65</v>
      </c>
      <c r="S1129" t="s">
        <v>65</v>
      </c>
      <c r="T1129" t="s">
        <v>65</v>
      </c>
      <c r="U1129" t="s">
        <v>65</v>
      </c>
      <c r="V1129" t="s">
        <v>65</v>
      </c>
      <c r="W1129" t="s">
        <v>65</v>
      </c>
      <c r="X1129" t="s">
        <v>65</v>
      </c>
      <c r="Y1129" t="s">
        <v>65</v>
      </c>
      <c r="Z1129" t="s">
        <v>65</v>
      </c>
      <c r="AA1129" t="s">
        <v>65</v>
      </c>
      <c r="AB1129" t="s">
        <v>65</v>
      </c>
      <c r="AC1129" t="s">
        <v>65</v>
      </c>
      <c r="AD1129" t="s">
        <v>65</v>
      </c>
      <c r="AE1129" t="s">
        <v>65</v>
      </c>
      <c r="AF1129" t="s">
        <v>65</v>
      </c>
      <c r="AG1129" t="s">
        <v>65</v>
      </c>
    </row>
    <row r="1130" spans="1:33" hidden="1" x14ac:dyDescent="0.25">
      <c r="A1130" t="s">
        <v>81</v>
      </c>
      <c r="C1130" t="str">
        <f t="shared" si="17"/>
        <v>W,ME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 t="s">
        <v>65</v>
      </c>
      <c r="T1130" t="s">
        <v>65</v>
      </c>
      <c r="U1130" t="s">
        <v>65</v>
      </c>
      <c r="V1130" t="s">
        <v>65</v>
      </c>
      <c r="W1130" t="s">
        <v>65</v>
      </c>
      <c r="X1130" t="s">
        <v>65</v>
      </c>
      <c r="Y1130" t="s">
        <v>65</v>
      </c>
      <c r="Z1130" t="s">
        <v>65</v>
      </c>
      <c r="AA1130" t="s">
        <v>65</v>
      </c>
      <c r="AB1130" t="s">
        <v>65</v>
      </c>
      <c r="AC1130" t="s">
        <v>65</v>
      </c>
      <c r="AD1130" t="s">
        <v>65</v>
      </c>
      <c r="AE1130" t="s">
        <v>65</v>
      </c>
      <c r="AF1130" t="s">
        <v>65</v>
      </c>
      <c r="AG1130" t="s">
        <v>65</v>
      </c>
    </row>
    <row r="1131" spans="1:33" hidden="1" x14ac:dyDescent="0.25">
      <c r="A1131" t="s">
        <v>80</v>
      </c>
      <c r="C1131" t="str">
        <f t="shared" si="17"/>
        <v>W,MK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hidden="1" x14ac:dyDescent="0.25">
      <c r="A1132" t="s">
        <v>79</v>
      </c>
      <c r="C1132" t="str">
        <f t="shared" si="17"/>
        <v>W,MT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hidden="1" x14ac:dyDescent="0.25">
      <c r="A1133" t="s">
        <v>78</v>
      </c>
      <c r="C1133" t="str">
        <f t="shared" si="17"/>
        <v>W,NL</v>
      </c>
      <c r="D1133">
        <v>53</v>
      </c>
      <c r="E1133">
        <v>53</v>
      </c>
      <c r="F1133">
        <v>53</v>
      </c>
      <c r="G1133">
        <v>53</v>
      </c>
      <c r="H1133">
        <v>53</v>
      </c>
      <c r="I1133">
        <v>8</v>
      </c>
      <c r="J1133">
        <v>10</v>
      </c>
      <c r="K1133">
        <v>20</v>
      </c>
      <c r="L1133">
        <v>20</v>
      </c>
      <c r="M1133">
        <v>20</v>
      </c>
      <c r="N1133">
        <v>20</v>
      </c>
      <c r="O1133">
        <v>20</v>
      </c>
      <c r="P1133">
        <v>20</v>
      </c>
      <c r="Q1133">
        <v>20</v>
      </c>
      <c r="R1133">
        <v>20</v>
      </c>
      <c r="S1133">
        <v>20</v>
      </c>
      <c r="T1133">
        <v>13</v>
      </c>
      <c r="U1133">
        <v>29</v>
      </c>
      <c r="V1133">
        <v>16</v>
      </c>
      <c r="W1133">
        <v>16</v>
      </c>
      <c r="X1133">
        <v>16</v>
      </c>
      <c r="Y1133">
        <v>16</v>
      </c>
      <c r="Z1133">
        <v>16</v>
      </c>
      <c r="AA1133">
        <v>16</v>
      </c>
      <c r="AB1133">
        <v>15</v>
      </c>
      <c r="AC1133">
        <v>15</v>
      </c>
      <c r="AD1133">
        <v>15</v>
      </c>
      <c r="AE1133">
        <v>15</v>
      </c>
      <c r="AF1133">
        <v>15</v>
      </c>
      <c r="AG1133">
        <v>15</v>
      </c>
    </row>
    <row r="1134" spans="1:33" hidden="1" x14ac:dyDescent="0.25">
      <c r="A1134" t="s">
        <v>77</v>
      </c>
      <c r="C1134" t="str">
        <f t="shared" si="17"/>
        <v>W,NO</v>
      </c>
      <c r="D1134">
        <v>35</v>
      </c>
      <c r="E1134">
        <v>35</v>
      </c>
      <c r="F1134">
        <v>35</v>
      </c>
      <c r="G1134">
        <v>35</v>
      </c>
      <c r="H1134">
        <v>35</v>
      </c>
      <c r="I1134">
        <v>35</v>
      </c>
      <c r="J1134">
        <v>35</v>
      </c>
      <c r="K1134">
        <v>35</v>
      </c>
      <c r="L1134">
        <v>35</v>
      </c>
      <c r="M1134">
        <v>35</v>
      </c>
      <c r="N1134">
        <v>13</v>
      </c>
      <c r="O1134">
        <v>13</v>
      </c>
      <c r="P1134">
        <v>13</v>
      </c>
      <c r="Q1134">
        <v>13</v>
      </c>
      <c r="R1134">
        <v>13</v>
      </c>
      <c r="S1134">
        <v>13</v>
      </c>
      <c r="T1134">
        <v>13</v>
      </c>
      <c r="U1134">
        <v>13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hidden="1" x14ac:dyDescent="0.25">
      <c r="A1135" t="s">
        <v>76</v>
      </c>
      <c r="C1135" t="str">
        <f t="shared" si="17"/>
        <v>W,PL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hidden="1" x14ac:dyDescent="0.25">
      <c r="A1136" t="s">
        <v>75</v>
      </c>
      <c r="C1136" t="str">
        <f t="shared" si="17"/>
        <v>W,PT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hidden="1" x14ac:dyDescent="0.25">
      <c r="A1137" t="s">
        <v>74</v>
      </c>
      <c r="C1137" t="str">
        <f t="shared" si="17"/>
        <v>W,RO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hidden="1" x14ac:dyDescent="0.25">
      <c r="A1138" t="s">
        <v>73</v>
      </c>
      <c r="C1138" t="str">
        <f t="shared" si="17"/>
        <v>W,RS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hidden="1" x14ac:dyDescent="0.25">
      <c r="A1139" t="s">
        <v>72</v>
      </c>
      <c r="C1139" t="str">
        <f t="shared" si="17"/>
        <v>W,SE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hidden="1" x14ac:dyDescent="0.25">
      <c r="A1140" t="s">
        <v>71</v>
      </c>
      <c r="C1140" t="str">
        <f t="shared" si="17"/>
        <v>W,SI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hidden="1" x14ac:dyDescent="0.25">
      <c r="A1141" t="s">
        <v>70</v>
      </c>
      <c r="C1141" t="str">
        <f t="shared" si="17"/>
        <v>W,SK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hidden="1" x14ac:dyDescent="0.25">
      <c r="A1142" t="s">
        <v>69</v>
      </c>
      <c r="C1142" t="str">
        <f t="shared" si="17"/>
        <v>W,TR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hidden="1" x14ac:dyDescent="0.25">
      <c r="A1143" t="s">
        <v>68</v>
      </c>
      <c r="C1143" t="str">
        <f t="shared" si="17"/>
        <v>W,UA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hidden="1" x14ac:dyDescent="0.25">
      <c r="A1144" t="s">
        <v>67</v>
      </c>
      <c r="C1144" t="str">
        <f t="shared" si="17"/>
        <v>W,UK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hidden="1" x14ac:dyDescent="0.25">
      <c r="A1145" t="s">
        <v>66</v>
      </c>
      <c r="C1145" t="str">
        <f t="shared" si="17"/>
        <v>W,XK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 t="s">
        <v>65</v>
      </c>
      <c r="Y1145" t="s">
        <v>65</v>
      </c>
      <c r="Z1145" t="s">
        <v>65</v>
      </c>
      <c r="AA1145" t="s">
        <v>65</v>
      </c>
      <c r="AB1145" t="s">
        <v>65</v>
      </c>
      <c r="AC1145" t="s">
        <v>65</v>
      </c>
      <c r="AD1145" t="s">
        <v>65</v>
      </c>
      <c r="AE1145" t="s">
        <v>65</v>
      </c>
      <c r="AF1145" t="s">
        <v>65</v>
      </c>
      <c r="AG1145" t="s">
        <v>65</v>
      </c>
    </row>
  </sheetData>
  <autoFilter ref="A1:AG1145" xr:uid="{00000000-0009-0000-0000-000001000000}">
    <filterColumn colId="2">
      <filters>
        <filter val="EU2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G1076"/>
  <sheetViews>
    <sheetView workbookViewId="0">
      <selection activeCell="A16" sqref="A16:C16"/>
    </sheetView>
  </sheetViews>
  <sheetFormatPr defaultRowHeight="15" x14ac:dyDescent="0.25"/>
  <cols>
    <col min="1" max="3" width="34" customWidth="1"/>
    <col min="5" max="33" width="0" hidden="1" customWidth="1"/>
  </cols>
  <sheetData>
    <row r="1" spans="1:33" x14ac:dyDescent="0.25">
      <c r="A1" t="s">
        <v>2744</v>
      </c>
      <c r="C1" t="s">
        <v>1219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  <c r="Q1">
        <v>2006</v>
      </c>
      <c r="R1">
        <v>2005</v>
      </c>
      <c r="S1">
        <v>2004</v>
      </c>
      <c r="T1">
        <v>2003</v>
      </c>
      <c r="U1">
        <v>2002</v>
      </c>
      <c r="V1">
        <v>2001</v>
      </c>
      <c r="W1">
        <v>2000</v>
      </c>
      <c r="X1">
        <v>1999</v>
      </c>
      <c r="Y1">
        <v>1998</v>
      </c>
      <c r="Z1">
        <v>1997</v>
      </c>
      <c r="AA1">
        <v>1996</v>
      </c>
      <c r="AB1">
        <v>1995</v>
      </c>
      <c r="AC1">
        <v>1994</v>
      </c>
      <c r="AD1">
        <v>1993</v>
      </c>
      <c r="AE1">
        <v>1992</v>
      </c>
      <c r="AF1">
        <v>1991</v>
      </c>
      <c r="AG1">
        <v>1990</v>
      </c>
    </row>
    <row r="2" spans="1:33" hidden="1" x14ac:dyDescent="0.25">
      <c r="A2" t="s">
        <v>2743</v>
      </c>
      <c r="C2" t="str">
        <f t="shared" ref="C2:C65" si="0">RIGHT(A2,4)</f>
        <v>W,AL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hidden="1" x14ac:dyDescent="0.25">
      <c r="A3" t="s">
        <v>2742</v>
      </c>
      <c r="C3" t="str">
        <f t="shared" si="0"/>
        <v>W,AT</v>
      </c>
      <c r="D3">
        <v>813.428</v>
      </c>
      <c r="E3">
        <v>824.25300000000004</v>
      </c>
      <c r="F3">
        <v>837.77099999999996</v>
      </c>
      <c r="G3">
        <v>916.69500000000005</v>
      </c>
      <c r="H3">
        <v>938.62099999999998</v>
      </c>
      <c r="I3">
        <v>958.88400000000001</v>
      </c>
      <c r="J3">
        <v>1017.352</v>
      </c>
      <c r="K3">
        <v>1105.461</v>
      </c>
      <c r="L3">
        <v>1627.97</v>
      </c>
      <c r="M3">
        <v>1588.634</v>
      </c>
      <c r="N3">
        <v>1553.826</v>
      </c>
      <c r="O3">
        <v>1542.49</v>
      </c>
      <c r="P3">
        <v>1548.85</v>
      </c>
      <c r="Q3">
        <v>1334.7850000000001</v>
      </c>
      <c r="R3">
        <v>1118.31</v>
      </c>
      <c r="S3">
        <v>766</v>
      </c>
      <c r="T3">
        <v>766</v>
      </c>
      <c r="U3">
        <v>766</v>
      </c>
      <c r="V3">
        <v>766</v>
      </c>
      <c r="W3">
        <v>780</v>
      </c>
      <c r="X3">
        <v>787</v>
      </c>
      <c r="Y3">
        <v>747</v>
      </c>
      <c r="Z3">
        <v>609</v>
      </c>
      <c r="AA3">
        <v>607</v>
      </c>
      <c r="AB3">
        <v>544</v>
      </c>
      <c r="AC3">
        <v>412</v>
      </c>
      <c r="AD3">
        <v>412</v>
      </c>
      <c r="AE3">
        <v>400</v>
      </c>
      <c r="AF3">
        <v>400</v>
      </c>
      <c r="AG3">
        <v>400</v>
      </c>
    </row>
    <row r="4" spans="1:33" hidden="1" x14ac:dyDescent="0.25">
      <c r="A4" t="s">
        <v>2741</v>
      </c>
      <c r="C4" t="str">
        <f t="shared" si="0"/>
        <v>W,BA</v>
      </c>
      <c r="D4">
        <v>1.22</v>
      </c>
      <c r="E4">
        <v>0.25</v>
      </c>
      <c r="F4">
        <v>0</v>
      </c>
      <c r="G4">
        <v>0</v>
      </c>
      <c r="H4">
        <v>0</v>
      </c>
      <c r="I4">
        <v>0</v>
      </c>
      <c r="J4" t="s">
        <v>65</v>
      </c>
      <c r="K4" t="s">
        <v>65</v>
      </c>
      <c r="L4" t="s">
        <v>65</v>
      </c>
      <c r="M4" t="s">
        <v>65</v>
      </c>
      <c r="N4" t="s">
        <v>65</v>
      </c>
      <c r="O4" t="s">
        <v>65</v>
      </c>
      <c r="P4" t="s">
        <v>65</v>
      </c>
      <c r="Q4" t="s">
        <v>65</v>
      </c>
      <c r="R4" t="s">
        <v>65</v>
      </c>
      <c r="S4" t="s">
        <v>65</v>
      </c>
      <c r="T4" t="s">
        <v>65</v>
      </c>
      <c r="U4" t="s">
        <v>65</v>
      </c>
      <c r="V4" t="s">
        <v>65</v>
      </c>
      <c r="W4" t="s">
        <v>65</v>
      </c>
      <c r="X4" t="s">
        <v>65</v>
      </c>
      <c r="Y4" t="s">
        <v>65</v>
      </c>
      <c r="Z4" t="s">
        <v>65</v>
      </c>
      <c r="AA4" t="s">
        <v>65</v>
      </c>
      <c r="AB4" t="s">
        <v>65</v>
      </c>
      <c r="AC4" t="s">
        <v>65</v>
      </c>
      <c r="AD4" t="s">
        <v>65</v>
      </c>
      <c r="AE4" t="s">
        <v>65</v>
      </c>
      <c r="AF4" t="s">
        <v>65</v>
      </c>
      <c r="AG4" t="s">
        <v>65</v>
      </c>
    </row>
    <row r="5" spans="1:33" hidden="1" x14ac:dyDescent="0.25">
      <c r="A5" t="s">
        <v>2740</v>
      </c>
      <c r="C5" t="str">
        <f t="shared" si="0"/>
        <v>W,BE</v>
      </c>
      <c r="D5">
        <v>539.20000000000005</v>
      </c>
      <c r="E5">
        <v>526.29999999999995</v>
      </c>
      <c r="F5">
        <v>559.20000000000005</v>
      </c>
      <c r="G5">
        <v>566.29999999999995</v>
      </c>
      <c r="H5">
        <v>591.29999999999995</v>
      </c>
      <c r="I5">
        <v>557.6</v>
      </c>
      <c r="J5">
        <v>640</v>
      </c>
      <c r="K5">
        <v>678</v>
      </c>
      <c r="L5">
        <v>701</v>
      </c>
      <c r="M5">
        <v>640</v>
      </c>
      <c r="N5">
        <v>554</v>
      </c>
      <c r="O5">
        <v>442</v>
      </c>
      <c r="P5">
        <v>329</v>
      </c>
      <c r="Q5">
        <v>307</v>
      </c>
      <c r="R5">
        <v>294</v>
      </c>
      <c r="S5">
        <v>130</v>
      </c>
      <c r="T5">
        <v>121</v>
      </c>
      <c r="U5">
        <v>57</v>
      </c>
      <c r="V5">
        <v>62</v>
      </c>
      <c r="W5">
        <v>47</v>
      </c>
      <c r="X5">
        <v>38</v>
      </c>
      <c r="Y5">
        <v>18</v>
      </c>
      <c r="Z5">
        <v>11</v>
      </c>
      <c r="AA5">
        <v>19</v>
      </c>
      <c r="AB5">
        <v>23</v>
      </c>
      <c r="AC5">
        <v>11</v>
      </c>
      <c r="AD5">
        <v>11</v>
      </c>
      <c r="AE5">
        <v>18</v>
      </c>
      <c r="AF5">
        <v>26</v>
      </c>
      <c r="AG5">
        <v>26</v>
      </c>
    </row>
    <row r="6" spans="1:33" hidden="1" x14ac:dyDescent="0.25">
      <c r="A6" t="s">
        <v>2739</v>
      </c>
      <c r="C6" t="str">
        <f t="shared" si="0"/>
        <v>W,BG</v>
      </c>
      <c r="D6">
        <v>23.513000000000002</v>
      </c>
      <c r="E6">
        <v>33.018999999999998</v>
      </c>
      <c r="F6">
        <v>22.972999999999999</v>
      </c>
      <c r="G6">
        <v>19</v>
      </c>
      <c r="H6">
        <v>34</v>
      </c>
      <c r="I6">
        <v>30</v>
      </c>
      <c r="J6">
        <v>30</v>
      </c>
      <c r="K6">
        <v>14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7</v>
      </c>
      <c r="S6">
        <v>7</v>
      </c>
      <c r="T6">
        <v>7</v>
      </c>
      <c r="U6">
        <v>52</v>
      </c>
      <c r="V6">
        <v>52</v>
      </c>
      <c r="W6">
        <v>52</v>
      </c>
      <c r="X6">
        <v>52</v>
      </c>
      <c r="Y6">
        <v>52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hidden="1" x14ac:dyDescent="0.25">
      <c r="A7" t="s">
        <v>2738</v>
      </c>
      <c r="C7" t="str">
        <f t="shared" si="0"/>
        <v>W,CY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hidden="1" x14ac:dyDescent="0.25">
      <c r="A8" t="s">
        <v>2737</v>
      </c>
      <c r="C8" t="str">
        <f t="shared" si="0"/>
        <v>W,CZ</v>
      </c>
      <c r="D8">
        <v>434</v>
      </c>
      <c r="E8">
        <v>385</v>
      </c>
      <c r="F8">
        <v>402</v>
      </c>
      <c r="G8">
        <v>376</v>
      </c>
      <c r="H8">
        <v>380</v>
      </c>
      <c r="I8">
        <v>355</v>
      </c>
      <c r="J8">
        <v>306</v>
      </c>
      <c r="K8">
        <v>330</v>
      </c>
      <c r="L8">
        <v>306</v>
      </c>
      <c r="M8">
        <v>271</v>
      </c>
      <c r="N8">
        <v>254</v>
      </c>
      <c r="O8">
        <v>213</v>
      </c>
      <c r="P8">
        <v>176</v>
      </c>
      <c r="Q8">
        <v>133</v>
      </c>
      <c r="R8">
        <v>102</v>
      </c>
      <c r="S8">
        <v>103</v>
      </c>
      <c r="T8">
        <v>68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hidden="1" x14ac:dyDescent="0.25">
      <c r="A9" t="s">
        <v>2736</v>
      </c>
      <c r="C9" t="str">
        <f t="shared" si="0"/>
        <v>W,DE</v>
      </c>
      <c r="D9">
        <v>1605</v>
      </c>
      <c r="E9">
        <v>1606</v>
      </c>
      <c r="F9">
        <v>1601</v>
      </c>
      <c r="G9">
        <v>1600</v>
      </c>
      <c r="H9">
        <v>1592</v>
      </c>
      <c r="I9">
        <v>1589</v>
      </c>
      <c r="J9">
        <v>1623</v>
      </c>
      <c r="K9">
        <v>1558</v>
      </c>
      <c r="L9">
        <v>1554</v>
      </c>
      <c r="M9">
        <v>1502</v>
      </c>
      <c r="N9">
        <v>1470</v>
      </c>
      <c r="O9">
        <v>1457</v>
      </c>
      <c r="P9">
        <v>1431</v>
      </c>
      <c r="Q9">
        <v>1411</v>
      </c>
      <c r="R9">
        <v>1218</v>
      </c>
      <c r="S9">
        <v>1020</v>
      </c>
      <c r="T9">
        <v>859</v>
      </c>
      <c r="U9">
        <v>285</v>
      </c>
      <c r="V9">
        <v>190</v>
      </c>
      <c r="W9">
        <v>129</v>
      </c>
      <c r="X9">
        <v>127</v>
      </c>
      <c r="Y9">
        <v>103</v>
      </c>
      <c r="Z9">
        <v>84</v>
      </c>
      <c r="AA9">
        <v>79</v>
      </c>
      <c r="AB9">
        <v>79</v>
      </c>
      <c r="AC9">
        <v>79</v>
      </c>
      <c r="AD9">
        <v>77</v>
      </c>
      <c r="AE9">
        <v>77</v>
      </c>
      <c r="AF9">
        <v>43</v>
      </c>
      <c r="AG9">
        <v>22</v>
      </c>
    </row>
    <row r="10" spans="1:33" hidden="1" x14ac:dyDescent="0.25">
      <c r="A10" t="s">
        <v>2735</v>
      </c>
      <c r="C10" t="str">
        <f t="shared" si="0"/>
        <v>W,DK</v>
      </c>
      <c r="D10">
        <v>1686.681</v>
      </c>
      <c r="E10">
        <v>1484.664</v>
      </c>
      <c r="F10">
        <v>1501.26</v>
      </c>
      <c r="G10">
        <v>1031.6969999999999</v>
      </c>
      <c r="H10">
        <v>973.41399999999999</v>
      </c>
      <c r="I10">
        <v>989.35900000000004</v>
      </c>
      <c r="J10">
        <v>918.71900000000005</v>
      </c>
      <c r="K10">
        <v>1155.55</v>
      </c>
      <c r="L10">
        <v>920.64800000000002</v>
      </c>
      <c r="M10">
        <v>868.23699999999997</v>
      </c>
      <c r="N10">
        <v>705</v>
      </c>
      <c r="O10">
        <v>553</v>
      </c>
      <c r="P10">
        <v>333</v>
      </c>
      <c r="Q10">
        <v>455</v>
      </c>
      <c r="R10">
        <v>584</v>
      </c>
      <c r="S10">
        <v>474</v>
      </c>
      <c r="T10">
        <v>311</v>
      </c>
      <c r="U10">
        <v>215</v>
      </c>
      <c r="V10">
        <v>133</v>
      </c>
      <c r="W10">
        <v>86</v>
      </c>
      <c r="X10">
        <v>110</v>
      </c>
      <c r="Y10">
        <v>95</v>
      </c>
      <c r="Z10">
        <v>71</v>
      </c>
      <c r="AA10">
        <v>65</v>
      </c>
      <c r="AB10">
        <v>110</v>
      </c>
      <c r="AC10">
        <v>52</v>
      </c>
      <c r="AD10">
        <v>40</v>
      </c>
      <c r="AE10">
        <v>40</v>
      </c>
      <c r="AF10">
        <v>40</v>
      </c>
      <c r="AG10">
        <v>40</v>
      </c>
    </row>
    <row r="11" spans="1:33" hidden="1" x14ac:dyDescent="0.25">
      <c r="A11" t="s">
        <v>2734</v>
      </c>
      <c r="C11" t="str">
        <f t="shared" si="0"/>
        <v>EA19</v>
      </c>
      <c r="D11">
        <v>8633.6849999999995</v>
      </c>
      <c r="E11">
        <v>8429.5400000000009</v>
      </c>
      <c r="F11">
        <v>8153.8950000000004</v>
      </c>
      <c r="G11">
        <v>7978.7060000000001</v>
      </c>
      <c r="H11">
        <v>7842.7939999999999</v>
      </c>
      <c r="I11">
        <v>7726.43</v>
      </c>
      <c r="J11">
        <v>7876.6540000000005</v>
      </c>
      <c r="K11">
        <v>7685.6139999999996</v>
      </c>
      <c r="L11">
        <v>7944.06</v>
      </c>
      <c r="M11">
        <v>7693.9219999999996</v>
      </c>
      <c r="N11">
        <v>7196.317</v>
      </c>
      <c r="O11">
        <v>6913.7629999999999</v>
      </c>
      <c r="P11">
        <v>6631.8519999999999</v>
      </c>
      <c r="Q11">
        <v>6210.78</v>
      </c>
      <c r="R11">
        <v>5659.99</v>
      </c>
      <c r="S11">
        <v>4876.942</v>
      </c>
      <c r="T11">
        <v>4678.8869999999997</v>
      </c>
      <c r="U11">
        <v>3809.134</v>
      </c>
      <c r="V11">
        <v>3468.0410000000002</v>
      </c>
      <c r="W11">
        <v>3274.4609999999998</v>
      </c>
      <c r="X11">
        <v>2769.2460000000001</v>
      </c>
      <c r="Y11">
        <v>2465.777</v>
      </c>
      <c r="Z11">
        <v>2237.681</v>
      </c>
      <c r="AA11">
        <v>2237.3960000000002</v>
      </c>
      <c r="AB11">
        <v>2201.5949999999998</v>
      </c>
      <c r="AC11">
        <v>2115</v>
      </c>
      <c r="AD11">
        <v>1890</v>
      </c>
      <c r="AE11">
        <v>1920</v>
      </c>
      <c r="AF11">
        <v>1788</v>
      </c>
      <c r="AG11">
        <v>1747</v>
      </c>
    </row>
    <row r="12" spans="1:33" hidden="1" x14ac:dyDescent="0.25">
      <c r="A12" t="s">
        <v>2733</v>
      </c>
      <c r="C12" t="str">
        <f t="shared" si="0"/>
        <v>W,EE</v>
      </c>
      <c r="D12">
        <v>180</v>
      </c>
      <c r="E12">
        <v>165</v>
      </c>
      <c r="F12">
        <v>165</v>
      </c>
      <c r="G12">
        <v>165</v>
      </c>
      <c r="H12">
        <v>165</v>
      </c>
      <c r="I12">
        <v>165</v>
      </c>
      <c r="J12">
        <v>150</v>
      </c>
      <c r="K12">
        <v>163</v>
      </c>
      <c r="L12">
        <v>145</v>
      </c>
      <c r="M12">
        <v>138</v>
      </c>
      <c r="N12">
        <v>58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5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5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hidden="1" x14ac:dyDescent="0.25">
      <c r="A13" t="s">
        <v>2732</v>
      </c>
      <c r="C13" t="str">
        <f t="shared" si="0"/>
        <v>W,EL</v>
      </c>
      <c r="D13">
        <v>13.113</v>
      </c>
      <c r="E13">
        <v>11.88</v>
      </c>
      <c r="F13">
        <v>2.56</v>
      </c>
      <c r="G13">
        <v>2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hidden="1" x14ac:dyDescent="0.25">
      <c r="A14" t="s">
        <v>2731</v>
      </c>
      <c r="C14" t="str">
        <f t="shared" si="0"/>
        <v>W,ES</v>
      </c>
      <c r="D14">
        <v>722.88499999999999</v>
      </c>
      <c r="E14">
        <v>676.78499999999997</v>
      </c>
      <c r="F14">
        <v>677</v>
      </c>
      <c r="G14">
        <v>677</v>
      </c>
      <c r="H14">
        <v>677</v>
      </c>
      <c r="I14">
        <v>677</v>
      </c>
      <c r="J14">
        <v>657</v>
      </c>
      <c r="K14">
        <v>640</v>
      </c>
      <c r="L14">
        <v>563</v>
      </c>
      <c r="M14">
        <v>545</v>
      </c>
      <c r="N14">
        <v>502</v>
      </c>
      <c r="O14">
        <v>374</v>
      </c>
      <c r="P14">
        <v>396</v>
      </c>
      <c r="Q14">
        <v>388</v>
      </c>
      <c r="R14">
        <v>354</v>
      </c>
      <c r="S14">
        <v>344</v>
      </c>
      <c r="T14">
        <v>329</v>
      </c>
      <c r="U14">
        <v>285</v>
      </c>
      <c r="V14">
        <v>167</v>
      </c>
      <c r="W14">
        <v>150</v>
      </c>
      <c r="X14">
        <v>138</v>
      </c>
      <c r="Y14">
        <v>128</v>
      </c>
      <c r="Z14">
        <v>127</v>
      </c>
      <c r="AA14">
        <v>127</v>
      </c>
      <c r="AB14">
        <v>126</v>
      </c>
      <c r="AC14">
        <v>183</v>
      </c>
      <c r="AD14">
        <v>115</v>
      </c>
      <c r="AE14">
        <v>114</v>
      </c>
      <c r="AF14">
        <v>115</v>
      </c>
      <c r="AG14">
        <v>115</v>
      </c>
    </row>
    <row r="15" spans="1:33" hidden="1" x14ac:dyDescent="0.25">
      <c r="A15" t="s">
        <v>2730</v>
      </c>
      <c r="C15" t="str">
        <f t="shared" si="0"/>
        <v>2020</v>
      </c>
      <c r="D15">
        <v>15911.93</v>
      </c>
      <c r="E15">
        <v>15554.46</v>
      </c>
      <c r="F15">
        <v>15011.78</v>
      </c>
      <c r="G15">
        <v>14356.403</v>
      </c>
      <c r="H15">
        <v>14218.208000000001</v>
      </c>
      <c r="I15">
        <v>14012.789000000001</v>
      </c>
      <c r="J15">
        <v>13122.373</v>
      </c>
      <c r="K15">
        <v>13459.164000000001</v>
      </c>
      <c r="L15">
        <v>13216.708000000001</v>
      </c>
      <c r="M15">
        <v>12561.159</v>
      </c>
      <c r="N15">
        <v>11809.316999999999</v>
      </c>
      <c r="O15">
        <v>10857.763000000001</v>
      </c>
      <c r="P15">
        <v>10070.852000000001</v>
      </c>
      <c r="Q15">
        <v>10359.780000000001</v>
      </c>
      <c r="R15">
        <v>9240.99</v>
      </c>
      <c r="S15">
        <v>7343.942</v>
      </c>
      <c r="T15">
        <v>6798.8869999999997</v>
      </c>
      <c r="U15">
        <v>5790.134</v>
      </c>
      <c r="V15">
        <v>5587.0410000000002</v>
      </c>
      <c r="W15">
        <v>5158.4610000000002</v>
      </c>
      <c r="X15">
        <v>4426.2460000000001</v>
      </c>
      <c r="Y15">
        <v>3948.777</v>
      </c>
      <c r="Z15">
        <v>3947.681</v>
      </c>
      <c r="AA15">
        <v>4053.3960000000002</v>
      </c>
      <c r="AB15">
        <v>3820.5949999999998</v>
      </c>
      <c r="AC15">
        <v>3672</v>
      </c>
      <c r="AD15">
        <v>3459</v>
      </c>
      <c r="AE15">
        <v>3356</v>
      </c>
      <c r="AF15">
        <v>3028</v>
      </c>
      <c r="AG15">
        <v>2987</v>
      </c>
    </row>
    <row r="16" spans="1:33" x14ac:dyDescent="0.25">
      <c r="A16" t="s">
        <v>2729</v>
      </c>
      <c r="B16" t="s">
        <v>64</v>
      </c>
      <c r="C16" t="str">
        <f t="shared" si="0"/>
        <v>EU28</v>
      </c>
      <c r="D16">
        <v>20584.516</v>
      </c>
      <c r="E16">
        <v>20147.052</v>
      </c>
      <c r="F16">
        <v>18161.288</v>
      </c>
      <c r="G16">
        <v>17319.27</v>
      </c>
      <c r="H16">
        <v>16932.793000000001</v>
      </c>
      <c r="I16">
        <v>16395.789000000001</v>
      </c>
      <c r="J16">
        <v>15226.373</v>
      </c>
      <c r="K16">
        <v>14944.164000000001</v>
      </c>
      <c r="L16">
        <v>14843.708000000001</v>
      </c>
      <c r="M16">
        <v>13270.159</v>
      </c>
      <c r="N16">
        <v>12396.316999999999</v>
      </c>
      <c r="O16">
        <v>11343.763000000001</v>
      </c>
      <c r="P16">
        <v>10596.852000000001</v>
      </c>
      <c r="Q16">
        <v>10867.78</v>
      </c>
      <c r="R16">
        <v>9714.99</v>
      </c>
      <c r="S16">
        <v>7644.942</v>
      </c>
      <c r="T16">
        <v>7052.8869999999997</v>
      </c>
      <c r="U16">
        <v>5945.134</v>
      </c>
      <c r="V16">
        <v>5720.0410000000002</v>
      </c>
      <c r="W16">
        <v>5291.4610000000002</v>
      </c>
      <c r="X16">
        <v>4510.2460000000001</v>
      </c>
      <c r="Y16">
        <v>4032.777</v>
      </c>
      <c r="Z16">
        <v>3993.681</v>
      </c>
      <c r="AA16">
        <v>4099.3959999999997</v>
      </c>
      <c r="AB16">
        <v>3866.5949999999998</v>
      </c>
      <c r="AC16">
        <v>3718</v>
      </c>
      <c r="AD16">
        <v>3505</v>
      </c>
      <c r="AE16">
        <v>3369</v>
      </c>
      <c r="AF16">
        <v>3028</v>
      </c>
      <c r="AG16">
        <v>2987</v>
      </c>
    </row>
    <row r="17" spans="1:33" hidden="1" x14ac:dyDescent="0.25">
      <c r="A17" t="s">
        <v>2728</v>
      </c>
      <c r="C17" t="str">
        <f t="shared" si="0"/>
        <v>W,FI</v>
      </c>
      <c r="D17">
        <v>1963</v>
      </c>
      <c r="E17">
        <v>1966</v>
      </c>
      <c r="F17">
        <v>1966</v>
      </c>
      <c r="G17">
        <v>1747</v>
      </c>
      <c r="H17">
        <v>1751</v>
      </c>
      <c r="I17">
        <v>1751</v>
      </c>
      <c r="J17">
        <v>1751</v>
      </c>
      <c r="K17">
        <v>1727</v>
      </c>
      <c r="L17">
        <v>1759</v>
      </c>
      <c r="M17">
        <v>1653</v>
      </c>
      <c r="N17">
        <v>1653</v>
      </c>
      <c r="O17">
        <v>1755</v>
      </c>
      <c r="P17">
        <v>1757</v>
      </c>
      <c r="Q17">
        <v>1730</v>
      </c>
      <c r="R17">
        <v>1720</v>
      </c>
      <c r="S17">
        <v>1700</v>
      </c>
      <c r="T17">
        <v>1700</v>
      </c>
      <c r="U17">
        <v>1600</v>
      </c>
      <c r="V17">
        <v>1600</v>
      </c>
      <c r="W17">
        <v>1500</v>
      </c>
      <c r="X17">
        <v>1200</v>
      </c>
      <c r="Y17">
        <v>1100</v>
      </c>
      <c r="Z17">
        <v>1100</v>
      </c>
      <c r="AA17">
        <v>1100</v>
      </c>
      <c r="AB17">
        <v>1146</v>
      </c>
      <c r="AC17">
        <v>1146</v>
      </c>
      <c r="AD17">
        <v>1054</v>
      </c>
      <c r="AE17">
        <v>1085</v>
      </c>
      <c r="AF17">
        <v>1003</v>
      </c>
      <c r="AG17">
        <v>983</v>
      </c>
    </row>
    <row r="18" spans="1:33" hidden="1" x14ac:dyDescent="0.25">
      <c r="A18" t="s">
        <v>2727</v>
      </c>
      <c r="C18" t="str">
        <f t="shared" si="0"/>
        <v>W,FR</v>
      </c>
      <c r="D18">
        <v>873.76700000000005</v>
      </c>
      <c r="E18">
        <v>826.97299999999996</v>
      </c>
      <c r="F18">
        <v>623.04399999999998</v>
      </c>
      <c r="G18">
        <v>610.34100000000001</v>
      </c>
      <c r="H18">
        <v>525.50800000000004</v>
      </c>
      <c r="I18">
        <v>460.55599999999998</v>
      </c>
      <c r="J18">
        <v>446.43599999999998</v>
      </c>
      <c r="K18">
        <v>359.529</v>
      </c>
      <c r="L18">
        <v>330.06200000000001</v>
      </c>
      <c r="M18">
        <v>353</v>
      </c>
      <c r="N18">
        <v>248</v>
      </c>
      <c r="O18">
        <v>251</v>
      </c>
      <c r="P18">
        <v>245</v>
      </c>
      <c r="Q18">
        <v>213</v>
      </c>
      <c r="R18">
        <v>211</v>
      </c>
      <c r="S18">
        <v>202</v>
      </c>
      <c r="T18">
        <v>190</v>
      </c>
      <c r="U18">
        <v>190</v>
      </c>
      <c r="V18">
        <v>189</v>
      </c>
      <c r="W18">
        <v>182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hidden="1" x14ac:dyDescent="0.25">
      <c r="A19" t="s">
        <v>2726</v>
      </c>
      <c r="C19" t="str">
        <f t="shared" si="0"/>
        <v>W,GE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65</v>
      </c>
      <c r="L19" t="s">
        <v>65</v>
      </c>
      <c r="M19" t="s">
        <v>65</v>
      </c>
      <c r="N19" t="s">
        <v>65</v>
      </c>
      <c r="O19" t="s">
        <v>65</v>
      </c>
      <c r="P19" t="s">
        <v>65</v>
      </c>
      <c r="Q19" t="s">
        <v>65</v>
      </c>
      <c r="R19" t="s">
        <v>65</v>
      </c>
      <c r="S19" t="s">
        <v>65</v>
      </c>
      <c r="T19" t="s">
        <v>65</v>
      </c>
      <c r="U19" t="s">
        <v>65</v>
      </c>
      <c r="V19" t="s">
        <v>65</v>
      </c>
      <c r="W19" t="s">
        <v>65</v>
      </c>
      <c r="X19" t="s">
        <v>65</v>
      </c>
      <c r="Y19" t="s">
        <v>65</v>
      </c>
      <c r="Z19" t="s">
        <v>65</v>
      </c>
      <c r="AA19" t="s">
        <v>65</v>
      </c>
      <c r="AB19" t="s">
        <v>65</v>
      </c>
      <c r="AC19" t="s">
        <v>65</v>
      </c>
      <c r="AD19" t="s">
        <v>65</v>
      </c>
      <c r="AE19" t="s">
        <v>65</v>
      </c>
      <c r="AF19" t="s">
        <v>65</v>
      </c>
      <c r="AG19" t="s">
        <v>65</v>
      </c>
    </row>
    <row r="20" spans="1:33" hidden="1" x14ac:dyDescent="0.25">
      <c r="A20" t="s">
        <v>2725</v>
      </c>
      <c r="C20" t="str">
        <f t="shared" si="0"/>
        <v>W,HR</v>
      </c>
      <c r="D20">
        <v>75.5</v>
      </c>
      <c r="E20">
        <v>64.8</v>
      </c>
      <c r="F20">
        <v>42</v>
      </c>
      <c r="G20">
        <v>26</v>
      </c>
      <c r="H20">
        <v>25</v>
      </c>
      <c r="I20">
        <v>8</v>
      </c>
      <c r="J20">
        <v>7</v>
      </c>
      <c r="K20">
        <v>7</v>
      </c>
      <c r="L20">
        <v>6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hidden="1" x14ac:dyDescent="0.25">
      <c r="A21" t="s">
        <v>2724</v>
      </c>
      <c r="C21" t="str">
        <f t="shared" si="0"/>
        <v>W,HU</v>
      </c>
      <c r="D21">
        <v>374</v>
      </c>
      <c r="E21">
        <v>385</v>
      </c>
      <c r="F21">
        <v>356</v>
      </c>
      <c r="G21">
        <v>322</v>
      </c>
      <c r="H21">
        <v>422</v>
      </c>
      <c r="I21">
        <v>467</v>
      </c>
      <c r="J21">
        <v>247</v>
      </c>
      <c r="K21">
        <v>260</v>
      </c>
      <c r="L21">
        <v>436</v>
      </c>
      <c r="M21">
        <v>469</v>
      </c>
      <c r="N21">
        <v>464</v>
      </c>
      <c r="O21">
        <v>356</v>
      </c>
      <c r="P21">
        <v>306</v>
      </c>
      <c r="Q21">
        <v>328</v>
      </c>
      <c r="R21">
        <v>337</v>
      </c>
      <c r="S21">
        <v>189</v>
      </c>
      <c r="T21">
        <v>40</v>
      </c>
      <c r="U21">
        <v>44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hidden="1" x14ac:dyDescent="0.25">
      <c r="A22" t="s">
        <v>2723</v>
      </c>
      <c r="C22" t="str">
        <f t="shared" si="0"/>
        <v>W,IE</v>
      </c>
      <c r="D22">
        <v>6.65</v>
      </c>
      <c r="E22">
        <v>5.45</v>
      </c>
      <c r="F22">
        <v>5.45</v>
      </c>
      <c r="G22">
        <v>5.45</v>
      </c>
      <c r="H22">
        <v>5.45</v>
      </c>
      <c r="I22">
        <v>5.45</v>
      </c>
      <c r="J22">
        <v>5.45</v>
      </c>
      <c r="K22">
        <v>5.45</v>
      </c>
      <c r="L22">
        <v>5.45</v>
      </c>
      <c r="M22">
        <v>5.35</v>
      </c>
      <c r="N22">
        <v>5.35</v>
      </c>
      <c r="O22">
        <v>5.35</v>
      </c>
      <c r="P22">
        <v>1.83</v>
      </c>
      <c r="Q22">
        <v>2</v>
      </c>
      <c r="R22">
        <v>2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hidden="1" x14ac:dyDescent="0.25">
      <c r="A23" t="s">
        <v>2722</v>
      </c>
      <c r="C23" t="str">
        <f t="shared" si="0"/>
        <v>W,IS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hidden="1" x14ac:dyDescent="0.25">
      <c r="A24" t="s">
        <v>2721</v>
      </c>
      <c r="C24" t="str">
        <f t="shared" si="0"/>
        <v>W,IT</v>
      </c>
      <c r="D24">
        <v>727.97900000000004</v>
      </c>
      <c r="E24">
        <v>733.21299999999997</v>
      </c>
      <c r="F24">
        <v>684.10799999999995</v>
      </c>
      <c r="G24">
        <v>685</v>
      </c>
      <c r="H24">
        <v>616</v>
      </c>
      <c r="I24">
        <v>620</v>
      </c>
      <c r="J24">
        <v>606</v>
      </c>
      <c r="K24">
        <v>538</v>
      </c>
      <c r="L24">
        <v>421</v>
      </c>
      <c r="M24">
        <v>406</v>
      </c>
      <c r="N24">
        <v>438</v>
      </c>
      <c r="O24">
        <v>415</v>
      </c>
      <c r="P24">
        <v>362</v>
      </c>
      <c r="Q24">
        <v>359</v>
      </c>
      <c r="R24">
        <v>358</v>
      </c>
      <c r="S24">
        <v>380</v>
      </c>
      <c r="T24">
        <v>383</v>
      </c>
      <c r="U24">
        <v>290</v>
      </c>
      <c r="V24">
        <v>221</v>
      </c>
      <c r="W24">
        <v>218</v>
      </c>
      <c r="X24">
        <v>198</v>
      </c>
      <c r="Y24">
        <v>154</v>
      </c>
      <c r="Z24">
        <v>90</v>
      </c>
      <c r="AA24">
        <v>96</v>
      </c>
      <c r="AB24">
        <v>68</v>
      </c>
      <c r="AC24">
        <v>76</v>
      </c>
      <c r="AD24">
        <v>9</v>
      </c>
      <c r="AE24">
        <v>9</v>
      </c>
      <c r="AF24">
        <v>4</v>
      </c>
      <c r="AG24">
        <v>4</v>
      </c>
    </row>
    <row r="25" spans="1:33" hidden="1" x14ac:dyDescent="0.25">
      <c r="A25" t="s">
        <v>2720</v>
      </c>
      <c r="C25" t="str">
        <f t="shared" si="0"/>
        <v>W,LT</v>
      </c>
      <c r="D25">
        <v>63</v>
      </c>
      <c r="E25">
        <v>62</v>
      </c>
      <c r="F25">
        <v>45</v>
      </c>
      <c r="G25">
        <v>39</v>
      </c>
      <c r="H25">
        <v>45</v>
      </c>
      <c r="I25">
        <v>46</v>
      </c>
      <c r="J25">
        <v>43</v>
      </c>
      <c r="K25">
        <v>38</v>
      </c>
      <c r="L25">
        <v>18</v>
      </c>
      <c r="M25">
        <v>16</v>
      </c>
      <c r="N25">
        <v>16</v>
      </c>
      <c r="O25">
        <v>16</v>
      </c>
      <c r="P25">
        <v>16</v>
      </c>
      <c r="Q25">
        <v>12</v>
      </c>
      <c r="R25">
        <v>2</v>
      </c>
      <c r="S25">
        <v>2</v>
      </c>
      <c r="T25">
        <v>2</v>
      </c>
      <c r="U25">
        <v>2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hidden="1" x14ac:dyDescent="0.25">
      <c r="A26" t="s">
        <v>2719</v>
      </c>
      <c r="C26" t="str">
        <f t="shared" si="0"/>
        <v>W,LU</v>
      </c>
      <c r="D26">
        <v>35.145000000000003</v>
      </c>
      <c r="E26">
        <v>15.145</v>
      </c>
      <c r="F26">
        <v>14.815</v>
      </c>
      <c r="G26">
        <v>3.915</v>
      </c>
      <c r="H26">
        <v>3.915</v>
      </c>
      <c r="I26">
        <v>3.75</v>
      </c>
      <c r="J26">
        <v>3.75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hidden="1" x14ac:dyDescent="0.25">
      <c r="A27" t="s">
        <v>2718</v>
      </c>
      <c r="C27" t="str">
        <f t="shared" si="0"/>
        <v>W,LV</v>
      </c>
      <c r="D27">
        <v>96.947000000000003</v>
      </c>
      <c r="E27">
        <v>72.608999999999995</v>
      </c>
      <c r="F27">
        <v>93.736000000000004</v>
      </c>
      <c r="G27">
        <v>81</v>
      </c>
      <c r="H27">
        <v>66</v>
      </c>
      <c r="I27">
        <v>63</v>
      </c>
      <c r="J27">
        <v>55</v>
      </c>
      <c r="K27">
        <v>23</v>
      </c>
      <c r="L27">
        <v>5</v>
      </c>
      <c r="M27">
        <v>5</v>
      </c>
      <c r="N27">
        <v>2</v>
      </c>
      <c r="O27">
        <v>3</v>
      </c>
      <c r="P27">
        <v>3</v>
      </c>
      <c r="Q27">
        <v>3</v>
      </c>
      <c r="R27">
        <v>3</v>
      </c>
      <c r="S27">
        <v>3</v>
      </c>
      <c r="T27">
        <v>2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hidden="1" x14ac:dyDescent="0.25">
      <c r="A28" t="s">
        <v>2717</v>
      </c>
      <c r="C28" t="str">
        <f t="shared" si="0"/>
        <v>W,MD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s">
        <v>65</v>
      </c>
      <c r="O28" t="s">
        <v>65</v>
      </c>
      <c r="P28" t="s">
        <v>65</v>
      </c>
      <c r="Q28" t="s">
        <v>65</v>
      </c>
      <c r="R28" t="s">
        <v>65</v>
      </c>
      <c r="S28" t="s">
        <v>65</v>
      </c>
      <c r="T28" t="s">
        <v>65</v>
      </c>
      <c r="U28" t="s">
        <v>65</v>
      </c>
      <c r="V28" t="s">
        <v>65</v>
      </c>
      <c r="W28" t="s">
        <v>65</v>
      </c>
      <c r="X28" t="s">
        <v>65</v>
      </c>
      <c r="Y28" t="s">
        <v>65</v>
      </c>
      <c r="Z28" t="s">
        <v>65</v>
      </c>
      <c r="AA28" t="s">
        <v>65</v>
      </c>
      <c r="AB28" t="s">
        <v>65</v>
      </c>
      <c r="AC28" t="s">
        <v>65</v>
      </c>
      <c r="AD28" t="s">
        <v>65</v>
      </c>
      <c r="AE28" t="s">
        <v>65</v>
      </c>
      <c r="AF28" t="s">
        <v>65</v>
      </c>
      <c r="AG28" t="s">
        <v>65</v>
      </c>
    </row>
    <row r="29" spans="1:33" hidden="1" x14ac:dyDescent="0.25">
      <c r="A29" t="s">
        <v>2716</v>
      </c>
      <c r="C29" t="str">
        <f t="shared" si="0"/>
        <v>W,ME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65</v>
      </c>
      <c r="T29" t="s">
        <v>65</v>
      </c>
      <c r="U29" t="s">
        <v>65</v>
      </c>
      <c r="V29" t="s">
        <v>65</v>
      </c>
      <c r="W29" t="s">
        <v>65</v>
      </c>
      <c r="X29" t="s">
        <v>65</v>
      </c>
      <c r="Y29" t="s">
        <v>65</v>
      </c>
      <c r="Z29" t="s">
        <v>65</v>
      </c>
      <c r="AA29" t="s">
        <v>65</v>
      </c>
      <c r="AB29" t="s">
        <v>65</v>
      </c>
      <c r="AC29" t="s">
        <v>65</v>
      </c>
      <c r="AD29" t="s">
        <v>65</v>
      </c>
      <c r="AE29" t="s">
        <v>65</v>
      </c>
      <c r="AF29" t="s">
        <v>65</v>
      </c>
      <c r="AG29" t="s">
        <v>65</v>
      </c>
    </row>
    <row r="30" spans="1:33" hidden="1" x14ac:dyDescent="0.25">
      <c r="A30" t="s">
        <v>2715</v>
      </c>
      <c r="C30" t="str">
        <f t="shared" si="0"/>
        <v>W,MK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hidden="1" x14ac:dyDescent="0.25">
      <c r="A31" t="s">
        <v>2714</v>
      </c>
      <c r="C31" t="str">
        <f t="shared" si="0"/>
        <v>W,MT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hidden="1" x14ac:dyDescent="0.25">
      <c r="A32" t="s">
        <v>2713</v>
      </c>
      <c r="C32" t="str">
        <f t="shared" si="0"/>
        <v>W,NL</v>
      </c>
      <c r="D32">
        <v>232</v>
      </c>
      <c r="E32">
        <v>222</v>
      </c>
      <c r="F32">
        <v>226</v>
      </c>
      <c r="G32">
        <v>223.005</v>
      </c>
      <c r="H32">
        <v>218</v>
      </c>
      <c r="I32">
        <v>190.19</v>
      </c>
      <c r="J32">
        <v>214.666</v>
      </c>
      <c r="K32">
        <v>172.17400000000001</v>
      </c>
      <c r="L32">
        <v>132.578</v>
      </c>
      <c r="M32">
        <v>157.93799999999999</v>
      </c>
      <c r="N32">
        <v>156.14099999999999</v>
      </c>
      <c r="O32">
        <v>154.923</v>
      </c>
      <c r="P32">
        <v>94.171999999999997</v>
      </c>
      <c r="Q32">
        <v>39.994999999999997</v>
      </c>
      <c r="R32">
        <v>39.68</v>
      </c>
      <c r="S32">
        <v>36.942</v>
      </c>
      <c r="T32">
        <v>35.887</v>
      </c>
      <c r="U32">
        <v>36.134</v>
      </c>
      <c r="V32">
        <v>36.040999999999997</v>
      </c>
      <c r="W32">
        <v>34.460999999999999</v>
      </c>
      <c r="X32">
        <v>33.246000000000002</v>
      </c>
      <c r="Y32">
        <v>4.7770000000000001</v>
      </c>
      <c r="Z32">
        <v>4.681</v>
      </c>
      <c r="AA32">
        <v>4.3959999999999999</v>
      </c>
      <c r="AB32">
        <v>5.5949999999999998</v>
      </c>
      <c r="AC32">
        <v>5</v>
      </c>
      <c r="AD32">
        <v>5</v>
      </c>
      <c r="AE32">
        <v>5</v>
      </c>
      <c r="AF32">
        <v>5</v>
      </c>
      <c r="AG32">
        <v>5</v>
      </c>
    </row>
    <row r="33" spans="1:33" hidden="1" x14ac:dyDescent="0.25">
      <c r="A33" t="s">
        <v>2712</v>
      </c>
      <c r="C33" t="str">
        <f t="shared" si="0"/>
        <v>W,NO</v>
      </c>
      <c r="D33">
        <v>27</v>
      </c>
      <c r="E33">
        <v>27</v>
      </c>
      <c r="F33">
        <v>27</v>
      </c>
      <c r="G33">
        <v>27</v>
      </c>
      <c r="H33">
        <v>79</v>
      </c>
      <c r="I33">
        <v>79</v>
      </c>
      <c r="J33">
        <v>79</v>
      </c>
      <c r="K33">
        <v>79</v>
      </c>
      <c r="L33">
        <v>79</v>
      </c>
      <c r="M33">
        <v>79</v>
      </c>
      <c r="N33">
        <v>79</v>
      </c>
      <c r="O33">
        <v>79</v>
      </c>
      <c r="P33">
        <v>79</v>
      </c>
      <c r="Q33">
        <v>79</v>
      </c>
      <c r="R33">
        <v>79</v>
      </c>
      <c r="S33">
        <v>95</v>
      </c>
      <c r="T33">
        <v>107</v>
      </c>
      <c r="U33">
        <v>101</v>
      </c>
      <c r="V33">
        <v>35</v>
      </c>
      <c r="W33">
        <v>35</v>
      </c>
      <c r="X33">
        <v>30</v>
      </c>
      <c r="Y33">
        <v>100</v>
      </c>
      <c r="Z33">
        <v>102</v>
      </c>
      <c r="AA33">
        <v>102</v>
      </c>
      <c r="AB33">
        <v>97</v>
      </c>
      <c r="AC33">
        <v>42</v>
      </c>
      <c r="AD33">
        <v>42</v>
      </c>
      <c r="AE33">
        <v>42</v>
      </c>
      <c r="AF33">
        <v>42</v>
      </c>
      <c r="AG33">
        <v>41</v>
      </c>
    </row>
    <row r="34" spans="1:33" hidden="1" x14ac:dyDescent="0.25">
      <c r="A34" t="s">
        <v>2711</v>
      </c>
      <c r="C34" t="str">
        <f t="shared" si="0"/>
        <v>W,PL</v>
      </c>
      <c r="D34">
        <v>731.78</v>
      </c>
      <c r="E34">
        <v>735.15899999999999</v>
      </c>
      <c r="F34">
        <v>708.76900000000001</v>
      </c>
      <c r="G34">
        <v>727</v>
      </c>
      <c r="H34">
        <v>737</v>
      </c>
      <c r="I34">
        <v>629</v>
      </c>
      <c r="J34">
        <v>582</v>
      </c>
      <c r="K34">
        <v>455</v>
      </c>
      <c r="L34">
        <v>175</v>
      </c>
      <c r="M34">
        <v>53</v>
      </c>
      <c r="N34">
        <v>42</v>
      </c>
      <c r="O34">
        <v>40</v>
      </c>
      <c r="P34">
        <v>33</v>
      </c>
      <c r="Q34">
        <v>25</v>
      </c>
      <c r="R34">
        <v>25</v>
      </c>
      <c r="S34">
        <v>24</v>
      </c>
      <c r="T34">
        <v>24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hidden="1" x14ac:dyDescent="0.25">
      <c r="A35" t="s">
        <v>2710</v>
      </c>
      <c r="C35" t="str">
        <f t="shared" si="0"/>
        <v>W,PT</v>
      </c>
      <c r="D35">
        <v>589.57100000000003</v>
      </c>
      <c r="E35">
        <v>535.93200000000002</v>
      </c>
      <c r="F35">
        <v>471.21100000000001</v>
      </c>
      <c r="G35">
        <v>477</v>
      </c>
      <c r="H35">
        <v>471</v>
      </c>
      <c r="I35">
        <v>456</v>
      </c>
      <c r="J35">
        <v>458</v>
      </c>
      <c r="K35">
        <v>479</v>
      </c>
      <c r="L35">
        <v>478</v>
      </c>
      <c r="M35">
        <v>482</v>
      </c>
      <c r="N35">
        <v>342</v>
      </c>
      <c r="O35">
        <v>293</v>
      </c>
      <c r="P35">
        <v>290</v>
      </c>
      <c r="Q35">
        <v>279</v>
      </c>
      <c r="R35">
        <v>273</v>
      </c>
      <c r="S35">
        <v>224</v>
      </c>
      <c r="T35">
        <v>224</v>
      </c>
      <c r="U35">
        <v>233</v>
      </c>
      <c r="V35">
        <v>214</v>
      </c>
      <c r="W35">
        <v>219</v>
      </c>
      <c r="X35">
        <v>233</v>
      </c>
      <c r="Y35">
        <v>211</v>
      </c>
      <c r="Z35">
        <v>212</v>
      </c>
      <c r="AA35">
        <v>205</v>
      </c>
      <c r="AB35">
        <v>205</v>
      </c>
      <c r="AC35">
        <v>203</v>
      </c>
      <c r="AD35">
        <v>207</v>
      </c>
      <c r="AE35">
        <v>212</v>
      </c>
      <c r="AF35">
        <v>192</v>
      </c>
      <c r="AG35">
        <v>192</v>
      </c>
    </row>
    <row r="36" spans="1:33" hidden="1" x14ac:dyDescent="0.25">
      <c r="A36" t="s">
        <v>2709</v>
      </c>
      <c r="C36" t="str">
        <f t="shared" si="0"/>
        <v>W,RO</v>
      </c>
      <c r="D36">
        <v>118.771</v>
      </c>
      <c r="E36">
        <v>119.27800000000001</v>
      </c>
      <c r="F36">
        <v>118.883</v>
      </c>
      <c r="G36">
        <v>107</v>
      </c>
      <c r="H36">
        <v>104</v>
      </c>
      <c r="I36">
        <v>79</v>
      </c>
      <c r="J36">
        <v>35</v>
      </c>
      <c r="K36">
        <v>30</v>
      </c>
      <c r="L36">
        <v>26</v>
      </c>
      <c r="M36">
        <v>19</v>
      </c>
      <c r="N36">
        <v>0</v>
      </c>
      <c r="O36">
        <v>15</v>
      </c>
      <c r="P36">
        <v>15</v>
      </c>
      <c r="Q36">
        <v>0</v>
      </c>
      <c r="R36">
        <v>0</v>
      </c>
      <c r="S36">
        <v>0</v>
      </c>
      <c r="T36">
        <v>0</v>
      </c>
      <c r="U36">
        <v>0</v>
      </c>
      <c r="V36">
        <v>151</v>
      </c>
      <c r="W36">
        <v>251</v>
      </c>
      <c r="X36">
        <v>0</v>
      </c>
      <c r="Y36">
        <v>0</v>
      </c>
      <c r="Z36">
        <v>303</v>
      </c>
      <c r="AA36">
        <v>309</v>
      </c>
      <c r="AB36">
        <v>304</v>
      </c>
      <c r="AC36">
        <v>305</v>
      </c>
      <c r="AD36">
        <v>329</v>
      </c>
      <c r="AE36">
        <v>196</v>
      </c>
      <c r="AF36">
        <v>0</v>
      </c>
      <c r="AG36">
        <v>0</v>
      </c>
    </row>
    <row r="37" spans="1:33" hidden="1" x14ac:dyDescent="0.25">
      <c r="A37" t="s">
        <v>2708</v>
      </c>
      <c r="C37" t="str">
        <f t="shared" si="0"/>
        <v>W,RS</v>
      </c>
      <c r="D37">
        <v>2.4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hidden="1" x14ac:dyDescent="0.25">
      <c r="A38" t="s">
        <v>2707</v>
      </c>
      <c r="C38" t="str">
        <f t="shared" si="0"/>
        <v>W,SE</v>
      </c>
      <c r="D38">
        <v>3834</v>
      </c>
      <c r="E38">
        <v>3918</v>
      </c>
      <c r="F38">
        <v>3706</v>
      </c>
      <c r="G38">
        <v>3769</v>
      </c>
      <c r="H38">
        <v>3700</v>
      </c>
      <c r="I38">
        <v>3729</v>
      </c>
      <c r="J38">
        <v>3120</v>
      </c>
      <c r="K38">
        <v>3522</v>
      </c>
      <c r="L38">
        <v>3397</v>
      </c>
      <c r="M38">
        <v>3178</v>
      </c>
      <c r="N38">
        <v>3142</v>
      </c>
      <c r="O38">
        <v>2761</v>
      </c>
      <c r="P38">
        <v>2570</v>
      </c>
      <c r="Q38">
        <v>3202</v>
      </c>
      <c r="R38">
        <v>2526</v>
      </c>
      <c r="S38">
        <v>1670</v>
      </c>
      <c r="T38">
        <v>1670</v>
      </c>
      <c r="U38">
        <v>1670</v>
      </c>
      <c r="V38">
        <v>1778</v>
      </c>
      <c r="W38">
        <v>1490</v>
      </c>
      <c r="X38">
        <v>1490</v>
      </c>
      <c r="Y38">
        <v>1331</v>
      </c>
      <c r="Z38">
        <v>1331</v>
      </c>
      <c r="AA38">
        <v>1437</v>
      </c>
      <c r="AB38">
        <v>1200</v>
      </c>
      <c r="AC38">
        <v>1200</v>
      </c>
      <c r="AD38">
        <v>1200</v>
      </c>
      <c r="AE38">
        <v>1200</v>
      </c>
      <c r="AF38">
        <v>1200</v>
      </c>
      <c r="AG38">
        <v>1200</v>
      </c>
    </row>
    <row r="39" spans="1:33" hidden="1" x14ac:dyDescent="0.25">
      <c r="A39" t="s">
        <v>2706</v>
      </c>
      <c r="C39" t="str">
        <f t="shared" si="0"/>
        <v>W,SI</v>
      </c>
      <c r="D39">
        <v>34</v>
      </c>
      <c r="E39">
        <v>32</v>
      </c>
      <c r="F39">
        <v>33</v>
      </c>
      <c r="G39">
        <v>30</v>
      </c>
      <c r="H39">
        <v>30</v>
      </c>
      <c r="I39">
        <v>30</v>
      </c>
      <c r="J39">
        <v>30</v>
      </c>
      <c r="K39">
        <v>30</v>
      </c>
      <c r="L39">
        <v>33</v>
      </c>
      <c r="M39">
        <v>33</v>
      </c>
      <c r="N39">
        <v>38</v>
      </c>
      <c r="O39">
        <v>48</v>
      </c>
      <c r="P39">
        <v>14</v>
      </c>
      <c r="Q39">
        <v>14</v>
      </c>
      <c r="R39">
        <v>13</v>
      </c>
      <c r="S39">
        <v>13</v>
      </c>
      <c r="T39">
        <v>13</v>
      </c>
      <c r="U39">
        <v>15</v>
      </c>
      <c r="V39">
        <v>15</v>
      </c>
      <c r="W39">
        <v>15</v>
      </c>
      <c r="X39">
        <v>15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hidden="1" x14ac:dyDescent="0.25">
      <c r="A40" t="s">
        <v>2705</v>
      </c>
      <c r="C40" t="str">
        <f t="shared" si="0"/>
        <v>W,SK</v>
      </c>
      <c r="D40">
        <v>138</v>
      </c>
      <c r="E40">
        <v>148</v>
      </c>
      <c r="F40">
        <v>149</v>
      </c>
      <c r="G40">
        <v>150</v>
      </c>
      <c r="H40">
        <v>145</v>
      </c>
      <c r="I40">
        <v>153</v>
      </c>
      <c r="J40">
        <v>176</v>
      </c>
      <c r="K40">
        <v>169</v>
      </c>
      <c r="L40">
        <v>171</v>
      </c>
      <c r="M40">
        <v>169</v>
      </c>
      <c r="N40">
        <v>160</v>
      </c>
      <c r="O40">
        <v>147</v>
      </c>
      <c r="P40">
        <v>134</v>
      </c>
      <c r="Q40">
        <v>108</v>
      </c>
      <c r="R40">
        <v>44</v>
      </c>
      <c r="S40">
        <v>44</v>
      </c>
      <c r="T40">
        <v>44</v>
      </c>
      <c r="U40">
        <v>44</v>
      </c>
      <c r="V40">
        <v>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hidden="1" x14ac:dyDescent="0.25">
      <c r="A41" t="s">
        <v>2704</v>
      </c>
      <c r="C41" t="str">
        <f t="shared" si="0"/>
        <v>W,TR</v>
      </c>
      <c r="D41">
        <v>214.22</v>
      </c>
      <c r="E41">
        <v>128.94999999999999</v>
      </c>
      <c r="F41">
        <v>83</v>
      </c>
      <c r="G41">
        <v>55</v>
      </c>
      <c r="H41">
        <v>12</v>
      </c>
      <c r="I41">
        <v>10</v>
      </c>
      <c r="J41">
        <v>10</v>
      </c>
      <c r="K41">
        <v>10</v>
      </c>
      <c r="L41">
        <v>10</v>
      </c>
      <c r="M41">
        <v>47</v>
      </c>
      <c r="N41">
        <v>47</v>
      </c>
      <c r="O41">
        <v>69</v>
      </c>
      <c r="P41">
        <v>72</v>
      </c>
      <c r="Q41">
        <v>72</v>
      </c>
      <c r="R41">
        <v>72</v>
      </c>
      <c r="S41">
        <v>72</v>
      </c>
      <c r="T41">
        <v>72</v>
      </c>
      <c r="U41">
        <v>72</v>
      </c>
      <c r="V41">
        <v>72</v>
      </c>
      <c r="W41">
        <v>72</v>
      </c>
      <c r="X41">
        <v>72</v>
      </c>
      <c r="Y41">
        <v>21</v>
      </c>
      <c r="Z41">
        <v>14</v>
      </c>
      <c r="AA41">
        <v>14</v>
      </c>
      <c r="AB41">
        <v>14</v>
      </c>
      <c r="AC41">
        <v>13</v>
      </c>
      <c r="AD41">
        <v>14</v>
      </c>
      <c r="AE41">
        <v>11</v>
      </c>
      <c r="AF41">
        <v>11</v>
      </c>
      <c r="AG41">
        <v>0</v>
      </c>
    </row>
    <row r="42" spans="1:33" hidden="1" x14ac:dyDescent="0.25">
      <c r="A42" t="s">
        <v>2703</v>
      </c>
      <c r="C42" t="str">
        <f t="shared" si="0"/>
        <v>W,UA</v>
      </c>
      <c r="D42">
        <v>74</v>
      </c>
      <c r="E42">
        <v>59</v>
      </c>
      <c r="F42">
        <v>96</v>
      </c>
      <c r="G42">
        <v>65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hidden="1" x14ac:dyDescent="0.25">
      <c r="A43" t="s">
        <v>2702</v>
      </c>
      <c r="C43" t="str">
        <f t="shared" si="0"/>
        <v>W,UK</v>
      </c>
      <c r="D43">
        <v>4672.5860000000002</v>
      </c>
      <c r="E43">
        <v>4592.5919999999996</v>
      </c>
      <c r="F43">
        <v>3149.5079999999998</v>
      </c>
      <c r="G43">
        <v>2962.8670000000002</v>
      </c>
      <c r="H43">
        <v>2714.585</v>
      </c>
      <c r="I43">
        <v>2383</v>
      </c>
      <c r="J43">
        <v>2104</v>
      </c>
      <c r="K43">
        <v>1485</v>
      </c>
      <c r="L43">
        <v>1627</v>
      </c>
      <c r="M43">
        <v>709</v>
      </c>
      <c r="N43">
        <v>587</v>
      </c>
      <c r="O43">
        <v>486</v>
      </c>
      <c r="P43">
        <v>526</v>
      </c>
      <c r="Q43">
        <v>508</v>
      </c>
      <c r="R43">
        <v>474</v>
      </c>
      <c r="S43">
        <v>301</v>
      </c>
      <c r="T43">
        <v>254</v>
      </c>
      <c r="U43">
        <v>155</v>
      </c>
      <c r="V43">
        <v>133</v>
      </c>
      <c r="W43">
        <v>133</v>
      </c>
      <c r="X43">
        <v>84</v>
      </c>
      <c r="Y43">
        <v>84</v>
      </c>
      <c r="Z43">
        <v>46</v>
      </c>
      <c r="AA43">
        <v>46</v>
      </c>
      <c r="AB43">
        <v>46</v>
      </c>
      <c r="AC43">
        <v>46</v>
      </c>
      <c r="AD43">
        <v>46</v>
      </c>
      <c r="AE43">
        <v>13</v>
      </c>
      <c r="AF43">
        <v>0</v>
      </c>
      <c r="AG43">
        <v>0</v>
      </c>
    </row>
    <row r="44" spans="1:33" hidden="1" x14ac:dyDescent="0.25">
      <c r="A44" t="s">
        <v>2701</v>
      </c>
      <c r="C44" t="str">
        <f t="shared" si="0"/>
        <v>W,XK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65</v>
      </c>
      <c r="Y44" t="s">
        <v>65</v>
      </c>
      <c r="Z44" t="s">
        <v>65</v>
      </c>
      <c r="AA44" t="s">
        <v>65</v>
      </c>
      <c r="AB44" t="s">
        <v>65</v>
      </c>
      <c r="AC44" t="s">
        <v>65</v>
      </c>
      <c r="AD44" t="s">
        <v>65</v>
      </c>
      <c r="AE44" t="s">
        <v>65</v>
      </c>
      <c r="AF44" t="s">
        <v>65</v>
      </c>
      <c r="AG44" t="s">
        <v>65</v>
      </c>
    </row>
    <row r="45" spans="1:33" hidden="1" x14ac:dyDescent="0.25">
      <c r="A45" t="s">
        <v>2700</v>
      </c>
      <c r="C45" t="str">
        <f t="shared" si="0"/>
        <v>W,AL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hidden="1" x14ac:dyDescent="0.25">
      <c r="A46" t="s">
        <v>2699</v>
      </c>
      <c r="C46" t="str">
        <f t="shared" si="0"/>
        <v>W,AT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hidden="1" x14ac:dyDescent="0.25">
      <c r="A47" t="s">
        <v>2698</v>
      </c>
      <c r="C47" t="str">
        <f t="shared" si="0"/>
        <v>W,BA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65</v>
      </c>
      <c r="K47" t="s">
        <v>65</v>
      </c>
      <c r="L47" t="s">
        <v>65</v>
      </c>
      <c r="M47" t="s">
        <v>65</v>
      </c>
      <c r="N47" t="s">
        <v>65</v>
      </c>
      <c r="O47" t="s">
        <v>65</v>
      </c>
      <c r="P47" t="s">
        <v>65</v>
      </c>
      <c r="Q47" t="s">
        <v>65</v>
      </c>
      <c r="R47" t="s">
        <v>65</v>
      </c>
      <c r="S47" t="s">
        <v>65</v>
      </c>
      <c r="T47" t="s">
        <v>65</v>
      </c>
      <c r="U47" t="s">
        <v>65</v>
      </c>
      <c r="V47" t="s">
        <v>65</v>
      </c>
      <c r="W47" t="s">
        <v>65</v>
      </c>
      <c r="X47" t="s">
        <v>65</v>
      </c>
      <c r="Y47" t="s">
        <v>65</v>
      </c>
      <c r="Z47" t="s">
        <v>65</v>
      </c>
      <c r="AA47" t="s">
        <v>65</v>
      </c>
      <c r="AB47" t="s">
        <v>65</v>
      </c>
      <c r="AC47" t="s">
        <v>65</v>
      </c>
      <c r="AD47" t="s">
        <v>65</v>
      </c>
      <c r="AE47" t="s">
        <v>65</v>
      </c>
      <c r="AF47" t="s">
        <v>65</v>
      </c>
      <c r="AG47" t="s">
        <v>65</v>
      </c>
    </row>
    <row r="48" spans="1:33" hidden="1" x14ac:dyDescent="0.25">
      <c r="A48" t="s">
        <v>2697</v>
      </c>
      <c r="C48" t="str">
        <f t="shared" si="0"/>
        <v>W,BE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hidden="1" x14ac:dyDescent="0.25">
      <c r="A49" t="s">
        <v>2696</v>
      </c>
      <c r="C49" t="str">
        <f t="shared" si="0"/>
        <v>W,BG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hidden="1" x14ac:dyDescent="0.25">
      <c r="A50" t="s">
        <v>2695</v>
      </c>
      <c r="C50" t="str">
        <f t="shared" si="0"/>
        <v>W,CY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hidden="1" x14ac:dyDescent="0.25">
      <c r="A51" t="s">
        <v>2694</v>
      </c>
      <c r="C51" t="str">
        <f t="shared" si="0"/>
        <v>W,CZ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hidden="1" x14ac:dyDescent="0.25">
      <c r="A52" t="s">
        <v>2693</v>
      </c>
      <c r="C52" t="str">
        <f t="shared" si="0"/>
        <v>W,DE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hidden="1" x14ac:dyDescent="0.25">
      <c r="A53" t="s">
        <v>2692</v>
      </c>
      <c r="C53" t="str">
        <f t="shared" si="0"/>
        <v>W,DK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hidden="1" x14ac:dyDescent="0.25">
      <c r="A54" t="s">
        <v>2691</v>
      </c>
      <c r="C54" t="str">
        <f t="shared" si="0"/>
        <v>EA19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hidden="1" x14ac:dyDescent="0.25">
      <c r="A55" t="s">
        <v>2690</v>
      </c>
      <c r="C55" t="str">
        <f t="shared" si="0"/>
        <v>W,EE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hidden="1" x14ac:dyDescent="0.25">
      <c r="A56" t="s">
        <v>2689</v>
      </c>
      <c r="C56" t="str">
        <f t="shared" si="0"/>
        <v>W,EL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hidden="1" x14ac:dyDescent="0.25">
      <c r="A57" t="s">
        <v>2688</v>
      </c>
      <c r="C57" t="str">
        <f t="shared" si="0"/>
        <v>W,ES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hidden="1" x14ac:dyDescent="0.25">
      <c r="A58" t="s">
        <v>2687</v>
      </c>
      <c r="C58" t="str">
        <f t="shared" si="0"/>
        <v>2020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2686</v>
      </c>
      <c r="B59" t="s">
        <v>34</v>
      </c>
      <c r="C59" t="str">
        <f t="shared" si="0"/>
        <v>EU28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hidden="1" x14ac:dyDescent="0.25">
      <c r="A60" t="s">
        <v>2685</v>
      </c>
      <c r="C60" t="str">
        <f t="shared" si="0"/>
        <v>W,FI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hidden="1" x14ac:dyDescent="0.25">
      <c r="A61" t="s">
        <v>2684</v>
      </c>
      <c r="C61" t="str">
        <f t="shared" si="0"/>
        <v>W,FR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hidden="1" x14ac:dyDescent="0.25">
      <c r="A62" t="s">
        <v>2683</v>
      </c>
      <c r="C62" t="str">
        <f t="shared" si="0"/>
        <v>W,GE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65</v>
      </c>
      <c r="L62" t="s">
        <v>65</v>
      </c>
      <c r="M62" t="s">
        <v>65</v>
      </c>
      <c r="N62" t="s">
        <v>65</v>
      </c>
      <c r="O62" t="s">
        <v>65</v>
      </c>
      <c r="P62" t="s">
        <v>65</v>
      </c>
      <c r="Q62" t="s">
        <v>65</v>
      </c>
      <c r="R62" t="s">
        <v>65</v>
      </c>
      <c r="S62" t="s">
        <v>65</v>
      </c>
      <c r="T62" t="s">
        <v>65</v>
      </c>
      <c r="U62" t="s">
        <v>65</v>
      </c>
      <c r="V62" t="s">
        <v>65</v>
      </c>
      <c r="W62" t="s">
        <v>65</v>
      </c>
      <c r="X62" t="s">
        <v>65</v>
      </c>
      <c r="Y62" t="s">
        <v>65</v>
      </c>
      <c r="Z62" t="s">
        <v>65</v>
      </c>
      <c r="AA62" t="s">
        <v>65</v>
      </c>
      <c r="AB62" t="s">
        <v>65</v>
      </c>
      <c r="AC62" t="s">
        <v>65</v>
      </c>
      <c r="AD62" t="s">
        <v>65</v>
      </c>
      <c r="AE62" t="s">
        <v>65</v>
      </c>
      <c r="AF62" t="s">
        <v>65</v>
      </c>
      <c r="AG62" t="s">
        <v>65</v>
      </c>
    </row>
    <row r="63" spans="1:33" hidden="1" x14ac:dyDescent="0.25">
      <c r="A63" t="s">
        <v>2682</v>
      </c>
      <c r="C63" t="str">
        <f t="shared" si="0"/>
        <v>W,HR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hidden="1" x14ac:dyDescent="0.25">
      <c r="A64" t="s">
        <v>2681</v>
      </c>
      <c r="C64" t="str">
        <f t="shared" si="0"/>
        <v>W,HU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hidden="1" x14ac:dyDescent="0.25">
      <c r="A65" t="s">
        <v>2680</v>
      </c>
      <c r="C65" t="str">
        <f t="shared" si="0"/>
        <v>W,IE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hidden="1" x14ac:dyDescent="0.25">
      <c r="A66" t="s">
        <v>2679</v>
      </c>
      <c r="C66" t="str">
        <f t="shared" ref="C66:C129" si="1">RIGHT(A66,4)</f>
        <v>W,IS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hidden="1" x14ac:dyDescent="0.25">
      <c r="A67" t="s">
        <v>2678</v>
      </c>
      <c r="C67" t="str">
        <f t="shared" si="1"/>
        <v>W,IT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hidden="1" x14ac:dyDescent="0.25">
      <c r="A68" t="s">
        <v>2677</v>
      </c>
      <c r="C68" t="str">
        <f t="shared" si="1"/>
        <v>W,LT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hidden="1" x14ac:dyDescent="0.25">
      <c r="A69" t="s">
        <v>2676</v>
      </c>
      <c r="C69" t="str">
        <f t="shared" si="1"/>
        <v>W,LU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hidden="1" x14ac:dyDescent="0.25">
      <c r="A70" t="s">
        <v>2675</v>
      </c>
      <c r="C70" t="str">
        <f t="shared" si="1"/>
        <v>W,LV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hidden="1" x14ac:dyDescent="0.25">
      <c r="A71" t="s">
        <v>2674</v>
      </c>
      <c r="C71" t="str">
        <f t="shared" si="1"/>
        <v>W,MD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t="s">
        <v>65</v>
      </c>
      <c r="O71" t="s">
        <v>65</v>
      </c>
      <c r="P71" t="s">
        <v>65</v>
      </c>
      <c r="Q71" t="s">
        <v>65</v>
      </c>
      <c r="R71" t="s">
        <v>65</v>
      </c>
      <c r="S71" t="s">
        <v>65</v>
      </c>
      <c r="T71" t="s">
        <v>65</v>
      </c>
      <c r="U71" t="s">
        <v>65</v>
      </c>
      <c r="V71" t="s">
        <v>65</v>
      </c>
      <c r="W71" t="s">
        <v>65</v>
      </c>
      <c r="X71" t="s">
        <v>65</v>
      </c>
      <c r="Y71" t="s">
        <v>65</v>
      </c>
      <c r="Z71" t="s">
        <v>65</v>
      </c>
      <c r="AA71" t="s">
        <v>65</v>
      </c>
      <c r="AB71" t="s">
        <v>65</v>
      </c>
      <c r="AC71" t="s">
        <v>65</v>
      </c>
      <c r="AD71" t="s">
        <v>65</v>
      </c>
      <c r="AE71" t="s">
        <v>65</v>
      </c>
      <c r="AF71" t="s">
        <v>65</v>
      </c>
      <c r="AG71" t="s">
        <v>65</v>
      </c>
    </row>
    <row r="72" spans="1:33" hidden="1" x14ac:dyDescent="0.25">
      <c r="A72" t="s">
        <v>2673</v>
      </c>
      <c r="C72" t="str">
        <f t="shared" si="1"/>
        <v>W,ME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s">
        <v>65</v>
      </c>
      <c r="T72" t="s">
        <v>65</v>
      </c>
      <c r="U72" t="s">
        <v>65</v>
      </c>
      <c r="V72" t="s">
        <v>65</v>
      </c>
      <c r="W72" t="s">
        <v>65</v>
      </c>
      <c r="X72" t="s">
        <v>65</v>
      </c>
      <c r="Y72" t="s">
        <v>65</v>
      </c>
      <c r="Z72" t="s">
        <v>65</v>
      </c>
      <c r="AA72" t="s">
        <v>65</v>
      </c>
      <c r="AB72" t="s">
        <v>65</v>
      </c>
      <c r="AC72" t="s">
        <v>65</v>
      </c>
      <c r="AD72" t="s">
        <v>65</v>
      </c>
      <c r="AE72" t="s">
        <v>65</v>
      </c>
      <c r="AF72" t="s">
        <v>65</v>
      </c>
      <c r="AG72" t="s">
        <v>65</v>
      </c>
    </row>
    <row r="73" spans="1:33" hidden="1" x14ac:dyDescent="0.25">
      <c r="A73" t="s">
        <v>2672</v>
      </c>
      <c r="C73" t="str">
        <f t="shared" si="1"/>
        <v>W,MK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hidden="1" x14ac:dyDescent="0.25">
      <c r="A74" t="s">
        <v>2671</v>
      </c>
      <c r="C74" t="str">
        <f t="shared" si="1"/>
        <v>W,MT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hidden="1" x14ac:dyDescent="0.25">
      <c r="A75" t="s">
        <v>2670</v>
      </c>
      <c r="C75" t="str">
        <f t="shared" si="1"/>
        <v>W,NL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hidden="1" x14ac:dyDescent="0.25">
      <c r="A76" t="s">
        <v>2669</v>
      </c>
      <c r="C76" t="str">
        <f t="shared" si="1"/>
        <v>W,NO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hidden="1" x14ac:dyDescent="0.25">
      <c r="A77" t="s">
        <v>2668</v>
      </c>
      <c r="C77" t="str">
        <f t="shared" si="1"/>
        <v>W,PL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hidden="1" x14ac:dyDescent="0.25">
      <c r="A78" t="s">
        <v>2667</v>
      </c>
      <c r="C78" t="str">
        <f t="shared" si="1"/>
        <v>W,PT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hidden="1" x14ac:dyDescent="0.25">
      <c r="A79" t="s">
        <v>2666</v>
      </c>
      <c r="C79" t="str">
        <f t="shared" si="1"/>
        <v>W,RO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hidden="1" x14ac:dyDescent="0.25">
      <c r="A80" t="s">
        <v>2665</v>
      </c>
      <c r="C80" t="str">
        <f t="shared" si="1"/>
        <v>W,RS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hidden="1" x14ac:dyDescent="0.25">
      <c r="A81" t="s">
        <v>2664</v>
      </c>
      <c r="C81" t="str">
        <f t="shared" si="1"/>
        <v>W,SE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hidden="1" x14ac:dyDescent="0.25">
      <c r="A82" t="s">
        <v>2663</v>
      </c>
      <c r="C82" t="str">
        <f t="shared" si="1"/>
        <v>W,SI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hidden="1" x14ac:dyDescent="0.25">
      <c r="A83" t="s">
        <v>2662</v>
      </c>
      <c r="C83" t="str">
        <f t="shared" si="1"/>
        <v>W,SK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hidden="1" x14ac:dyDescent="0.25">
      <c r="A84" t="s">
        <v>2661</v>
      </c>
      <c r="C84" t="str">
        <f t="shared" si="1"/>
        <v>W,TR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hidden="1" x14ac:dyDescent="0.25">
      <c r="A85" t="s">
        <v>2660</v>
      </c>
      <c r="C85" t="str">
        <f t="shared" si="1"/>
        <v>W,UA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hidden="1" x14ac:dyDescent="0.25">
      <c r="A86" t="s">
        <v>2659</v>
      </c>
      <c r="C86" t="str">
        <f t="shared" si="1"/>
        <v>W,UK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hidden="1" x14ac:dyDescent="0.25">
      <c r="A87" t="s">
        <v>2658</v>
      </c>
      <c r="C87" t="str">
        <f t="shared" si="1"/>
        <v>W,XK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65</v>
      </c>
      <c r="Y87" t="s">
        <v>65</v>
      </c>
      <c r="Z87" t="s">
        <v>65</v>
      </c>
      <c r="AA87" t="s">
        <v>65</v>
      </c>
      <c r="AB87" t="s">
        <v>65</v>
      </c>
      <c r="AC87" t="s">
        <v>65</v>
      </c>
      <c r="AD87" t="s">
        <v>65</v>
      </c>
      <c r="AE87" t="s">
        <v>65</v>
      </c>
      <c r="AF87" t="s">
        <v>65</v>
      </c>
      <c r="AG87" t="s">
        <v>65</v>
      </c>
    </row>
    <row r="88" spans="1:33" hidden="1" x14ac:dyDescent="0.25">
      <c r="A88" t="s">
        <v>2657</v>
      </c>
      <c r="C88" t="str">
        <f t="shared" si="1"/>
        <v>W,AL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hidden="1" x14ac:dyDescent="0.25">
      <c r="A89" t="s">
        <v>2656</v>
      </c>
      <c r="C89" t="str">
        <f t="shared" si="1"/>
        <v>W,AT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hidden="1" x14ac:dyDescent="0.25">
      <c r="A90" t="s">
        <v>2655</v>
      </c>
      <c r="C90" t="str">
        <f t="shared" si="1"/>
        <v>W,BA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65</v>
      </c>
      <c r="K90" t="s">
        <v>65</v>
      </c>
      <c r="L90" t="s">
        <v>65</v>
      </c>
      <c r="M90" t="s">
        <v>65</v>
      </c>
      <c r="N90" t="s">
        <v>65</v>
      </c>
      <c r="O90" t="s">
        <v>65</v>
      </c>
      <c r="P90" t="s">
        <v>65</v>
      </c>
      <c r="Q90" t="s">
        <v>65</v>
      </c>
      <c r="R90" t="s">
        <v>65</v>
      </c>
      <c r="S90" t="s">
        <v>65</v>
      </c>
      <c r="T90" t="s">
        <v>65</v>
      </c>
      <c r="U90" t="s">
        <v>65</v>
      </c>
      <c r="V90" t="s">
        <v>65</v>
      </c>
      <c r="W90" t="s">
        <v>65</v>
      </c>
      <c r="X90" t="s">
        <v>65</v>
      </c>
      <c r="Y90" t="s">
        <v>65</v>
      </c>
      <c r="Z90" t="s">
        <v>65</v>
      </c>
      <c r="AA90" t="s">
        <v>65</v>
      </c>
      <c r="AB90" t="s">
        <v>65</v>
      </c>
      <c r="AC90" t="s">
        <v>65</v>
      </c>
      <c r="AD90" t="s">
        <v>65</v>
      </c>
      <c r="AE90" t="s">
        <v>65</v>
      </c>
      <c r="AF90" t="s">
        <v>65</v>
      </c>
      <c r="AG90" t="s">
        <v>65</v>
      </c>
    </row>
    <row r="91" spans="1:33" hidden="1" x14ac:dyDescent="0.25">
      <c r="A91" t="s">
        <v>2654</v>
      </c>
      <c r="C91" t="str">
        <f t="shared" si="1"/>
        <v>W,BE</v>
      </c>
      <c r="D91">
        <v>8</v>
      </c>
      <c r="E91">
        <v>8.3000000000000007</v>
      </c>
      <c r="F91">
        <v>9.1</v>
      </c>
      <c r="G91">
        <v>9.6999999999999993</v>
      </c>
      <c r="H91">
        <v>11</v>
      </c>
      <c r="I91">
        <v>13.3</v>
      </c>
      <c r="J91">
        <v>12</v>
      </c>
      <c r="K91">
        <v>12</v>
      </c>
      <c r="L91">
        <v>12</v>
      </c>
      <c r="M91">
        <v>12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hidden="1" x14ac:dyDescent="0.25">
      <c r="A92" t="s">
        <v>2653</v>
      </c>
      <c r="C92" t="str">
        <f t="shared" si="1"/>
        <v>W,BG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hidden="1" x14ac:dyDescent="0.25">
      <c r="A93" t="s">
        <v>2652</v>
      </c>
      <c r="C93" t="str">
        <f t="shared" si="1"/>
        <v>W,CY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hidden="1" x14ac:dyDescent="0.25">
      <c r="A94" t="s">
        <v>2651</v>
      </c>
      <c r="C94" t="str">
        <f t="shared" si="1"/>
        <v>W,CZ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hidden="1" x14ac:dyDescent="0.25">
      <c r="A95" t="s">
        <v>2650</v>
      </c>
      <c r="C95" t="str">
        <f t="shared" si="1"/>
        <v>W,DE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hidden="1" x14ac:dyDescent="0.25">
      <c r="A96" t="s">
        <v>2649</v>
      </c>
      <c r="C96" t="str">
        <f t="shared" si="1"/>
        <v>W,DK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hidden="1" x14ac:dyDescent="0.25">
      <c r="A97" t="s">
        <v>2648</v>
      </c>
      <c r="C97" t="str">
        <f t="shared" si="1"/>
        <v>EA19</v>
      </c>
      <c r="D97">
        <v>13.269</v>
      </c>
      <c r="E97">
        <v>13.569000000000001</v>
      </c>
      <c r="F97">
        <v>14.776</v>
      </c>
      <c r="G97">
        <v>14.7</v>
      </c>
      <c r="H97">
        <v>16</v>
      </c>
      <c r="I97">
        <v>18.3</v>
      </c>
      <c r="J97">
        <v>17</v>
      </c>
      <c r="K97">
        <v>14</v>
      </c>
      <c r="L97">
        <v>14.048</v>
      </c>
      <c r="M97">
        <v>12.715</v>
      </c>
      <c r="N97">
        <v>0.70499999999999996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hidden="1" x14ac:dyDescent="0.25">
      <c r="A98" t="s">
        <v>2647</v>
      </c>
      <c r="C98" t="str">
        <f t="shared" si="1"/>
        <v>W,EE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hidden="1" x14ac:dyDescent="0.25">
      <c r="A99" t="s">
        <v>2646</v>
      </c>
      <c r="C99" t="str">
        <f t="shared" si="1"/>
        <v>W,EL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hidden="1" x14ac:dyDescent="0.25">
      <c r="A100" t="s">
        <v>2645</v>
      </c>
      <c r="C100" t="str">
        <f t="shared" si="1"/>
        <v>W,ES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hidden="1" x14ac:dyDescent="0.25">
      <c r="A101" t="s">
        <v>2644</v>
      </c>
      <c r="C101" t="str">
        <f t="shared" si="1"/>
        <v>2020</v>
      </c>
      <c r="D101">
        <v>13.269</v>
      </c>
      <c r="E101">
        <v>13.569000000000001</v>
      </c>
      <c r="F101">
        <v>14.776</v>
      </c>
      <c r="G101">
        <v>14.7</v>
      </c>
      <c r="H101">
        <v>16</v>
      </c>
      <c r="I101">
        <v>18.3</v>
      </c>
      <c r="J101">
        <v>17</v>
      </c>
      <c r="K101">
        <v>14</v>
      </c>
      <c r="L101">
        <v>14.048</v>
      </c>
      <c r="M101">
        <v>12.715</v>
      </c>
      <c r="N101">
        <v>0.70499999999999996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5">
      <c r="A102" t="s">
        <v>2643</v>
      </c>
      <c r="B102" t="s">
        <v>34</v>
      </c>
      <c r="C102" t="str">
        <f t="shared" si="1"/>
        <v>EU28</v>
      </c>
      <c r="D102">
        <v>13.269</v>
      </c>
      <c r="E102">
        <v>13.569000000000001</v>
      </c>
      <c r="F102">
        <v>14.776</v>
      </c>
      <c r="G102">
        <v>14.7</v>
      </c>
      <c r="H102">
        <v>16</v>
      </c>
      <c r="I102">
        <v>18.3</v>
      </c>
      <c r="J102">
        <v>17</v>
      </c>
      <c r="K102">
        <v>14</v>
      </c>
      <c r="L102">
        <v>14.048</v>
      </c>
      <c r="M102">
        <v>12.715</v>
      </c>
      <c r="N102">
        <v>0.70499999999999996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hidden="1" x14ac:dyDescent="0.25">
      <c r="A103" t="s">
        <v>2642</v>
      </c>
      <c r="C103" t="str">
        <f t="shared" si="1"/>
        <v>W,FI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hidden="1" x14ac:dyDescent="0.25">
      <c r="A104" t="s">
        <v>2641</v>
      </c>
      <c r="C104" t="str">
        <f t="shared" si="1"/>
        <v>W,FR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hidden="1" x14ac:dyDescent="0.25">
      <c r="A105" t="s">
        <v>2640</v>
      </c>
      <c r="C105" t="str">
        <f t="shared" si="1"/>
        <v>W,GE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65</v>
      </c>
      <c r="L105" t="s">
        <v>65</v>
      </c>
      <c r="M105" t="s">
        <v>65</v>
      </c>
      <c r="N105" t="s">
        <v>65</v>
      </c>
      <c r="O105" t="s">
        <v>65</v>
      </c>
      <c r="P105" t="s">
        <v>65</v>
      </c>
      <c r="Q105" t="s">
        <v>65</v>
      </c>
      <c r="R105" t="s">
        <v>65</v>
      </c>
      <c r="S105" t="s">
        <v>65</v>
      </c>
      <c r="T105" t="s">
        <v>65</v>
      </c>
      <c r="U105" t="s">
        <v>65</v>
      </c>
      <c r="V105" t="s">
        <v>65</v>
      </c>
      <c r="W105" t="s">
        <v>65</v>
      </c>
      <c r="X105" t="s">
        <v>65</v>
      </c>
      <c r="Y105" t="s">
        <v>65</v>
      </c>
      <c r="Z105" t="s">
        <v>65</v>
      </c>
      <c r="AA105" t="s">
        <v>65</v>
      </c>
      <c r="AB105" t="s">
        <v>65</v>
      </c>
      <c r="AC105" t="s">
        <v>65</v>
      </c>
      <c r="AD105" t="s">
        <v>65</v>
      </c>
      <c r="AE105" t="s">
        <v>65</v>
      </c>
      <c r="AF105" t="s">
        <v>65</v>
      </c>
      <c r="AG105" t="s">
        <v>65</v>
      </c>
    </row>
    <row r="106" spans="1:33" hidden="1" x14ac:dyDescent="0.25">
      <c r="A106" t="s">
        <v>2639</v>
      </c>
      <c r="C106" t="str">
        <f t="shared" si="1"/>
        <v>W,HR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hidden="1" x14ac:dyDescent="0.25">
      <c r="A107" t="s">
        <v>2638</v>
      </c>
      <c r="C107" t="str">
        <f t="shared" si="1"/>
        <v>W,HU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hidden="1" x14ac:dyDescent="0.25">
      <c r="A108" t="s">
        <v>2637</v>
      </c>
      <c r="C108" t="str">
        <f t="shared" si="1"/>
        <v>W,IE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hidden="1" x14ac:dyDescent="0.25">
      <c r="A109" t="s">
        <v>2636</v>
      </c>
      <c r="C109" t="str">
        <f t="shared" si="1"/>
        <v>W,IS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hidden="1" x14ac:dyDescent="0.25">
      <c r="A110" t="s">
        <v>2635</v>
      </c>
      <c r="C110" t="str">
        <f t="shared" si="1"/>
        <v>W,IT</v>
      </c>
      <c r="D110">
        <v>3.8690000000000002</v>
      </c>
      <c r="E110">
        <v>3.8690000000000002</v>
      </c>
      <c r="F110">
        <v>4.2759999999999998</v>
      </c>
      <c r="G110">
        <v>4</v>
      </c>
      <c r="H110">
        <v>4</v>
      </c>
      <c r="I110">
        <v>4</v>
      </c>
      <c r="J110">
        <v>4</v>
      </c>
      <c r="K110">
        <v>2</v>
      </c>
      <c r="L110">
        <v>2.048</v>
      </c>
      <c r="M110">
        <v>0.71499999999999997</v>
      </c>
      <c r="N110">
        <v>0.70499999999999996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hidden="1" x14ac:dyDescent="0.25">
      <c r="A111" t="s">
        <v>2634</v>
      </c>
      <c r="C111" t="str">
        <f t="shared" si="1"/>
        <v>W,LT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hidden="1" x14ac:dyDescent="0.25">
      <c r="A112" t="s">
        <v>2633</v>
      </c>
      <c r="C112" t="str">
        <f t="shared" si="1"/>
        <v>W,LU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hidden="1" x14ac:dyDescent="0.25">
      <c r="A113" t="s">
        <v>2632</v>
      </c>
      <c r="C113" t="str">
        <f t="shared" si="1"/>
        <v>W,LV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hidden="1" x14ac:dyDescent="0.25">
      <c r="A114" t="s">
        <v>2631</v>
      </c>
      <c r="C114" t="str">
        <f t="shared" si="1"/>
        <v>W,MD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 t="s">
        <v>65</v>
      </c>
      <c r="O114" t="s">
        <v>65</v>
      </c>
      <c r="P114" t="s">
        <v>65</v>
      </c>
      <c r="Q114" t="s">
        <v>65</v>
      </c>
      <c r="R114" t="s">
        <v>65</v>
      </c>
      <c r="S114" t="s">
        <v>65</v>
      </c>
      <c r="T114" t="s">
        <v>65</v>
      </c>
      <c r="U114" t="s">
        <v>65</v>
      </c>
      <c r="V114" t="s">
        <v>65</v>
      </c>
      <c r="W114" t="s">
        <v>65</v>
      </c>
      <c r="X114" t="s">
        <v>65</v>
      </c>
      <c r="Y114" t="s">
        <v>65</v>
      </c>
      <c r="Z114" t="s">
        <v>65</v>
      </c>
      <c r="AA114" t="s">
        <v>65</v>
      </c>
      <c r="AB114" t="s">
        <v>65</v>
      </c>
      <c r="AC114" t="s">
        <v>65</v>
      </c>
      <c r="AD114" t="s">
        <v>65</v>
      </c>
      <c r="AE114" t="s">
        <v>65</v>
      </c>
      <c r="AF114" t="s">
        <v>65</v>
      </c>
      <c r="AG114" t="s">
        <v>65</v>
      </c>
    </row>
    <row r="115" spans="1:33" hidden="1" x14ac:dyDescent="0.25">
      <c r="A115" t="s">
        <v>2630</v>
      </c>
      <c r="C115" t="str">
        <f t="shared" si="1"/>
        <v>W,ME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">
        <v>65</v>
      </c>
      <c r="T115" t="s">
        <v>65</v>
      </c>
      <c r="U115" t="s">
        <v>65</v>
      </c>
      <c r="V115" t="s">
        <v>65</v>
      </c>
      <c r="W115" t="s">
        <v>65</v>
      </c>
      <c r="X115" t="s">
        <v>65</v>
      </c>
      <c r="Y115" t="s">
        <v>65</v>
      </c>
      <c r="Z115" t="s">
        <v>65</v>
      </c>
      <c r="AA115" t="s">
        <v>65</v>
      </c>
      <c r="AB115" t="s">
        <v>65</v>
      </c>
      <c r="AC115" t="s">
        <v>65</v>
      </c>
      <c r="AD115" t="s">
        <v>65</v>
      </c>
      <c r="AE115" t="s">
        <v>65</v>
      </c>
      <c r="AF115" t="s">
        <v>65</v>
      </c>
      <c r="AG115" t="s">
        <v>65</v>
      </c>
    </row>
    <row r="116" spans="1:33" hidden="1" x14ac:dyDescent="0.25">
      <c r="A116" t="s">
        <v>2629</v>
      </c>
      <c r="C116" t="str">
        <f t="shared" si="1"/>
        <v>W,MK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hidden="1" x14ac:dyDescent="0.25">
      <c r="A117" t="s">
        <v>2628</v>
      </c>
      <c r="C117" t="str">
        <f t="shared" si="1"/>
        <v>W,MT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hidden="1" x14ac:dyDescent="0.25">
      <c r="A118" t="s">
        <v>2627</v>
      </c>
      <c r="C118" t="str">
        <f t="shared" si="1"/>
        <v>W,NL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hidden="1" x14ac:dyDescent="0.25">
      <c r="A119" t="s">
        <v>2626</v>
      </c>
      <c r="C119" t="str">
        <f t="shared" si="1"/>
        <v>W,NO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hidden="1" x14ac:dyDescent="0.25">
      <c r="A120" t="s">
        <v>2625</v>
      </c>
      <c r="C120" t="str">
        <f t="shared" si="1"/>
        <v>W,PL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hidden="1" x14ac:dyDescent="0.25">
      <c r="A121" t="s">
        <v>2624</v>
      </c>
      <c r="C121" t="str">
        <f t="shared" si="1"/>
        <v>W,PT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hidden="1" x14ac:dyDescent="0.25">
      <c r="A122" t="s">
        <v>2623</v>
      </c>
      <c r="C122" t="str">
        <f t="shared" si="1"/>
        <v>W,RO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hidden="1" x14ac:dyDescent="0.25">
      <c r="A123" t="s">
        <v>2622</v>
      </c>
      <c r="C123" t="str">
        <f t="shared" si="1"/>
        <v>W,RS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hidden="1" x14ac:dyDescent="0.25">
      <c r="A124" t="s">
        <v>2621</v>
      </c>
      <c r="C124" t="str">
        <f t="shared" si="1"/>
        <v>W,SE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hidden="1" x14ac:dyDescent="0.25">
      <c r="A125" t="s">
        <v>2620</v>
      </c>
      <c r="C125" t="str">
        <f t="shared" si="1"/>
        <v>W,SI</v>
      </c>
      <c r="D125">
        <v>1.4</v>
      </c>
      <c r="E125">
        <v>1.4</v>
      </c>
      <c r="F125">
        <v>1.4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hidden="1" x14ac:dyDescent="0.25">
      <c r="A126" t="s">
        <v>2619</v>
      </c>
      <c r="C126" t="str">
        <f t="shared" si="1"/>
        <v>W,SK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hidden="1" x14ac:dyDescent="0.25">
      <c r="A127" t="s">
        <v>2618</v>
      </c>
      <c r="C127" t="str">
        <f t="shared" si="1"/>
        <v>W,TR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hidden="1" x14ac:dyDescent="0.25">
      <c r="A128" t="s">
        <v>2617</v>
      </c>
      <c r="C128" t="str">
        <f t="shared" si="1"/>
        <v>W,UA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hidden="1" x14ac:dyDescent="0.25">
      <c r="A129" t="s">
        <v>2616</v>
      </c>
      <c r="C129" t="str">
        <f t="shared" si="1"/>
        <v>W,UK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hidden="1" x14ac:dyDescent="0.25">
      <c r="A130" t="s">
        <v>2615</v>
      </c>
      <c r="C130" t="str">
        <f t="shared" ref="C130:C193" si="2">RIGHT(A130,4)</f>
        <v>W,XK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65</v>
      </c>
      <c r="Y130" t="s">
        <v>65</v>
      </c>
      <c r="Z130" t="s">
        <v>65</v>
      </c>
      <c r="AA130" t="s">
        <v>65</v>
      </c>
      <c r="AB130" t="s">
        <v>65</v>
      </c>
      <c r="AC130" t="s">
        <v>65</v>
      </c>
      <c r="AD130" t="s">
        <v>65</v>
      </c>
      <c r="AE130" t="s">
        <v>65</v>
      </c>
      <c r="AF130" t="s">
        <v>65</v>
      </c>
      <c r="AG130" t="s">
        <v>65</v>
      </c>
    </row>
    <row r="131" spans="1:33" hidden="1" x14ac:dyDescent="0.25">
      <c r="A131" t="s">
        <v>2614</v>
      </c>
      <c r="C131" t="str">
        <f t="shared" si="2"/>
        <v>W,AL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hidden="1" x14ac:dyDescent="0.25">
      <c r="A132" t="s">
        <v>2613</v>
      </c>
      <c r="C132" t="str">
        <f t="shared" si="2"/>
        <v>W,AT</v>
      </c>
      <c r="D132">
        <v>0.52100000000000002</v>
      </c>
      <c r="E132">
        <v>1.3240000000000001</v>
      </c>
      <c r="F132">
        <v>1.204</v>
      </c>
      <c r="G132">
        <v>2.9689999999999999</v>
      </c>
      <c r="H132">
        <v>3.3849999999999998</v>
      </c>
      <c r="I132">
        <v>1.0249999999999999</v>
      </c>
      <c r="J132">
        <v>6.359</v>
      </c>
      <c r="K132">
        <v>5.5129999999999999</v>
      </c>
      <c r="L132">
        <v>7.3419999999999996</v>
      </c>
      <c r="M132">
        <v>14.51</v>
      </c>
      <c r="N132">
        <v>45.872999999999998</v>
      </c>
      <c r="O132">
        <v>55.81</v>
      </c>
      <c r="P132">
        <v>27.405000000000001</v>
      </c>
      <c r="Q132">
        <v>54.377000000000002</v>
      </c>
      <c r="R132">
        <v>50.44</v>
      </c>
      <c r="S132">
        <v>17</v>
      </c>
      <c r="T132">
        <v>10</v>
      </c>
      <c r="U132">
        <v>2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hidden="1" x14ac:dyDescent="0.25">
      <c r="A133" t="s">
        <v>2612</v>
      </c>
      <c r="C133" t="str">
        <f t="shared" si="2"/>
        <v>W,BA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65</v>
      </c>
      <c r="K133" t="s">
        <v>65</v>
      </c>
      <c r="L133" t="s">
        <v>65</v>
      </c>
      <c r="M133" t="s">
        <v>65</v>
      </c>
      <c r="N133" t="s">
        <v>65</v>
      </c>
      <c r="O133" t="s">
        <v>65</v>
      </c>
      <c r="P133" t="s">
        <v>65</v>
      </c>
      <c r="Q133" t="s">
        <v>65</v>
      </c>
      <c r="R133" t="s">
        <v>65</v>
      </c>
      <c r="S133" t="s">
        <v>65</v>
      </c>
      <c r="T133" t="s">
        <v>65</v>
      </c>
      <c r="U133" t="s">
        <v>65</v>
      </c>
      <c r="V133" t="s">
        <v>65</v>
      </c>
      <c r="W133" t="s">
        <v>65</v>
      </c>
      <c r="X133" t="s">
        <v>65</v>
      </c>
      <c r="Y133" t="s">
        <v>65</v>
      </c>
      <c r="Z133" t="s">
        <v>65</v>
      </c>
      <c r="AA133" t="s">
        <v>65</v>
      </c>
      <c r="AB133" t="s">
        <v>65</v>
      </c>
      <c r="AC133" t="s">
        <v>65</v>
      </c>
      <c r="AD133" t="s">
        <v>65</v>
      </c>
      <c r="AE133" t="s">
        <v>65</v>
      </c>
      <c r="AF133" t="s">
        <v>65</v>
      </c>
      <c r="AG133" t="s">
        <v>65</v>
      </c>
    </row>
    <row r="134" spans="1:33" hidden="1" x14ac:dyDescent="0.25">
      <c r="A134" t="s">
        <v>2611</v>
      </c>
      <c r="C134" t="str">
        <f t="shared" si="2"/>
        <v>W,BE</v>
      </c>
      <c r="D134">
        <v>36.9</v>
      </c>
      <c r="E134">
        <v>36.9</v>
      </c>
      <c r="F134">
        <v>36.200000000000003</v>
      </c>
      <c r="G134">
        <v>35.200000000000003</v>
      </c>
      <c r="H134">
        <v>37.799999999999997</v>
      </c>
      <c r="I134">
        <v>37.700000000000003</v>
      </c>
      <c r="J134">
        <v>38</v>
      </c>
      <c r="K134">
        <v>43</v>
      </c>
      <c r="L134">
        <v>69</v>
      </c>
      <c r="M134">
        <v>122</v>
      </c>
      <c r="N134">
        <v>139</v>
      </c>
      <c r="O134">
        <v>73</v>
      </c>
      <c r="P134">
        <v>97</v>
      </c>
      <c r="Q134">
        <v>100</v>
      </c>
      <c r="R134">
        <v>95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hidden="1" x14ac:dyDescent="0.25">
      <c r="A135" t="s">
        <v>2610</v>
      </c>
      <c r="C135" t="str">
        <f t="shared" si="2"/>
        <v>W,BG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hidden="1" x14ac:dyDescent="0.25">
      <c r="A136" t="s">
        <v>2609</v>
      </c>
      <c r="C136" t="str">
        <f t="shared" si="2"/>
        <v>W,CY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hidden="1" x14ac:dyDescent="0.25">
      <c r="A137" t="s">
        <v>2608</v>
      </c>
      <c r="C137" t="str">
        <f t="shared" si="2"/>
        <v>W,CZ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hidden="1" x14ac:dyDescent="0.25">
      <c r="A138" t="s">
        <v>2607</v>
      </c>
      <c r="C138" t="str">
        <f t="shared" si="2"/>
        <v>W,DE</v>
      </c>
      <c r="D138">
        <v>231</v>
      </c>
      <c r="E138">
        <v>230</v>
      </c>
      <c r="F138">
        <v>230</v>
      </c>
      <c r="G138">
        <v>231</v>
      </c>
      <c r="H138">
        <v>232</v>
      </c>
      <c r="I138">
        <v>232</v>
      </c>
      <c r="J138">
        <v>263</v>
      </c>
      <c r="K138">
        <v>277</v>
      </c>
      <c r="L138">
        <v>345</v>
      </c>
      <c r="M138">
        <v>410</v>
      </c>
      <c r="N138">
        <v>412</v>
      </c>
      <c r="O138">
        <v>341</v>
      </c>
      <c r="P138">
        <v>295</v>
      </c>
      <c r="Q138">
        <v>177</v>
      </c>
      <c r="R138">
        <v>60</v>
      </c>
      <c r="S138">
        <v>21</v>
      </c>
      <c r="T138">
        <v>18</v>
      </c>
      <c r="U138">
        <v>6</v>
      </c>
      <c r="V138">
        <v>5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hidden="1" x14ac:dyDescent="0.25">
      <c r="A139" t="s">
        <v>2606</v>
      </c>
      <c r="C139" t="str">
        <f t="shared" si="2"/>
        <v>W,DK</v>
      </c>
      <c r="D139">
        <v>0.19800000000000001</v>
      </c>
      <c r="E139">
        <v>0.51400000000000001</v>
      </c>
      <c r="F139">
        <v>0.51400000000000001</v>
      </c>
      <c r="G139">
        <v>0.35499999999999998</v>
      </c>
      <c r="H139">
        <v>0.75800000000000001</v>
      </c>
      <c r="I139">
        <v>0</v>
      </c>
      <c r="J139">
        <v>6.9589999999999996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hidden="1" x14ac:dyDescent="0.25">
      <c r="A140" t="s">
        <v>2605</v>
      </c>
      <c r="C140" t="str">
        <f t="shared" si="2"/>
        <v>EA19</v>
      </c>
      <c r="D140">
        <v>1219.2670000000001</v>
      </c>
      <c r="E140">
        <v>1241.529</v>
      </c>
      <c r="F140">
        <v>1249.9829999999999</v>
      </c>
      <c r="G140">
        <v>1261.819</v>
      </c>
      <c r="H140">
        <v>1271.8720000000001</v>
      </c>
      <c r="I140">
        <v>1256.7249999999999</v>
      </c>
      <c r="J140">
        <v>1306.3589999999999</v>
      </c>
      <c r="K140">
        <v>1312.5129999999999</v>
      </c>
      <c r="L140">
        <v>1174.002</v>
      </c>
      <c r="M140">
        <v>1144.17</v>
      </c>
      <c r="N140">
        <v>984.53300000000002</v>
      </c>
      <c r="O140">
        <v>602.47</v>
      </c>
      <c r="P140">
        <v>430.20499999999998</v>
      </c>
      <c r="Q140">
        <v>331.37700000000001</v>
      </c>
      <c r="R140">
        <v>205.44</v>
      </c>
      <c r="S140">
        <v>38</v>
      </c>
      <c r="T140">
        <v>28</v>
      </c>
      <c r="U140">
        <v>8</v>
      </c>
      <c r="V140">
        <v>5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hidden="1" x14ac:dyDescent="0.25">
      <c r="A141" t="s">
        <v>2604</v>
      </c>
      <c r="C141" t="str">
        <f t="shared" si="2"/>
        <v>W,EE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hidden="1" x14ac:dyDescent="0.25">
      <c r="A142" t="s">
        <v>2603</v>
      </c>
      <c r="C142" t="str">
        <f t="shared" si="2"/>
        <v>W,EL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hidden="1" x14ac:dyDescent="0.25">
      <c r="A143" t="s">
        <v>2602</v>
      </c>
      <c r="C143" t="str">
        <f t="shared" si="2"/>
        <v>W,ES</v>
      </c>
      <c r="D143">
        <v>6.4119999999999999</v>
      </c>
      <c r="E143">
        <v>6.4119999999999999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hidden="1" x14ac:dyDescent="0.25">
      <c r="A144" t="s">
        <v>2601</v>
      </c>
      <c r="C144" t="str">
        <f t="shared" si="2"/>
        <v>2020</v>
      </c>
      <c r="D144">
        <v>2114.4650000000001</v>
      </c>
      <c r="E144">
        <v>1777.0429999999999</v>
      </c>
      <c r="F144">
        <v>1797.4970000000001</v>
      </c>
      <c r="G144">
        <v>1777.174</v>
      </c>
      <c r="H144">
        <v>1848.63</v>
      </c>
      <c r="I144">
        <v>1778.7249999999999</v>
      </c>
      <c r="J144">
        <v>1861.318</v>
      </c>
      <c r="K144">
        <v>1840.5129999999999</v>
      </c>
      <c r="L144">
        <v>1174.002</v>
      </c>
      <c r="M144">
        <v>1144.17</v>
      </c>
      <c r="N144">
        <v>984.53300000000002</v>
      </c>
      <c r="O144">
        <v>602.47</v>
      </c>
      <c r="P144">
        <v>430.20499999999998</v>
      </c>
      <c r="Q144">
        <v>331.37700000000001</v>
      </c>
      <c r="R144">
        <v>205.44</v>
      </c>
      <c r="S144">
        <v>38</v>
      </c>
      <c r="T144">
        <v>28</v>
      </c>
      <c r="U144">
        <v>8</v>
      </c>
      <c r="V144">
        <v>5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5">
      <c r="A145" t="s">
        <v>2600</v>
      </c>
      <c r="B145" t="s">
        <v>34</v>
      </c>
      <c r="C145" t="str">
        <f t="shared" si="2"/>
        <v>EU28</v>
      </c>
      <c r="D145">
        <v>2114.4650000000001</v>
      </c>
      <c r="E145">
        <v>1777.0429999999999</v>
      </c>
      <c r="F145">
        <v>1797.4970000000001</v>
      </c>
      <c r="G145">
        <v>1777.174</v>
      </c>
      <c r="H145">
        <v>1848.63</v>
      </c>
      <c r="I145">
        <v>1778.7249999999999</v>
      </c>
      <c r="J145">
        <v>1861.318</v>
      </c>
      <c r="K145">
        <v>1840.5129999999999</v>
      </c>
      <c r="L145">
        <v>1174.002</v>
      </c>
      <c r="M145">
        <v>1144.17</v>
      </c>
      <c r="N145">
        <v>984.53300000000002</v>
      </c>
      <c r="O145">
        <v>602.47</v>
      </c>
      <c r="P145">
        <v>430.20499999999998</v>
      </c>
      <c r="Q145">
        <v>331.37700000000001</v>
      </c>
      <c r="R145">
        <v>205.44</v>
      </c>
      <c r="S145">
        <v>38</v>
      </c>
      <c r="T145">
        <v>28</v>
      </c>
      <c r="U145">
        <v>8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hidden="1" x14ac:dyDescent="0.25">
      <c r="A146" t="s">
        <v>2599</v>
      </c>
      <c r="C146" t="str">
        <f t="shared" si="2"/>
        <v>W,FI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hidden="1" x14ac:dyDescent="0.25">
      <c r="A147" t="s">
        <v>2598</v>
      </c>
      <c r="C147" t="str">
        <f t="shared" si="2"/>
        <v>W,FR</v>
      </c>
      <c r="D147">
        <v>0.13800000000000001</v>
      </c>
      <c r="E147">
        <v>0.05</v>
      </c>
      <c r="F147">
        <v>0.128</v>
      </c>
      <c r="G147">
        <v>3.65</v>
      </c>
      <c r="H147">
        <v>2.6869999999999998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hidden="1" x14ac:dyDescent="0.25">
      <c r="A148" t="s">
        <v>2597</v>
      </c>
      <c r="C148" t="str">
        <f t="shared" si="2"/>
        <v>W,GE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t="s">
        <v>65</v>
      </c>
      <c r="L148" t="s">
        <v>65</v>
      </c>
      <c r="M148" t="s">
        <v>65</v>
      </c>
      <c r="N148" t="s">
        <v>65</v>
      </c>
      <c r="O148" t="s">
        <v>65</v>
      </c>
      <c r="P148" t="s">
        <v>65</v>
      </c>
      <c r="Q148" t="s">
        <v>65</v>
      </c>
      <c r="R148" t="s">
        <v>65</v>
      </c>
      <c r="S148" t="s">
        <v>65</v>
      </c>
      <c r="T148" t="s">
        <v>65</v>
      </c>
      <c r="U148" t="s">
        <v>65</v>
      </c>
      <c r="V148" t="s">
        <v>65</v>
      </c>
      <c r="W148" t="s">
        <v>65</v>
      </c>
      <c r="X148" t="s">
        <v>65</v>
      </c>
      <c r="Y148" t="s">
        <v>65</v>
      </c>
      <c r="Z148" t="s">
        <v>65</v>
      </c>
      <c r="AA148" t="s">
        <v>65</v>
      </c>
      <c r="AB148" t="s">
        <v>65</v>
      </c>
      <c r="AC148" t="s">
        <v>65</v>
      </c>
      <c r="AD148" t="s">
        <v>65</v>
      </c>
      <c r="AE148" t="s">
        <v>65</v>
      </c>
      <c r="AF148" t="s">
        <v>65</v>
      </c>
      <c r="AG148" t="s">
        <v>65</v>
      </c>
    </row>
    <row r="149" spans="1:33" hidden="1" x14ac:dyDescent="0.25">
      <c r="A149" t="s">
        <v>2596</v>
      </c>
      <c r="C149" t="str">
        <f t="shared" si="2"/>
        <v>W,HR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hidden="1" x14ac:dyDescent="0.25">
      <c r="A150" t="s">
        <v>2595</v>
      </c>
      <c r="C150" t="str">
        <f t="shared" si="2"/>
        <v>W,HU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hidden="1" x14ac:dyDescent="0.25">
      <c r="A151" t="s">
        <v>2594</v>
      </c>
      <c r="C151" t="str">
        <f t="shared" si="2"/>
        <v>W,IE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hidden="1" x14ac:dyDescent="0.25">
      <c r="A152" t="s">
        <v>2593</v>
      </c>
      <c r="C152" t="str">
        <f t="shared" si="2"/>
        <v>W,IS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hidden="1" x14ac:dyDescent="0.25">
      <c r="A153" t="s">
        <v>2592</v>
      </c>
      <c r="C153" t="str">
        <f t="shared" si="2"/>
        <v>W,IT</v>
      </c>
      <c r="D153">
        <v>944.29600000000005</v>
      </c>
      <c r="E153">
        <v>966.84299999999996</v>
      </c>
      <c r="F153">
        <v>982.45100000000002</v>
      </c>
      <c r="G153">
        <v>989</v>
      </c>
      <c r="H153">
        <v>996</v>
      </c>
      <c r="I153">
        <v>986</v>
      </c>
      <c r="J153">
        <v>999</v>
      </c>
      <c r="K153">
        <v>987</v>
      </c>
      <c r="L153">
        <v>736</v>
      </c>
      <c r="M153">
        <v>581</v>
      </c>
      <c r="N153">
        <v>371</v>
      </c>
      <c r="O153">
        <v>116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hidden="1" x14ac:dyDescent="0.25">
      <c r="A154" t="s">
        <v>2591</v>
      </c>
      <c r="C154" t="str">
        <f t="shared" si="2"/>
        <v>W,LT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hidden="1" x14ac:dyDescent="0.25">
      <c r="A155" t="s">
        <v>2590</v>
      </c>
      <c r="C155" t="str">
        <f t="shared" si="2"/>
        <v>W,LU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hidden="1" x14ac:dyDescent="0.25">
      <c r="A156" t="s">
        <v>2589</v>
      </c>
      <c r="C156" t="str">
        <f t="shared" si="2"/>
        <v>W,LV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hidden="1" x14ac:dyDescent="0.25">
      <c r="A157" t="s">
        <v>2588</v>
      </c>
      <c r="C157" t="str">
        <f t="shared" si="2"/>
        <v>W,MD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t="s">
        <v>65</v>
      </c>
      <c r="O157" t="s">
        <v>65</v>
      </c>
      <c r="P157" t="s">
        <v>65</v>
      </c>
      <c r="Q157" t="s">
        <v>65</v>
      </c>
      <c r="R157" t="s">
        <v>65</v>
      </c>
      <c r="S157" t="s">
        <v>65</v>
      </c>
      <c r="T157" t="s">
        <v>65</v>
      </c>
      <c r="U157" t="s">
        <v>65</v>
      </c>
      <c r="V157" t="s">
        <v>65</v>
      </c>
      <c r="W157" t="s">
        <v>65</v>
      </c>
      <c r="X157" t="s">
        <v>65</v>
      </c>
      <c r="Y157" t="s">
        <v>65</v>
      </c>
      <c r="Z157" t="s">
        <v>65</v>
      </c>
      <c r="AA157" t="s">
        <v>65</v>
      </c>
      <c r="AB157" t="s">
        <v>65</v>
      </c>
      <c r="AC157" t="s">
        <v>65</v>
      </c>
      <c r="AD157" t="s">
        <v>65</v>
      </c>
      <c r="AE157" t="s">
        <v>65</v>
      </c>
      <c r="AF157" t="s">
        <v>65</v>
      </c>
      <c r="AG157" t="s">
        <v>65</v>
      </c>
    </row>
    <row r="158" spans="1:33" hidden="1" x14ac:dyDescent="0.25">
      <c r="A158" t="s">
        <v>2587</v>
      </c>
      <c r="C158" t="str">
        <f t="shared" si="2"/>
        <v>W,ME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t="s">
        <v>65</v>
      </c>
      <c r="T158" t="s">
        <v>65</v>
      </c>
      <c r="U158" t="s">
        <v>65</v>
      </c>
      <c r="V158" t="s">
        <v>65</v>
      </c>
      <c r="W158" t="s">
        <v>65</v>
      </c>
      <c r="X158" t="s">
        <v>65</v>
      </c>
      <c r="Y158" t="s">
        <v>65</v>
      </c>
      <c r="Z158" t="s">
        <v>65</v>
      </c>
      <c r="AA158" t="s">
        <v>65</v>
      </c>
      <c r="AB158" t="s">
        <v>65</v>
      </c>
      <c r="AC158" t="s">
        <v>65</v>
      </c>
      <c r="AD158" t="s">
        <v>65</v>
      </c>
      <c r="AE158" t="s">
        <v>65</v>
      </c>
      <c r="AF158" t="s">
        <v>65</v>
      </c>
      <c r="AG158" t="s">
        <v>65</v>
      </c>
    </row>
    <row r="159" spans="1:33" hidden="1" x14ac:dyDescent="0.25">
      <c r="A159" t="s">
        <v>2586</v>
      </c>
      <c r="C159" t="str">
        <f t="shared" si="2"/>
        <v>W,MK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hidden="1" x14ac:dyDescent="0.25">
      <c r="A160" t="s">
        <v>2585</v>
      </c>
      <c r="C160" t="str">
        <f t="shared" si="2"/>
        <v>W,MT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hidden="1" x14ac:dyDescent="0.25">
      <c r="A161" t="s">
        <v>2584</v>
      </c>
      <c r="C161" t="str">
        <f t="shared" si="2"/>
        <v>W,NL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16.66</v>
      </c>
      <c r="M161">
        <v>16.66</v>
      </c>
      <c r="N161">
        <v>16.66</v>
      </c>
      <c r="O161">
        <v>16.66</v>
      </c>
      <c r="P161">
        <v>10.8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hidden="1" x14ac:dyDescent="0.25">
      <c r="A162" t="s">
        <v>2583</v>
      </c>
      <c r="C162" t="str">
        <f t="shared" si="2"/>
        <v>W,NO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hidden="1" x14ac:dyDescent="0.25">
      <c r="A163" t="s">
        <v>2582</v>
      </c>
      <c r="C163" t="str">
        <f t="shared" si="2"/>
        <v>W,PL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hidden="1" x14ac:dyDescent="0.25">
      <c r="A164" t="s">
        <v>2581</v>
      </c>
      <c r="C164" t="str">
        <f t="shared" si="2"/>
        <v>W,PT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hidden="1" x14ac:dyDescent="0.25">
      <c r="A165" t="s">
        <v>2580</v>
      </c>
      <c r="C165" t="str">
        <f t="shared" si="2"/>
        <v>W,RO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hidden="1" x14ac:dyDescent="0.25">
      <c r="A166" t="s">
        <v>2579</v>
      </c>
      <c r="C166" t="str">
        <f t="shared" si="2"/>
        <v>W,RS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hidden="1" x14ac:dyDescent="0.25">
      <c r="A167" t="s">
        <v>2578</v>
      </c>
      <c r="C167" t="str">
        <f t="shared" si="2"/>
        <v>W,SE</v>
      </c>
      <c r="D167">
        <v>895</v>
      </c>
      <c r="E167">
        <v>535</v>
      </c>
      <c r="F167">
        <v>547</v>
      </c>
      <c r="G167">
        <v>515</v>
      </c>
      <c r="H167">
        <v>576</v>
      </c>
      <c r="I167">
        <v>522</v>
      </c>
      <c r="J167">
        <v>548</v>
      </c>
      <c r="K167">
        <v>528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hidden="1" x14ac:dyDescent="0.25">
      <c r="A168" t="s">
        <v>2577</v>
      </c>
      <c r="C168" t="str">
        <f t="shared" si="2"/>
        <v>W,SI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hidden="1" x14ac:dyDescent="0.25">
      <c r="A169" t="s">
        <v>2576</v>
      </c>
      <c r="C169" t="str">
        <f t="shared" si="2"/>
        <v>W,SK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hidden="1" x14ac:dyDescent="0.25">
      <c r="A170" t="s">
        <v>2575</v>
      </c>
      <c r="C170" t="str">
        <f t="shared" si="2"/>
        <v>W,TR</v>
      </c>
      <c r="D170">
        <v>19.282</v>
      </c>
      <c r="E170">
        <v>18.802</v>
      </c>
      <c r="F170">
        <v>12.3</v>
      </c>
      <c r="G170">
        <v>7</v>
      </c>
      <c r="H170">
        <v>7</v>
      </c>
      <c r="I170">
        <v>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hidden="1" x14ac:dyDescent="0.25">
      <c r="A171" t="s">
        <v>2574</v>
      </c>
      <c r="C171" t="str">
        <f t="shared" si="2"/>
        <v>W,UA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hidden="1" x14ac:dyDescent="0.25">
      <c r="A172" t="s">
        <v>2573</v>
      </c>
      <c r="C172" t="str">
        <f t="shared" si="2"/>
        <v>W,UK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hidden="1" x14ac:dyDescent="0.25">
      <c r="A173" t="s">
        <v>2572</v>
      </c>
      <c r="C173" t="str">
        <f t="shared" si="2"/>
        <v>W,XK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t="s">
        <v>65</v>
      </c>
      <c r="Y173" t="s">
        <v>65</v>
      </c>
      <c r="Z173" t="s">
        <v>65</v>
      </c>
      <c r="AA173" t="s">
        <v>65</v>
      </c>
      <c r="AB173" t="s">
        <v>65</v>
      </c>
      <c r="AC173" t="s">
        <v>65</v>
      </c>
      <c r="AD173" t="s">
        <v>65</v>
      </c>
      <c r="AE173" t="s">
        <v>65</v>
      </c>
      <c r="AF173" t="s">
        <v>65</v>
      </c>
      <c r="AG173" t="s">
        <v>65</v>
      </c>
    </row>
    <row r="174" spans="1:33" hidden="1" x14ac:dyDescent="0.25">
      <c r="A174" t="s">
        <v>2571</v>
      </c>
      <c r="C174" t="str">
        <f t="shared" si="2"/>
        <v>W,AL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hidden="1" x14ac:dyDescent="0.25">
      <c r="A175" t="s">
        <v>2570</v>
      </c>
      <c r="C175" t="str">
        <f t="shared" si="2"/>
        <v>W,AT</v>
      </c>
      <c r="D175">
        <v>163.74</v>
      </c>
      <c r="E175">
        <v>175.39599999999999</v>
      </c>
      <c r="F175">
        <v>180.07900000000001</v>
      </c>
      <c r="G175">
        <v>202.304</v>
      </c>
      <c r="H175">
        <v>191.41300000000001</v>
      </c>
      <c r="I175">
        <v>188.87299999999999</v>
      </c>
      <c r="J175">
        <v>194.03700000000001</v>
      </c>
      <c r="K175">
        <v>272.93700000000001</v>
      </c>
      <c r="L175">
        <v>372.19799999999998</v>
      </c>
      <c r="M175">
        <v>330.27</v>
      </c>
      <c r="N175">
        <v>335.48200000000003</v>
      </c>
      <c r="O175">
        <v>284.65899999999999</v>
      </c>
      <c r="P175">
        <v>289.35199999999998</v>
      </c>
      <c r="Q175">
        <v>222.16900000000001</v>
      </c>
      <c r="R175">
        <v>217.78200000000001</v>
      </c>
      <c r="S175">
        <v>29</v>
      </c>
      <c r="T175">
        <v>29</v>
      </c>
      <c r="U175">
        <v>18</v>
      </c>
      <c r="V175">
        <v>27</v>
      </c>
      <c r="W175">
        <v>24</v>
      </c>
      <c r="X175">
        <v>20</v>
      </c>
      <c r="Y175">
        <v>35</v>
      </c>
      <c r="Z175">
        <v>38</v>
      </c>
      <c r="AA175">
        <v>28</v>
      </c>
      <c r="AB175">
        <v>20</v>
      </c>
      <c r="AC175">
        <v>9</v>
      </c>
      <c r="AD175">
        <v>9</v>
      </c>
      <c r="AE175">
        <v>0</v>
      </c>
      <c r="AF175">
        <v>0</v>
      </c>
      <c r="AG175">
        <v>0</v>
      </c>
    </row>
    <row r="176" spans="1:33" hidden="1" x14ac:dyDescent="0.25">
      <c r="A176" t="s">
        <v>2569</v>
      </c>
      <c r="C176" t="str">
        <f t="shared" si="2"/>
        <v>W,BA</v>
      </c>
      <c r="D176">
        <v>2.0699999999999998</v>
      </c>
      <c r="E176">
        <v>0.99</v>
      </c>
      <c r="F176">
        <v>1</v>
      </c>
      <c r="G176">
        <v>0</v>
      </c>
      <c r="H176">
        <v>0</v>
      </c>
      <c r="I176">
        <v>0</v>
      </c>
      <c r="J176" t="s">
        <v>65</v>
      </c>
      <c r="K176" t="s">
        <v>65</v>
      </c>
      <c r="L176" t="s">
        <v>65</v>
      </c>
      <c r="M176" t="s">
        <v>65</v>
      </c>
      <c r="N176" t="s">
        <v>65</v>
      </c>
      <c r="O176" t="s">
        <v>65</v>
      </c>
      <c r="P176" t="s">
        <v>65</v>
      </c>
      <c r="Q176" t="s">
        <v>65</v>
      </c>
      <c r="R176" t="s">
        <v>65</v>
      </c>
      <c r="S176" t="s">
        <v>65</v>
      </c>
      <c r="T176" t="s">
        <v>65</v>
      </c>
      <c r="U176" t="s">
        <v>65</v>
      </c>
      <c r="V176" t="s">
        <v>65</v>
      </c>
      <c r="W176" t="s">
        <v>65</v>
      </c>
      <c r="X176" t="s">
        <v>65</v>
      </c>
      <c r="Y176" t="s">
        <v>65</v>
      </c>
      <c r="Z176" t="s">
        <v>65</v>
      </c>
      <c r="AA176" t="s">
        <v>65</v>
      </c>
      <c r="AB176" t="s">
        <v>65</v>
      </c>
      <c r="AC176" t="s">
        <v>65</v>
      </c>
      <c r="AD176" t="s">
        <v>65</v>
      </c>
      <c r="AE176" t="s">
        <v>65</v>
      </c>
      <c r="AF176" t="s">
        <v>65</v>
      </c>
      <c r="AG176" t="s">
        <v>65</v>
      </c>
    </row>
    <row r="177" spans="1:33" hidden="1" x14ac:dyDescent="0.25">
      <c r="A177" t="s">
        <v>2568</v>
      </c>
      <c r="C177" t="str">
        <f t="shared" si="2"/>
        <v>W,BE</v>
      </c>
      <c r="D177">
        <v>196.6</v>
      </c>
      <c r="E177">
        <v>190.2</v>
      </c>
      <c r="F177">
        <v>182.5</v>
      </c>
      <c r="G177">
        <v>187.5</v>
      </c>
      <c r="H177">
        <v>178.9</v>
      </c>
      <c r="I177">
        <v>181</v>
      </c>
      <c r="J177">
        <v>151</v>
      </c>
      <c r="K177">
        <v>141</v>
      </c>
      <c r="L177">
        <v>129</v>
      </c>
      <c r="M177">
        <v>115</v>
      </c>
      <c r="N177">
        <v>105</v>
      </c>
      <c r="O177">
        <v>88</v>
      </c>
      <c r="P177">
        <v>68</v>
      </c>
      <c r="Q177">
        <v>53</v>
      </c>
      <c r="R177">
        <v>56</v>
      </c>
      <c r="S177">
        <v>50</v>
      </c>
      <c r="T177">
        <v>42</v>
      </c>
      <c r="U177">
        <v>33</v>
      </c>
      <c r="V177">
        <v>28</v>
      </c>
      <c r="W177">
        <v>20</v>
      </c>
      <c r="X177">
        <v>10</v>
      </c>
      <c r="Y177">
        <v>11</v>
      </c>
      <c r="Z177">
        <v>7</v>
      </c>
      <c r="AA177">
        <v>4</v>
      </c>
      <c r="AB177">
        <v>2</v>
      </c>
      <c r="AC177">
        <v>1</v>
      </c>
      <c r="AD177">
        <v>0</v>
      </c>
      <c r="AE177">
        <v>0</v>
      </c>
      <c r="AF177">
        <v>1</v>
      </c>
      <c r="AG177">
        <v>1</v>
      </c>
    </row>
    <row r="178" spans="1:33" hidden="1" x14ac:dyDescent="0.25">
      <c r="A178" t="s">
        <v>2567</v>
      </c>
      <c r="C178" t="str">
        <f t="shared" si="2"/>
        <v>W,BG</v>
      </c>
      <c r="D178">
        <v>33.356000000000002</v>
      </c>
      <c r="E178">
        <v>36.408999999999999</v>
      </c>
      <c r="F178">
        <v>29.03</v>
      </c>
      <c r="G178">
        <v>38</v>
      </c>
      <c r="H178">
        <v>20</v>
      </c>
      <c r="I178">
        <v>10</v>
      </c>
      <c r="J178">
        <v>4</v>
      </c>
      <c r="K178">
        <v>0</v>
      </c>
      <c r="L178">
        <v>5</v>
      </c>
      <c r="M178">
        <v>4</v>
      </c>
      <c r="N178">
        <v>3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hidden="1" x14ac:dyDescent="0.25">
      <c r="A179" t="s">
        <v>2566</v>
      </c>
      <c r="C179" t="str">
        <f t="shared" si="2"/>
        <v>W,CY</v>
      </c>
      <c r="D179">
        <v>12.718</v>
      </c>
      <c r="E179">
        <v>12.718</v>
      </c>
      <c r="F179">
        <v>9.75</v>
      </c>
      <c r="G179">
        <v>10</v>
      </c>
      <c r="H179">
        <v>10</v>
      </c>
      <c r="I179">
        <v>10</v>
      </c>
      <c r="J179">
        <v>10</v>
      </c>
      <c r="K179">
        <v>9</v>
      </c>
      <c r="L179">
        <v>9</v>
      </c>
      <c r="M179">
        <v>8</v>
      </c>
      <c r="N179">
        <v>8</v>
      </c>
      <c r="O179">
        <v>7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hidden="1" x14ac:dyDescent="0.25">
      <c r="A180" t="s">
        <v>2565</v>
      </c>
      <c r="C180" t="str">
        <f t="shared" si="2"/>
        <v>W,CZ</v>
      </c>
      <c r="D180">
        <v>368</v>
      </c>
      <c r="E180">
        <v>369</v>
      </c>
      <c r="F180">
        <v>372</v>
      </c>
      <c r="G180">
        <v>369</v>
      </c>
      <c r="H180">
        <v>368</v>
      </c>
      <c r="I180">
        <v>367</v>
      </c>
      <c r="J180">
        <v>361</v>
      </c>
      <c r="K180">
        <v>300</v>
      </c>
      <c r="L180">
        <v>177</v>
      </c>
      <c r="M180">
        <v>118</v>
      </c>
      <c r="N180">
        <v>96</v>
      </c>
      <c r="O180">
        <v>71</v>
      </c>
      <c r="P180">
        <v>50</v>
      </c>
      <c r="Q180">
        <v>43</v>
      </c>
      <c r="R180">
        <v>36</v>
      </c>
      <c r="S180">
        <v>25</v>
      </c>
      <c r="T180">
        <v>25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hidden="1" x14ac:dyDescent="0.25">
      <c r="A181" t="s">
        <v>2564</v>
      </c>
      <c r="C181" t="str">
        <f t="shared" si="2"/>
        <v>W,DE</v>
      </c>
      <c r="D181">
        <v>7068</v>
      </c>
      <c r="E181">
        <v>6761</v>
      </c>
      <c r="F181">
        <v>6147</v>
      </c>
      <c r="G181">
        <v>5850</v>
      </c>
      <c r="H181">
        <v>5643</v>
      </c>
      <c r="I181">
        <v>5437</v>
      </c>
      <c r="J181">
        <v>5148</v>
      </c>
      <c r="K181">
        <v>4921</v>
      </c>
      <c r="L181">
        <v>4520</v>
      </c>
      <c r="M181">
        <v>3548</v>
      </c>
      <c r="N181">
        <v>2987</v>
      </c>
      <c r="O181">
        <v>1885</v>
      </c>
      <c r="P181">
        <v>1661</v>
      </c>
      <c r="Q181">
        <v>1428</v>
      </c>
      <c r="R181">
        <v>1096</v>
      </c>
      <c r="S181">
        <v>653</v>
      </c>
      <c r="T181">
        <v>561</v>
      </c>
      <c r="U181">
        <v>580</v>
      </c>
      <c r="V181">
        <v>560</v>
      </c>
      <c r="W181">
        <v>345</v>
      </c>
      <c r="X181">
        <v>287</v>
      </c>
      <c r="Y181">
        <v>229</v>
      </c>
      <c r="Z181">
        <v>229</v>
      </c>
      <c r="AA181">
        <v>229</v>
      </c>
      <c r="AB181">
        <v>229</v>
      </c>
      <c r="AC181">
        <v>89</v>
      </c>
      <c r="AD181">
        <v>89</v>
      </c>
      <c r="AE181">
        <v>79</v>
      </c>
      <c r="AF181">
        <v>89</v>
      </c>
      <c r="AG181">
        <v>89</v>
      </c>
    </row>
    <row r="182" spans="1:33" hidden="1" x14ac:dyDescent="0.25">
      <c r="A182" t="s">
        <v>2563</v>
      </c>
      <c r="C182" t="str">
        <f t="shared" si="2"/>
        <v>W,DK</v>
      </c>
      <c r="D182">
        <v>119.173</v>
      </c>
      <c r="E182">
        <v>107.617</v>
      </c>
      <c r="F182">
        <v>107.617</v>
      </c>
      <c r="G182">
        <v>106.54300000000001</v>
      </c>
      <c r="H182">
        <v>103.747</v>
      </c>
      <c r="I182">
        <v>95.789000000000001</v>
      </c>
      <c r="J182">
        <v>93.213999999999999</v>
      </c>
      <c r="K182">
        <v>79.790000000000006</v>
      </c>
      <c r="L182">
        <v>77</v>
      </c>
      <c r="M182">
        <v>80</v>
      </c>
      <c r="N182">
        <v>77</v>
      </c>
      <c r="O182">
        <v>74</v>
      </c>
      <c r="P182">
        <v>59</v>
      </c>
      <c r="Q182">
        <v>61</v>
      </c>
      <c r="R182">
        <v>65</v>
      </c>
      <c r="S182">
        <v>63</v>
      </c>
      <c r="T182">
        <v>58</v>
      </c>
      <c r="U182">
        <v>53</v>
      </c>
      <c r="V182">
        <v>47</v>
      </c>
      <c r="W182">
        <v>41</v>
      </c>
      <c r="X182">
        <v>41</v>
      </c>
      <c r="Y182">
        <v>39</v>
      </c>
      <c r="Z182">
        <v>35</v>
      </c>
      <c r="AA182">
        <v>27</v>
      </c>
      <c r="AB182">
        <v>23</v>
      </c>
      <c r="AC182">
        <v>16</v>
      </c>
      <c r="AD182">
        <v>22</v>
      </c>
      <c r="AE182">
        <v>19</v>
      </c>
      <c r="AF182">
        <v>20</v>
      </c>
      <c r="AG182">
        <v>20</v>
      </c>
    </row>
    <row r="183" spans="1:33" hidden="1" x14ac:dyDescent="0.25">
      <c r="A183" t="s">
        <v>2562</v>
      </c>
      <c r="C183" t="str">
        <f t="shared" si="2"/>
        <v>EA19</v>
      </c>
      <c r="D183">
        <v>10231.385</v>
      </c>
      <c r="E183">
        <v>9859.6360000000004</v>
      </c>
      <c r="F183">
        <v>9204.3420000000006</v>
      </c>
      <c r="G183">
        <v>8876.7579999999998</v>
      </c>
      <c r="H183">
        <v>8607.0740000000005</v>
      </c>
      <c r="I183">
        <v>8332.8449999999993</v>
      </c>
      <c r="J183">
        <v>7872.3549999999996</v>
      </c>
      <c r="K183">
        <v>7595.5060000000003</v>
      </c>
      <c r="L183">
        <v>6628.7780000000002</v>
      </c>
      <c r="M183">
        <v>5214.3</v>
      </c>
      <c r="N183">
        <v>4449.2020000000002</v>
      </c>
      <c r="O183">
        <v>3176.1880000000001</v>
      </c>
      <c r="P183">
        <v>2855.0419999999999</v>
      </c>
      <c r="Q183">
        <v>2419.0369999999998</v>
      </c>
      <c r="R183">
        <v>2031.405</v>
      </c>
      <c r="S183">
        <v>1339.623</v>
      </c>
      <c r="T183">
        <v>1201.8679999999999</v>
      </c>
      <c r="U183">
        <v>1113.9849999999999</v>
      </c>
      <c r="V183">
        <v>1004.067</v>
      </c>
      <c r="W183">
        <v>731</v>
      </c>
      <c r="X183">
        <v>535</v>
      </c>
      <c r="Y183">
        <v>469</v>
      </c>
      <c r="Z183">
        <v>441</v>
      </c>
      <c r="AA183">
        <v>403</v>
      </c>
      <c r="AB183">
        <v>324</v>
      </c>
      <c r="AC183">
        <v>157</v>
      </c>
      <c r="AD183">
        <v>174</v>
      </c>
      <c r="AE183">
        <v>142</v>
      </c>
      <c r="AF183">
        <v>152</v>
      </c>
      <c r="AG183">
        <v>150</v>
      </c>
    </row>
    <row r="184" spans="1:33" hidden="1" x14ac:dyDescent="0.25">
      <c r="A184" t="s">
        <v>2561</v>
      </c>
      <c r="C184" t="str">
        <f t="shared" si="2"/>
        <v>W,EE</v>
      </c>
      <c r="D184">
        <v>7.9</v>
      </c>
      <c r="E184">
        <v>9.35</v>
      </c>
      <c r="F184">
        <v>11</v>
      </c>
      <c r="G184">
        <v>11</v>
      </c>
      <c r="H184">
        <v>11</v>
      </c>
      <c r="I184">
        <v>8</v>
      </c>
      <c r="J184">
        <v>6</v>
      </c>
      <c r="K184">
        <v>4</v>
      </c>
      <c r="L184">
        <v>4</v>
      </c>
      <c r="M184">
        <v>4</v>
      </c>
      <c r="N184">
        <v>2</v>
      </c>
      <c r="O184">
        <v>2</v>
      </c>
      <c r="P184">
        <v>2</v>
      </c>
      <c r="Q184">
        <v>2</v>
      </c>
      <c r="R184">
        <v>2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hidden="1" x14ac:dyDescent="0.25">
      <c r="A185" t="s">
        <v>2560</v>
      </c>
      <c r="C185" t="str">
        <f t="shared" si="2"/>
        <v>W,EL</v>
      </c>
      <c r="D185">
        <v>74.760000000000005</v>
      </c>
      <c r="E185">
        <v>70.150000000000006</v>
      </c>
      <c r="F185">
        <v>61.52</v>
      </c>
      <c r="G185">
        <v>56</v>
      </c>
      <c r="H185">
        <v>49</v>
      </c>
      <c r="I185">
        <v>47</v>
      </c>
      <c r="J185">
        <v>46</v>
      </c>
      <c r="K185">
        <v>45</v>
      </c>
      <c r="L185">
        <v>45</v>
      </c>
      <c r="M185">
        <v>41</v>
      </c>
      <c r="N185">
        <v>40</v>
      </c>
      <c r="O185">
        <v>40</v>
      </c>
      <c r="P185">
        <v>39</v>
      </c>
      <c r="Q185">
        <v>24</v>
      </c>
      <c r="R185">
        <v>24</v>
      </c>
      <c r="S185">
        <v>24</v>
      </c>
      <c r="T185">
        <v>22</v>
      </c>
      <c r="U185">
        <v>22</v>
      </c>
      <c r="V185">
        <v>22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hidden="1" x14ac:dyDescent="0.25">
      <c r="A186" t="s">
        <v>2559</v>
      </c>
      <c r="C186" t="str">
        <f t="shared" si="2"/>
        <v>W,ES</v>
      </c>
      <c r="D186">
        <v>270.81299999999999</v>
      </c>
      <c r="E186">
        <v>233.55699999999999</v>
      </c>
      <c r="F186">
        <v>225</v>
      </c>
      <c r="G186">
        <v>224</v>
      </c>
      <c r="H186">
        <v>224</v>
      </c>
      <c r="I186">
        <v>223</v>
      </c>
      <c r="J186">
        <v>220</v>
      </c>
      <c r="K186">
        <v>218</v>
      </c>
      <c r="L186">
        <v>209</v>
      </c>
      <c r="M186">
        <v>205</v>
      </c>
      <c r="N186">
        <v>177</v>
      </c>
      <c r="O186">
        <v>149</v>
      </c>
      <c r="P186">
        <v>165</v>
      </c>
      <c r="Q186">
        <v>160</v>
      </c>
      <c r="R186">
        <v>152</v>
      </c>
      <c r="S186">
        <v>141</v>
      </c>
      <c r="T186">
        <v>125</v>
      </c>
      <c r="U186">
        <v>73</v>
      </c>
      <c r="V186">
        <v>51</v>
      </c>
      <c r="W186">
        <v>50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hidden="1" x14ac:dyDescent="0.25">
      <c r="A187" t="s">
        <v>2558</v>
      </c>
      <c r="C187" t="str">
        <f t="shared" si="2"/>
        <v>2020</v>
      </c>
      <c r="D187">
        <v>11137.755999999999</v>
      </c>
      <c r="E187">
        <v>10748.791999999999</v>
      </c>
      <c r="F187">
        <v>10092.4</v>
      </c>
      <c r="G187">
        <v>9745.8009999999995</v>
      </c>
      <c r="H187">
        <v>9430.3209999999999</v>
      </c>
      <c r="I187">
        <v>9089.134</v>
      </c>
      <c r="J187">
        <v>8579.0689999999995</v>
      </c>
      <c r="K187">
        <v>8177.7960000000003</v>
      </c>
      <c r="L187">
        <v>7051.2780000000002</v>
      </c>
      <c r="M187">
        <v>5550.8</v>
      </c>
      <c r="N187">
        <v>4738.7020000000002</v>
      </c>
      <c r="O187">
        <v>3420.6880000000001</v>
      </c>
      <c r="P187">
        <v>3049.0419999999999</v>
      </c>
      <c r="Q187">
        <v>2589.0369999999998</v>
      </c>
      <c r="R187">
        <v>2212.4050000000002</v>
      </c>
      <c r="S187">
        <v>1475.623</v>
      </c>
      <c r="T187">
        <v>1325.8679999999999</v>
      </c>
      <c r="U187">
        <v>1205.9849999999999</v>
      </c>
      <c r="V187">
        <v>1083.067</v>
      </c>
      <c r="W187">
        <v>800</v>
      </c>
      <c r="X187">
        <v>601</v>
      </c>
      <c r="Y187">
        <v>513</v>
      </c>
      <c r="Z187">
        <v>478</v>
      </c>
      <c r="AA187">
        <v>432</v>
      </c>
      <c r="AB187">
        <v>348</v>
      </c>
      <c r="AC187">
        <v>175</v>
      </c>
      <c r="AD187">
        <v>198</v>
      </c>
      <c r="AE187">
        <v>161</v>
      </c>
      <c r="AF187">
        <v>172</v>
      </c>
      <c r="AG187">
        <v>170</v>
      </c>
    </row>
    <row r="188" spans="1:33" x14ac:dyDescent="0.25">
      <c r="A188" t="s">
        <v>2557</v>
      </c>
      <c r="C188" t="str">
        <f t="shared" si="2"/>
        <v>EU28</v>
      </c>
      <c r="D188">
        <v>12969.359</v>
      </c>
      <c r="E188">
        <v>12584.707</v>
      </c>
      <c r="F188">
        <v>11911.45</v>
      </c>
      <c r="G188">
        <v>11519.427</v>
      </c>
      <c r="H188">
        <v>11058.321</v>
      </c>
      <c r="I188">
        <v>10620.134</v>
      </c>
      <c r="J188">
        <v>9993.0689999999995</v>
      </c>
      <c r="K188">
        <v>9552.7960000000003</v>
      </c>
      <c r="L188">
        <v>8377.2780000000002</v>
      </c>
      <c r="M188">
        <v>6794.8</v>
      </c>
      <c r="N188">
        <v>5806.7020000000002</v>
      </c>
      <c r="O188">
        <v>4407.6880000000001</v>
      </c>
      <c r="P188">
        <v>4040.0419999999999</v>
      </c>
      <c r="Q188">
        <v>3532.0369999999998</v>
      </c>
      <c r="R188">
        <v>3112.4050000000002</v>
      </c>
      <c r="S188">
        <v>2279.623</v>
      </c>
      <c r="T188">
        <v>2025.8679999999999</v>
      </c>
      <c r="U188">
        <v>1740.9849999999999</v>
      </c>
      <c r="V188">
        <v>1586.067</v>
      </c>
      <c r="W188">
        <v>1268</v>
      </c>
      <c r="X188">
        <v>1001</v>
      </c>
      <c r="Y188">
        <v>824</v>
      </c>
      <c r="Z188">
        <v>734</v>
      </c>
      <c r="AA188">
        <v>665</v>
      </c>
      <c r="AB188">
        <v>530</v>
      </c>
      <c r="AC188">
        <v>347</v>
      </c>
      <c r="AD188">
        <v>365</v>
      </c>
      <c r="AE188">
        <v>303</v>
      </c>
      <c r="AF188">
        <v>292</v>
      </c>
      <c r="AG188">
        <v>260</v>
      </c>
    </row>
    <row r="189" spans="1:33" hidden="1" x14ac:dyDescent="0.25">
      <c r="A189" t="s">
        <v>2556</v>
      </c>
      <c r="C189" t="str">
        <f t="shared" si="2"/>
        <v>W,FI</v>
      </c>
      <c r="D189">
        <v>5</v>
      </c>
      <c r="E189">
        <v>5</v>
      </c>
      <c r="F189">
        <v>4</v>
      </c>
      <c r="G189">
        <v>4</v>
      </c>
      <c r="H189">
        <v>3</v>
      </c>
      <c r="I189">
        <v>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hidden="1" x14ac:dyDescent="0.25">
      <c r="A190" t="s">
        <v>2555</v>
      </c>
      <c r="C190" t="str">
        <f t="shared" si="2"/>
        <v>W,FR</v>
      </c>
      <c r="D190">
        <v>499.72699999999998</v>
      </c>
      <c r="E190">
        <v>464.91500000000002</v>
      </c>
      <c r="F190">
        <v>444.31099999999998</v>
      </c>
      <c r="G190">
        <v>409.16300000000001</v>
      </c>
      <c r="H190">
        <v>383.41399999999999</v>
      </c>
      <c r="I190">
        <v>342.089</v>
      </c>
      <c r="J190">
        <v>297.904</v>
      </c>
      <c r="K190">
        <v>255.661</v>
      </c>
      <c r="L190">
        <v>213.286</v>
      </c>
      <c r="M190">
        <v>171</v>
      </c>
      <c r="N190">
        <v>159</v>
      </c>
      <c r="O190">
        <v>127</v>
      </c>
      <c r="P190">
        <v>107</v>
      </c>
      <c r="Q190">
        <v>90</v>
      </c>
      <c r="R190">
        <v>84</v>
      </c>
      <c r="S190">
        <v>73</v>
      </c>
      <c r="T190">
        <v>69</v>
      </c>
      <c r="U190">
        <v>66</v>
      </c>
      <c r="V190">
        <v>35</v>
      </c>
      <c r="W190">
        <v>34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hidden="1" x14ac:dyDescent="0.25">
      <c r="A191" t="s">
        <v>2554</v>
      </c>
      <c r="C191" t="str">
        <f t="shared" si="2"/>
        <v>W,GE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t="s">
        <v>65</v>
      </c>
      <c r="L191" t="s">
        <v>65</v>
      </c>
      <c r="M191" t="s">
        <v>65</v>
      </c>
      <c r="N191" t="s">
        <v>65</v>
      </c>
      <c r="O191" t="s">
        <v>65</v>
      </c>
      <c r="P191" t="s">
        <v>65</v>
      </c>
      <c r="Q191" t="s">
        <v>65</v>
      </c>
      <c r="R191" t="s">
        <v>65</v>
      </c>
      <c r="S191" t="s">
        <v>65</v>
      </c>
      <c r="T191" t="s">
        <v>65</v>
      </c>
      <c r="U191" t="s">
        <v>65</v>
      </c>
      <c r="V191" t="s">
        <v>65</v>
      </c>
      <c r="W191" t="s">
        <v>65</v>
      </c>
      <c r="X191" t="s">
        <v>65</v>
      </c>
      <c r="Y191" t="s">
        <v>65</v>
      </c>
      <c r="Z191" t="s">
        <v>65</v>
      </c>
      <c r="AA191" t="s">
        <v>65</v>
      </c>
      <c r="AB191" t="s">
        <v>65</v>
      </c>
      <c r="AC191" t="s">
        <v>65</v>
      </c>
      <c r="AD191" t="s">
        <v>65</v>
      </c>
      <c r="AE191" t="s">
        <v>65</v>
      </c>
      <c r="AF191" t="s">
        <v>65</v>
      </c>
      <c r="AG191" t="s">
        <v>65</v>
      </c>
    </row>
    <row r="192" spans="1:33" hidden="1" x14ac:dyDescent="0.25">
      <c r="A192" t="s">
        <v>2553</v>
      </c>
      <c r="C192" t="str">
        <f t="shared" si="2"/>
        <v>W,HR</v>
      </c>
      <c r="D192">
        <v>51.9</v>
      </c>
      <c r="E192">
        <v>50.6</v>
      </c>
      <c r="F192">
        <v>44.6</v>
      </c>
      <c r="G192">
        <v>36.5</v>
      </c>
      <c r="H192">
        <v>27.5</v>
      </c>
      <c r="I192">
        <v>16.5</v>
      </c>
      <c r="J192">
        <v>16.5</v>
      </c>
      <c r="K192">
        <v>11.5</v>
      </c>
      <c r="L192">
        <v>8.5</v>
      </c>
      <c r="M192">
        <v>6.5</v>
      </c>
      <c r="N192">
        <v>4.5</v>
      </c>
      <c r="O192">
        <v>4.5</v>
      </c>
      <c r="P192">
        <v>2</v>
      </c>
      <c r="Q192">
        <v>2</v>
      </c>
      <c r="R192">
        <v>2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2</v>
      </c>
      <c r="AD192">
        <v>2</v>
      </c>
      <c r="AE192">
        <v>0</v>
      </c>
      <c r="AF192">
        <v>0</v>
      </c>
      <c r="AG192">
        <v>0</v>
      </c>
    </row>
    <row r="193" spans="1:33" hidden="1" x14ac:dyDescent="0.25">
      <c r="A193" t="s">
        <v>2552</v>
      </c>
      <c r="C193" t="str">
        <f t="shared" si="2"/>
        <v>W,HU</v>
      </c>
      <c r="D193">
        <v>79</v>
      </c>
      <c r="E193">
        <v>76</v>
      </c>
      <c r="F193">
        <v>82</v>
      </c>
      <c r="G193">
        <v>76</v>
      </c>
      <c r="H193">
        <v>72</v>
      </c>
      <c r="I193">
        <v>63</v>
      </c>
      <c r="J193">
        <v>63</v>
      </c>
      <c r="K193">
        <v>53</v>
      </c>
      <c r="L193">
        <v>45</v>
      </c>
      <c r="M193">
        <v>24</v>
      </c>
      <c r="N193">
        <v>24</v>
      </c>
      <c r="O193">
        <v>19</v>
      </c>
      <c r="P193">
        <v>19</v>
      </c>
      <c r="Q193">
        <v>8</v>
      </c>
      <c r="R193">
        <v>6</v>
      </c>
      <c r="S193">
        <v>4</v>
      </c>
      <c r="T193">
        <v>4</v>
      </c>
      <c r="U193">
        <v>2</v>
      </c>
      <c r="V193">
        <v>1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hidden="1" x14ac:dyDescent="0.25">
      <c r="A194" t="s">
        <v>2551</v>
      </c>
      <c r="C194" t="str">
        <f t="shared" ref="C194:C257" si="3">RIGHT(A194,4)</f>
        <v>W,IE</v>
      </c>
      <c r="D194">
        <v>59.328000000000003</v>
      </c>
      <c r="E194">
        <v>56.527999999999999</v>
      </c>
      <c r="F194">
        <v>56.078000000000003</v>
      </c>
      <c r="G194">
        <v>55.957999999999998</v>
      </c>
      <c r="H194">
        <v>53.444000000000003</v>
      </c>
      <c r="I194">
        <v>53.444000000000003</v>
      </c>
      <c r="J194">
        <v>52.445</v>
      </c>
      <c r="K194">
        <v>43.844999999999999</v>
      </c>
      <c r="L194">
        <v>39.396999999999998</v>
      </c>
      <c r="M194">
        <v>30.731999999999999</v>
      </c>
      <c r="N194">
        <v>29.622</v>
      </c>
      <c r="O194">
        <v>28.753</v>
      </c>
      <c r="P194">
        <v>26.821999999999999</v>
      </c>
      <c r="Q194">
        <v>25</v>
      </c>
      <c r="R194">
        <v>18</v>
      </c>
      <c r="S194">
        <v>15</v>
      </c>
      <c r="T194">
        <v>15</v>
      </c>
      <c r="U194">
        <v>15</v>
      </c>
      <c r="V194">
        <v>15</v>
      </c>
      <c r="W194">
        <v>15</v>
      </c>
      <c r="X194">
        <v>15</v>
      </c>
      <c r="Y194">
        <v>12</v>
      </c>
      <c r="Z194">
        <v>12</v>
      </c>
      <c r="AA194">
        <v>10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hidden="1" x14ac:dyDescent="0.25">
      <c r="A195" t="s">
        <v>2550</v>
      </c>
      <c r="C195" t="str">
        <f t="shared" si="3"/>
        <v>W,IS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hidden="1" x14ac:dyDescent="0.25">
      <c r="A196" t="s">
        <v>2549</v>
      </c>
      <c r="C196" t="str">
        <f t="shared" si="3"/>
        <v>W,IT</v>
      </c>
      <c r="D196">
        <v>1382.35</v>
      </c>
      <c r="E196">
        <v>1375.35</v>
      </c>
      <c r="F196">
        <v>1371.5050000000001</v>
      </c>
      <c r="G196">
        <v>1352</v>
      </c>
      <c r="H196">
        <v>1336</v>
      </c>
      <c r="I196">
        <v>1336</v>
      </c>
      <c r="J196">
        <v>1317</v>
      </c>
      <c r="K196">
        <v>1274</v>
      </c>
      <c r="L196">
        <v>732</v>
      </c>
      <c r="M196">
        <v>480</v>
      </c>
      <c r="N196">
        <v>359</v>
      </c>
      <c r="O196">
        <v>349</v>
      </c>
      <c r="P196">
        <v>329</v>
      </c>
      <c r="Q196">
        <v>294</v>
      </c>
      <c r="R196">
        <v>284</v>
      </c>
      <c r="S196">
        <v>268</v>
      </c>
      <c r="T196">
        <v>256</v>
      </c>
      <c r="U196">
        <v>224</v>
      </c>
      <c r="V196">
        <v>198</v>
      </c>
      <c r="W196">
        <v>180</v>
      </c>
      <c r="X196">
        <v>144</v>
      </c>
      <c r="Y196">
        <v>127</v>
      </c>
      <c r="Z196">
        <v>102</v>
      </c>
      <c r="AA196">
        <v>76</v>
      </c>
      <c r="AB196">
        <v>21</v>
      </c>
      <c r="AC196">
        <v>12</v>
      </c>
      <c r="AD196">
        <v>41</v>
      </c>
      <c r="AE196">
        <v>41</v>
      </c>
      <c r="AF196">
        <v>41</v>
      </c>
      <c r="AG196">
        <v>41</v>
      </c>
    </row>
    <row r="197" spans="1:33" hidden="1" x14ac:dyDescent="0.25">
      <c r="A197" t="s">
        <v>2548</v>
      </c>
      <c r="C197" t="str">
        <f t="shared" si="3"/>
        <v>W,LT</v>
      </c>
      <c r="D197">
        <v>35</v>
      </c>
      <c r="E197">
        <v>35</v>
      </c>
      <c r="F197">
        <v>25</v>
      </c>
      <c r="G197">
        <v>25</v>
      </c>
      <c r="H197">
        <v>21</v>
      </c>
      <c r="I197">
        <v>20</v>
      </c>
      <c r="J197">
        <v>16</v>
      </c>
      <c r="K197">
        <v>15</v>
      </c>
      <c r="L197">
        <v>15</v>
      </c>
      <c r="M197">
        <v>13</v>
      </c>
      <c r="N197">
        <v>8</v>
      </c>
      <c r="O197">
        <v>8</v>
      </c>
      <c r="P197">
        <v>6</v>
      </c>
      <c r="Q197">
        <v>3</v>
      </c>
      <c r="R197">
        <v>3</v>
      </c>
      <c r="S197">
        <v>3</v>
      </c>
      <c r="T197">
        <v>2</v>
      </c>
      <c r="U197">
        <v>2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hidden="1" x14ac:dyDescent="0.25">
      <c r="A198" t="s">
        <v>2547</v>
      </c>
      <c r="C198" t="str">
        <f t="shared" si="3"/>
        <v>W,LU</v>
      </c>
      <c r="D198">
        <v>12.202999999999999</v>
      </c>
      <c r="E198">
        <v>12.202999999999999</v>
      </c>
      <c r="F198">
        <v>12.273</v>
      </c>
      <c r="G198">
        <v>12.273</v>
      </c>
      <c r="H198">
        <v>11.903</v>
      </c>
      <c r="I198">
        <v>10.439</v>
      </c>
      <c r="J198">
        <v>9.9689999999999994</v>
      </c>
      <c r="K198">
        <v>10.063000000000001</v>
      </c>
      <c r="L198">
        <v>9.8970000000000002</v>
      </c>
      <c r="M198">
        <v>9.298</v>
      </c>
      <c r="N198">
        <v>9.0980000000000008</v>
      </c>
      <c r="O198">
        <v>7.7759999999999998</v>
      </c>
      <c r="P198">
        <v>5.8680000000000003</v>
      </c>
      <c r="Q198">
        <v>5.8680000000000003</v>
      </c>
      <c r="R198">
        <v>4.6230000000000002</v>
      </c>
      <c r="S198">
        <v>4.6230000000000002</v>
      </c>
      <c r="T198">
        <v>3.8679999999999999</v>
      </c>
      <c r="U198">
        <v>2.9849999999999999</v>
      </c>
      <c r="V198">
        <v>2.0670000000000002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hidden="1" x14ac:dyDescent="0.25">
      <c r="A199" t="s">
        <v>2546</v>
      </c>
      <c r="C199" t="str">
        <f t="shared" si="3"/>
        <v>W,LV</v>
      </c>
      <c r="D199">
        <v>60.665999999999997</v>
      </c>
      <c r="E199">
        <v>61.475999999999999</v>
      </c>
      <c r="F199">
        <v>60.287999999999997</v>
      </c>
      <c r="G199">
        <v>62</v>
      </c>
      <c r="H199">
        <v>60</v>
      </c>
      <c r="I199">
        <v>58</v>
      </c>
      <c r="J199">
        <v>53</v>
      </c>
      <c r="K199">
        <v>43</v>
      </c>
      <c r="L199">
        <v>25</v>
      </c>
      <c r="M199">
        <v>11</v>
      </c>
      <c r="N199">
        <v>8</v>
      </c>
      <c r="O199">
        <v>7</v>
      </c>
      <c r="P199">
        <v>7</v>
      </c>
      <c r="Q199">
        <v>7</v>
      </c>
      <c r="R199">
        <v>7</v>
      </c>
      <c r="S199">
        <v>6</v>
      </c>
      <c r="T199">
        <v>5</v>
      </c>
      <c r="U199">
        <v>5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hidden="1" x14ac:dyDescent="0.25">
      <c r="A200" t="s">
        <v>2545</v>
      </c>
      <c r="C200" t="str">
        <f t="shared" si="3"/>
        <v>W,MD</v>
      </c>
      <c r="D200">
        <v>5.5</v>
      </c>
      <c r="E200">
        <v>5.5</v>
      </c>
      <c r="F200">
        <v>6</v>
      </c>
      <c r="G200">
        <v>3</v>
      </c>
      <c r="H200">
        <v>3</v>
      </c>
      <c r="I200">
        <v>3</v>
      </c>
      <c r="J200">
        <v>2</v>
      </c>
      <c r="K200">
        <v>0</v>
      </c>
      <c r="L200">
        <v>0</v>
      </c>
      <c r="M200">
        <v>0</v>
      </c>
      <c r="N200" t="s">
        <v>65</v>
      </c>
      <c r="O200" t="s">
        <v>65</v>
      </c>
      <c r="P200" t="s">
        <v>65</v>
      </c>
      <c r="Q200" t="s">
        <v>65</v>
      </c>
      <c r="R200" t="s">
        <v>65</v>
      </c>
      <c r="S200" t="s">
        <v>65</v>
      </c>
      <c r="T200" t="s">
        <v>65</v>
      </c>
      <c r="U200" t="s">
        <v>65</v>
      </c>
      <c r="V200" t="s">
        <v>65</v>
      </c>
      <c r="W200" t="s">
        <v>65</v>
      </c>
      <c r="X200" t="s">
        <v>65</v>
      </c>
      <c r="Y200" t="s">
        <v>65</v>
      </c>
      <c r="Z200" t="s">
        <v>65</v>
      </c>
      <c r="AA200" t="s">
        <v>65</v>
      </c>
      <c r="AB200" t="s">
        <v>65</v>
      </c>
      <c r="AC200" t="s">
        <v>65</v>
      </c>
      <c r="AD200" t="s">
        <v>65</v>
      </c>
      <c r="AE200" t="s">
        <v>65</v>
      </c>
      <c r="AF200" t="s">
        <v>65</v>
      </c>
      <c r="AG200" t="s">
        <v>65</v>
      </c>
    </row>
    <row r="201" spans="1:33" hidden="1" x14ac:dyDescent="0.25">
      <c r="A201" t="s">
        <v>2544</v>
      </c>
      <c r="C201" t="str">
        <f t="shared" si="3"/>
        <v>W,ME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t="s">
        <v>65</v>
      </c>
      <c r="T201" t="s">
        <v>65</v>
      </c>
      <c r="U201" t="s">
        <v>65</v>
      </c>
      <c r="V201" t="s">
        <v>65</v>
      </c>
      <c r="W201" t="s">
        <v>65</v>
      </c>
      <c r="X201" t="s">
        <v>65</v>
      </c>
      <c r="Y201" t="s">
        <v>65</v>
      </c>
      <c r="Z201" t="s">
        <v>65</v>
      </c>
      <c r="AA201" t="s">
        <v>65</v>
      </c>
      <c r="AB201" t="s">
        <v>65</v>
      </c>
      <c r="AC201" t="s">
        <v>65</v>
      </c>
      <c r="AD201" t="s">
        <v>65</v>
      </c>
      <c r="AE201" t="s">
        <v>65</v>
      </c>
      <c r="AF201" t="s">
        <v>65</v>
      </c>
      <c r="AG201" t="s">
        <v>65</v>
      </c>
    </row>
    <row r="202" spans="1:33" hidden="1" x14ac:dyDescent="0.25">
      <c r="A202" t="s">
        <v>2543</v>
      </c>
      <c r="C202" t="str">
        <f t="shared" si="3"/>
        <v>W,MK</v>
      </c>
      <c r="D202">
        <v>8</v>
      </c>
      <c r="E202">
        <v>7</v>
      </c>
      <c r="F202">
        <v>7</v>
      </c>
      <c r="G202">
        <v>5</v>
      </c>
      <c r="H202">
        <v>4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hidden="1" x14ac:dyDescent="0.25">
      <c r="A203" t="s">
        <v>2542</v>
      </c>
      <c r="C203" t="str">
        <f t="shared" si="3"/>
        <v>W,MT</v>
      </c>
      <c r="D203">
        <v>4.5599999999999996</v>
      </c>
      <c r="E203">
        <v>4.5599999999999996</v>
      </c>
      <c r="F203">
        <v>4.5599999999999996</v>
      </c>
      <c r="G203">
        <v>4.5599999999999996</v>
      </c>
      <c r="H203">
        <v>3</v>
      </c>
      <c r="I203">
        <v>3</v>
      </c>
      <c r="J203">
        <v>3</v>
      </c>
      <c r="K203">
        <v>3</v>
      </c>
      <c r="L203">
        <v>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1:33" hidden="1" x14ac:dyDescent="0.25">
      <c r="A204" t="s">
        <v>2541</v>
      </c>
      <c r="C204" t="str">
        <f t="shared" si="3"/>
        <v>W,NL</v>
      </c>
      <c r="D204">
        <v>199</v>
      </c>
      <c r="E204">
        <v>205</v>
      </c>
      <c r="F204">
        <v>221</v>
      </c>
      <c r="G204">
        <v>221</v>
      </c>
      <c r="H204">
        <v>239</v>
      </c>
      <c r="I204">
        <v>237</v>
      </c>
      <c r="J204">
        <v>230</v>
      </c>
      <c r="K204">
        <v>219</v>
      </c>
      <c r="L204">
        <v>217</v>
      </c>
      <c r="M204">
        <v>200</v>
      </c>
      <c r="N204">
        <v>186</v>
      </c>
      <c r="O204">
        <v>167</v>
      </c>
      <c r="P204">
        <v>124</v>
      </c>
      <c r="Q204">
        <v>89</v>
      </c>
      <c r="R204">
        <v>68</v>
      </c>
      <c r="S204">
        <v>59</v>
      </c>
      <c r="T204">
        <v>65</v>
      </c>
      <c r="U204">
        <v>66</v>
      </c>
      <c r="V204">
        <v>61</v>
      </c>
      <c r="W204">
        <v>59</v>
      </c>
      <c r="X204">
        <v>56</v>
      </c>
      <c r="Y204">
        <v>54</v>
      </c>
      <c r="Z204">
        <v>52</v>
      </c>
      <c r="AA204">
        <v>55</v>
      </c>
      <c r="AB204">
        <v>51</v>
      </c>
      <c r="AC204">
        <v>45</v>
      </c>
      <c r="AD204">
        <v>35</v>
      </c>
      <c r="AE204">
        <v>22</v>
      </c>
      <c r="AF204">
        <v>21</v>
      </c>
      <c r="AG204">
        <v>19</v>
      </c>
    </row>
    <row r="205" spans="1:33" hidden="1" x14ac:dyDescent="0.25">
      <c r="A205" t="s">
        <v>2540</v>
      </c>
      <c r="C205" t="str">
        <f t="shared" si="3"/>
        <v>W,NO</v>
      </c>
      <c r="D205">
        <v>7</v>
      </c>
      <c r="E205">
        <v>10</v>
      </c>
      <c r="F205">
        <v>10</v>
      </c>
      <c r="G205">
        <v>10</v>
      </c>
      <c r="H205">
        <v>17</v>
      </c>
      <c r="I205">
        <v>17</v>
      </c>
      <c r="J205">
        <v>17</v>
      </c>
      <c r="K205">
        <v>17</v>
      </c>
      <c r="L205">
        <v>17</v>
      </c>
      <c r="M205">
        <v>13</v>
      </c>
      <c r="N205">
        <v>15</v>
      </c>
      <c r="O205">
        <v>15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hidden="1" x14ac:dyDescent="0.25">
      <c r="A206" t="s">
        <v>2539</v>
      </c>
      <c r="C206" t="str">
        <f t="shared" si="3"/>
        <v>W,PL</v>
      </c>
      <c r="D206">
        <v>232.863</v>
      </c>
      <c r="E206">
        <v>225.45099999999999</v>
      </c>
      <c r="F206">
        <v>229.22399999999999</v>
      </c>
      <c r="G206">
        <v>225</v>
      </c>
      <c r="H206">
        <v>216</v>
      </c>
      <c r="I206">
        <v>187</v>
      </c>
      <c r="J206">
        <v>153</v>
      </c>
      <c r="K206">
        <v>128</v>
      </c>
      <c r="L206">
        <v>102</v>
      </c>
      <c r="M206">
        <v>81</v>
      </c>
      <c r="N206">
        <v>68</v>
      </c>
      <c r="O206">
        <v>52</v>
      </c>
      <c r="P206">
        <v>40</v>
      </c>
      <c r="Q206">
        <v>32</v>
      </c>
      <c r="R206">
        <v>30</v>
      </c>
      <c r="S206">
        <v>24</v>
      </c>
      <c r="T206">
        <v>17</v>
      </c>
      <c r="U206">
        <v>14</v>
      </c>
      <c r="V206">
        <v>12</v>
      </c>
      <c r="W206">
        <v>9</v>
      </c>
      <c r="X206">
        <v>7</v>
      </c>
      <c r="Y206">
        <v>5</v>
      </c>
      <c r="Z206">
        <v>2</v>
      </c>
      <c r="AA206">
        <v>2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hidden="1" x14ac:dyDescent="0.25">
      <c r="A207" t="s">
        <v>2538</v>
      </c>
      <c r="C207" t="str">
        <f t="shared" si="3"/>
        <v>W,PT</v>
      </c>
      <c r="D207">
        <v>72.02</v>
      </c>
      <c r="E207">
        <v>71.233000000000004</v>
      </c>
      <c r="F207">
        <v>70.078000000000003</v>
      </c>
      <c r="G207">
        <v>68</v>
      </c>
      <c r="H207">
        <v>66</v>
      </c>
      <c r="I207">
        <v>66</v>
      </c>
      <c r="J207">
        <v>55</v>
      </c>
      <c r="K207">
        <v>51</v>
      </c>
      <c r="L207">
        <v>44</v>
      </c>
      <c r="M207">
        <v>25</v>
      </c>
      <c r="N207">
        <v>20</v>
      </c>
      <c r="O207">
        <v>13</v>
      </c>
      <c r="P207">
        <v>13</v>
      </c>
      <c r="Q207">
        <v>8</v>
      </c>
      <c r="R207">
        <v>8</v>
      </c>
      <c r="S207">
        <v>6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0</v>
      </c>
    </row>
    <row r="208" spans="1:33" hidden="1" x14ac:dyDescent="0.25">
      <c r="A208" t="s">
        <v>2537</v>
      </c>
      <c r="C208" t="str">
        <f t="shared" si="3"/>
        <v>W,RO</v>
      </c>
      <c r="D208">
        <v>20.079000000000001</v>
      </c>
      <c r="E208">
        <v>22.079000000000001</v>
      </c>
      <c r="F208">
        <v>21.587</v>
      </c>
      <c r="G208">
        <v>16</v>
      </c>
      <c r="H208">
        <v>14</v>
      </c>
      <c r="I208">
        <v>15</v>
      </c>
      <c r="J208">
        <v>11</v>
      </c>
      <c r="K208">
        <v>5</v>
      </c>
      <c r="L208">
        <v>4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3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hidden="1" x14ac:dyDescent="0.25">
      <c r="A209" t="s">
        <v>2536</v>
      </c>
      <c r="C209" t="str">
        <f t="shared" si="3"/>
        <v>W,RS</v>
      </c>
      <c r="D209">
        <v>21.187000000000001</v>
      </c>
      <c r="E209">
        <v>17</v>
      </c>
      <c r="F209">
        <v>13</v>
      </c>
      <c r="G209">
        <v>10</v>
      </c>
      <c r="H209">
        <v>5</v>
      </c>
      <c r="I209">
        <v>5</v>
      </c>
      <c r="J209">
        <v>4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hidden="1" x14ac:dyDescent="0.25">
      <c r="A210" t="s">
        <v>2535</v>
      </c>
      <c r="C210" t="str">
        <f t="shared" si="3"/>
        <v>W,SE</v>
      </c>
      <c r="D210">
        <v>2</v>
      </c>
      <c r="E210">
        <v>2</v>
      </c>
      <c r="F210">
        <v>2</v>
      </c>
      <c r="G210">
        <v>2</v>
      </c>
      <c r="H210">
        <v>2</v>
      </c>
      <c r="I210">
        <v>2</v>
      </c>
      <c r="J210">
        <v>5</v>
      </c>
      <c r="K210">
        <v>5</v>
      </c>
      <c r="L210">
        <v>4</v>
      </c>
      <c r="M210">
        <v>22</v>
      </c>
      <c r="N210">
        <v>17</v>
      </c>
      <c r="O210">
        <v>24</v>
      </c>
      <c r="P210">
        <v>24</v>
      </c>
      <c r="Q210">
        <v>24</v>
      </c>
      <c r="R210">
        <v>42</v>
      </c>
      <c r="S210">
        <v>20</v>
      </c>
      <c r="T210">
        <v>20</v>
      </c>
      <c r="U210">
        <v>20</v>
      </c>
      <c r="V210">
        <v>19</v>
      </c>
      <c r="W210">
        <v>18</v>
      </c>
      <c r="X210">
        <v>18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hidden="1" x14ac:dyDescent="0.25">
      <c r="A211" t="s">
        <v>2534</v>
      </c>
      <c r="C211" t="str">
        <f t="shared" si="3"/>
        <v>W,SI</v>
      </c>
      <c r="D211">
        <v>25</v>
      </c>
      <c r="E211">
        <v>27</v>
      </c>
      <c r="F211">
        <v>27.4</v>
      </c>
      <c r="G211">
        <v>29</v>
      </c>
      <c r="H211">
        <v>32</v>
      </c>
      <c r="I211">
        <v>31</v>
      </c>
      <c r="J211">
        <v>28</v>
      </c>
      <c r="K211">
        <v>29</v>
      </c>
      <c r="L211">
        <v>21</v>
      </c>
      <c r="M211">
        <v>14</v>
      </c>
      <c r="N211">
        <v>12</v>
      </c>
      <c r="O211">
        <v>9</v>
      </c>
      <c r="P211">
        <v>8</v>
      </c>
      <c r="Q211">
        <v>6</v>
      </c>
      <c r="R211">
        <v>5</v>
      </c>
      <c r="S211">
        <v>5</v>
      </c>
      <c r="T211">
        <v>3</v>
      </c>
      <c r="U211">
        <v>3</v>
      </c>
      <c r="V211">
        <v>3</v>
      </c>
      <c r="W211">
        <v>2</v>
      </c>
      <c r="X211">
        <v>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hidden="1" x14ac:dyDescent="0.25">
      <c r="A212" t="s">
        <v>2533</v>
      </c>
      <c r="C212" t="str">
        <f t="shared" si="3"/>
        <v>W,SK</v>
      </c>
      <c r="D212">
        <v>82</v>
      </c>
      <c r="E212">
        <v>89</v>
      </c>
      <c r="F212">
        <v>91</v>
      </c>
      <c r="G212">
        <v>93</v>
      </c>
      <c r="H212">
        <v>91</v>
      </c>
      <c r="I212">
        <v>78</v>
      </c>
      <c r="J212">
        <v>35</v>
      </c>
      <c r="K212">
        <v>41</v>
      </c>
      <c r="L212">
        <v>21</v>
      </c>
      <c r="M212">
        <v>9</v>
      </c>
      <c r="N212">
        <v>4</v>
      </c>
      <c r="O212">
        <v>4</v>
      </c>
      <c r="P212">
        <v>3</v>
      </c>
      <c r="Q212">
        <v>2</v>
      </c>
      <c r="R212">
        <v>2</v>
      </c>
      <c r="S212">
        <v>2</v>
      </c>
      <c r="T212">
        <v>2</v>
      </c>
      <c r="U212">
        <v>2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hidden="1" x14ac:dyDescent="0.25">
      <c r="A213" t="s">
        <v>2532</v>
      </c>
      <c r="C213" t="str">
        <f t="shared" si="3"/>
        <v>W,TR</v>
      </c>
      <c r="D213">
        <v>547.78300000000002</v>
      </c>
      <c r="E213">
        <v>438.48700000000002</v>
      </c>
      <c r="F213">
        <v>376.5</v>
      </c>
      <c r="G213">
        <v>297</v>
      </c>
      <c r="H213">
        <v>252</v>
      </c>
      <c r="I213">
        <v>204</v>
      </c>
      <c r="J213">
        <v>162</v>
      </c>
      <c r="K213">
        <v>132</v>
      </c>
      <c r="L213">
        <v>89</v>
      </c>
      <c r="M213">
        <v>71</v>
      </c>
      <c r="N213">
        <v>55</v>
      </c>
      <c r="O213">
        <v>33</v>
      </c>
      <c r="P213">
        <v>16</v>
      </c>
      <c r="Q213">
        <v>14</v>
      </c>
      <c r="R213">
        <v>9</v>
      </c>
      <c r="S213">
        <v>9</v>
      </c>
      <c r="T213">
        <v>9</v>
      </c>
      <c r="U213">
        <v>9</v>
      </c>
      <c r="V213">
        <v>4</v>
      </c>
      <c r="W213">
        <v>4</v>
      </c>
      <c r="X213">
        <v>3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hidden="1" x14ac:dyDescent="0.25">
      <c r="A214" t="s">
        <v>2531</v>
      </c>
      <c r="C214" t="str">
        <f t="shared" si="3"/>
        <v>W,UA</v>
      </c>
      <c r="D214">
        <v>66</v>
      </c>
      <c r="E214">
        <v>37.4</v>
      </c>
      <c r="F214">
        <v>26</v>
      </c>
      <c r="G214">
        <v>10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hidden="1" x14ac:dyDescent="0.25">
      <c r="A215" t="s">
        <v>2530</v>
      </c>
      <c r="C215" t="str">
        <f t="shared" si="3"/>
        <v>W,UK</v>
      </c>
      <c r="D215">
        <v>1831.6030000000001</v>
      </c>
      <c r="E215">
        <v>1835.915</v>
      </c>
      <c r="F215">
        <v>1819.05</v>
      </c>
      <c r="G215">
        <v>1773.626</v>
      </c>
      <c r="H215">
        <v>1628</v>
      </c>
      <c r="I215">
        <v>1531</v>
      </c>
      <c r="J215">
        <v>1414</v>
      </c>
      <c r="K215">
        <v>1375</v>
      </c>
      <c r="L215">
        <v>1326</v>
      </c>
      <c r="M215">
        <v>1244</v>
      </c>
      <c r="N215">
        <v>1068</v>
      </c>
      <c r="O215">
        <v>987</v>
      </c>
      <c r="P215">
        <v>991</v>
      </c>
      <c r="Q215">
        <v>943</v>
      </c>
      <c r="R215">
        <v>900</v>
      </c>
      <c r="S215">
        <v>804</v>
      </c>
      <c r="T215">
        <v>700</v>
      </c>
      <c r="U215">
        <v>535</v>
      </c>
      <c r="V215">
        <v>503</v>
      </c>
      <c r="W215">
        <v>468</v>
      </c>
      <c r="X215">
        <v>400</v>
      </c>
      <c r="Y215">
        <v>311</v>
      </c>
      <c r="Z215">
        <v>256</v>
      </c>
      <c r="AA215">
        <v>233</v>
      </c>
      <c r="AB215">
        <v>182</v>
      </c>
      <c r="AC215">
        <v>172</v>
      </c>
      <c r="AD215">
        <v>167</v>
      </c>
      <c r="AE215">
        <v>142</v>
      </c>
      <c r="AF215">
        <v>120</v>
      </c>
      <c r="AG215">
        <v>90</v>
      </c>
    </row>
    <row r="216" spans="1:33" hidden="1" x14ac:dyDescent="0.25">
      <c r="A216" t="s">
        <v>2529</v>
      </c>
      <c r="C216" t="str">
        <f t="shared" si="3"/>
        <v>W,XK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t="s">
        <v>65</v>
      </c>
      <c r="Y216" t="s">
        <v>65</v>
      </c>
      <c r="Z216" t="s">
        <v>65</v>
      </c>
      <c r="AA216" t="s">
        <v>65</v>
      </c>
      <c r="AB216" t="s">
        <v>65</v>
      </c>
      <c r="AC216" t="s">
        <v>65</v>
      </c>
      <c r="AD216" t="s">
        <v>65</v>
      </c>
      <c r="AE216" t="s">
        <v>65</v>
      </c>
      <c r="AF216" t="s">
        <v>65</v>
      </c>
      <c r="AG216" t="s">
        <v>65</v>
      </c>
    </row>
    <row r="217" spans="1:33" hidden="1" x14ac:dyDescent="0.25">
      <c r="A217" t="s">
        <v>2528</v>
      </c>
      <c r="C217" t="str">
        <f t="shared" si="3"/>
        <v>W,AL</v>
      </c>
      <c r="D217">
        <v>2162</v>
      </c>
      <c r="E217">
        <v>2105</v>
      </c>
      <c r="F217">
        <v>2047</v>
      </c>
      <c r="G217">
        <v>1913</v>
      </c>
      <c r="H217">
        <v>1798</v>
      </c>
      <c r="I217">
        <v>1725</v>
      </c>
      <c r="J217">
        <v>1781</v>
      </c>
      <c r="K217">
        <v>1628</v>
      </c>
      <c r="L217">
        <v>1508</v>
      </c>
      <c r="M217">
        <v>1475</v>
      </c>
      <c r="N217">
        <v>1459</v>
      </c>
      <c r="O217">
        <v>1457</v>
      </c>
      <c r="P217">
        <v>1455</v>
      </c>
      <c r="Q217">
        <v>1453</v>
      </c>
      <c r="R217">
        <v>1453</v>
      </c>
      <c r="S217">
        <v>1453</v>
      </c>
      <c r="T217">
        <v>1453</v>
      </c>
      <c r="U217">
        <v>1453</v>
      </c>
      <c r="V217">
        <v>1453</v>
      </c>
      <c r="W217">
        <v>1453</v>
      </c>
      <c r="X217">
        <v>1453</v>
      </c>
      <c r="Y217">
        <v>1453</v>
      </c>
      <c r="Z217">
        <v>1453</v>
      </c>
      <c r="AA217">
        <v>1453</v>
      </c>
      <c r="AB217">
        <v>1453</v>
      </c>
      <c r="AC217">
        <v>1453</v>
      </c>
      <c r="AD217">
        <v>1453</v>
      </c>
      <c r="AE217">
        <v>1453</v>
      </c>
      <c r="AF217">
        <v>1453</v>
      </c>
      <c r="AG217">
        <v>1453</v>
      </c>
    </row>
    <row r="218" spans="1:33" hidden="1" x14ac:dyDescent="0.25">
      <c r="A218" t="s">
        <v>2527</v>
      </c>
      <c r="C218" t="str">
        <f t="shared" si="3"/>
        <v>W,AT</v>
      </c>
      <c r="D218">
        <v>14597.108</v>
      </c>
      <c r="E218">
        <v>14516.245999999999</v>
      </c>
      <c r="F218">
        <v>14149.948</v>
      </c>
      <c r="G218">
        <v>14116.314</v>
      </c>
      <c r="H218">
        <v>13649.655000000001</v>
      </c>
      <c r="I218">
        <v>13532.252</v>
      </c>
      <c r="J218">
        <v>13383.396000000001</v>
      </c>
      <c r="K218">
        <v>13308.888999999999</v>
      </c>
      <c r="L218">
        <v>13177.39</v>
      </c>
      <c r="M218">
        <v>12894.848</v>
      </c>
      <c r="N218">
        <v>12630.43</v>
      </c>
      <c r="O218">
        <v>12440.95</v>
      </c>
      <c r="P218">
        <v>11988.189</v>
      </c>
      <c r="Q218">
        <v>11825.096</v>
      </c>
      <c r="R218">
        <v>11799.041999999999</v>
      </c>
      <c r="S218">
        <v>11578</v>
      </c>
      <c r="T218">
        <v>11545</v>
      </c>
      <c r="U218">
        <v>11504</v>
      </c>
      <c r="V218">
        <v>11640</v>
      </c>
      <c r="W218">
        <v>11613</v>
      </c>
      <c r="X218">
        <v>11606</v>
      </c>
      <c r="Y218">
        <v>11622</v>
      </c>
      <c r="Z218">
        <v>11477</v>
      </c>
      <c r="AA218">
        <v>11322</v>
      </c>
      <c r="AB218">
        <v>11259</v>
      </c>
      <c r="AC218">
        <v>11181</v>
      </c>
      <c r="AD218">
        <v>11121</v>
      </c>
      <c r="AE218">
        <v>11123</v>
      </c>
      <c r="AF218">
        <v>11048</v>
      </c>
      <c r="AG218">
        <v>10947</v>
      </c>
    </row>
    <row r="219" spans="1:33" hidden="1" x14ac:dyDescent="0.25">
      <c r="A219" t="s">
        <v>2526</v>
      </c>
      <c r="C219" t="str">
        <f t="shared" si="3"/>
        <v>W,BA</v>
      </c>
      <c r="D219">
        <v>2238.84</v>
      </c>
      <c r="E219">
        <v>2235.6</v>
      </c>
      <c r="F219">
        <v>2211</v>
      </c>
      <c r="G219">
        <v>0</v>
      </c>
      <c r="H219">
        <v>0</v>
      </c>
      <c r="I219">
        <v>0</v>
      </c>
      <c r="J219" t="s">
        <v>65</v>
      </c>
      <c r="K219" t="s">
        <v>65</v>
      </c>
      <c r="L219" t="s">
        <v>65</v>
      </c>
      <c r="M219" t="s">
        <v>65</v>
      </c>
      <c r="N219" t="s">
        <v>65</v>
      </c>
      <c r="O219" t="s">
        <v>65</v>
      </c>
      <c r="P219" t="s">
        <v>65</v>
      </c>
      <c r="Q219" t="s">
        <v>65</v>
      </c>
      <c r="R219" t="s">
        <v>65</v>
      </c>
      <c r="S219" t="s">
        <v>65</v>
      </c>
      <c r="T219" t="s">
        <v>65</v>
      </c>
      <c r="U219" t="s">
        <v>65</v>
      </c>
      <c r="V219" t="s">
        <v>65</v>
      </c>
      <c r="W219" t="s">
        <v>65</v>
      </c>
      <c r="X219" t="s">
        <v>65</v>
      </c>
      <c r="Y219" t="s">
        <v>65</v>
      </c>
      <c r="Z219" t="s">
        <v>65</v>
      </c>
      <c r="AA219" t="s">
        <v>65</v>
      </c>
      <c r="AB219" t="s">
        <v>65</v>
      </c>
      <c r="AC219" t="s">
        <v>65</v>
      </c>
      <c r="AD219" t="s">
        <v>65</v>
      </c>
      <c r="AE219" t="s">
        <v>65</v>
      </c>
      <c r="AF219" t="s">
        <v>65</v>
      </c>
      <c r="AG219" t="s">
        <v>65</v>
      </c>
    </row>
    <row r="220" spans="1:33" hidden="1" x14ac:dyDescent="0.25">
      <c r="A220" t="s">
        <v>2525</v>
      </c>
      <c r="C220" t="str">
        <f t="shared" si="3"/>
        <v>W,BE</v>
      </c>
      <c r="D220">
        <v>1413.9</v>
      </c>
      <c r="E220">
        <v>1417.5</v>
      </c>
      <c r="F220">
        <v>1416.9</v>
      </c>
      <c r="G220">
        <v>1425</v>
      </c>
      <c r="H220">
        <v>1422</v>
      </c>
      <c r="I220">
        <v>1431</v>
      </c>
      <c r="J220">
        <v>1429</v>
      </c>
      <c r="K220">
        <v>1427</v>
      </c>
      <c r="L220">
        <v>1426</v>
      </c>
      <c r="M220">
        <v>1425</v>
      </c>
      <c r="N220">
        <v>1417</v>
      </c>
      <c r="O220">
        <v>1418</v>
      </c>
      <c r="P220">
        <v>1417</v>
      </c>
      <c r="Q220">
        <v>1414</v>
      </c>
      <c r="R220">
        <v>1412</v>
      </c>
      <c r="S220">
        <v>1425</v>
      </c>
      <c r="T220">
        <v>1420</v>
      </c>
      <c r="U220">
        <v>1421</v>
      </c>
      <c r="V220">
        <v>1421</v>
      </c>
      <c r="W220">
        <v>1413</v>
      </c>
      <c r="X220">
        <v>1410</v>
      </c>
      <c r="Y220">
        <v>1404</v>
      </c>
      <c r="Z220">
        <v>1403</v>
      </c>
      <c r="AA220">
        <v>1403</v>
      </c>
      <c r="AB220">
        <v>1403</v>
      </c>
      <c r="AC220">
        <v>1402</v>
      </c>
      <c r="AD220">
        <v>1402</v>
      </c>
      <c r="AE220">
        <v>1401</v>
      </c>
      <c r="AF220">
        <v>1401</v>
      </c>
      <c r="AG220">
        <v>1401</v>
      </c>
    </row>
    <row r="221" spans="1:33" hidden="1" x14ac:dyDescent="0.25">
      <c r="A221" t="s">
        <v>2524</v>
      </c>
      <c r="C221" t="str">
        <f t="shared" si="3"/>
        <v>W,BG</v>
      </c>
      <c r="D221">
        <v>3378.35</v>
      </c>
      <c r="E221">
        <v>3379</v>
      </c>
      <c r="F221">
        <v>3371.55</v>
      </c>
      <c r="G221">
        <v>3223</v>
      </c>
      <c r="H221">
        <v>3219</v>
      </c>
      <c r="I221">
        <v>3219</v>
      </c>
      <c r="J221">
        <v>3203</v>
      </c>
      <c r="K221">
        <v>3181</v>
      </c>
      <c r="L221">
        <v>3108</v>
      </c>
      <c r="M221">
        <v>3048</v>
      </c>
      <c r="N221">
        <v>3001</v>
      </c>
      <c r="O221">
        <v>2984</v>
      </c>
      <c r="P221">
        <v>2876</v>
      </c>
      <c r="Q221">
        <v>2848</v>
      </c>
      <c r="R221">
        <v>2848</v>
      </c>
      <c r="S221">
        <v>2848</v>
      </c>
      <c r="T221">
        <v>2515</v>
      </c>
      <c r="U221">
        <v>1948</v>
      </c>
      <c r="V221">
        <v>1705</v>
      </c>
      <c r="W221">
        <v>1880</v>
      </c>
      <c r="X221">
        <v>2394</v>
      </c>
      <c r="Y221">
        <v>2388</v>
      </c>
      <c r="Z221">
        <v>2383</v>
      </c>
      <c r="AA221">
        <v>1975</v>
      </c>
      <c r="AB221">
        <v>1975</v>
      </c>
      <c r="AC221">
        <v>1975</v>
      </c>
      <c r="AD221">
        <v>1975</v>
      </c>
      <c r="AE221">
        <v>1975</v>
      </c>
      <c r="AF221">
        <v>1975</v>
      </c>
      <c r="AG221">
        <v>1975</v>
      </c>
    </row>
    <row r="222" spans="1:33" hidden="1" x14ac:dyDescent="0.25">
      <c r="A222" t="s">
        <v>2523</v>
      </c>
      <c r="C222" t="str">
        <f t="shared" si="3"/>
        <v>W,CY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hidden="1" x14ac:dyDescent="0.25">
      <c r="A223" t="s">
        <v>2522</v>
      </c>
      <c r="C223" t="str">
        <f t="shared" si="3"/>
        <v>W,CZ</v>
      </c>
      <c r="D223">
        <v>2265.21</v>
      </c>
      <c r="E223">
        <v>2264.0189999999998</v>
      </c>
      <c r="F223">
        <v>2264.6999999999998</v>
      </c>
      <c r="G223">
        <v>2262</v>
      </c>
      <c r="H223">
        <v>2260</v>
      </c>
      <c r="I223">
        <v>2252</v>
      </c>
      <c r="J223">
        <v>2252</v>
      </c>
      <c r="K223">
        <v>2212</v>
      </c>
      <c r="L223">
        <v>2197</v>
      </c>
      <c r="M223">
        <v>2196</v>
      </c>
      <c r="N223">
        <v>2184</v>
      </c>
      <c r="O223">
        <v>2176</v>
      </c>
      <c r="P223">
        <v>2171</v>
      </c>
      <c r="Q223">
        <v>2163</v>
      </c>
      <c r="R223">
        <v>2167</v>
      </c>
      <c r="S223">
        <v>2160</v>
      </c>
      <c r="T223">
        <v>2149</v>
      </c>
      <c r="U223">
        <v>2145</v>
      </c>
      <c r="V223">
        <v>2145</v>
      </c>
      <c r="W223">
        <v>2097</v>
      </c>
      <c r="X223">
        <v>2153</v>
      </c>
      <c r="Y223">
        <v>2033</v>
      </c>
      <c r="Z223">
        <v>2050</v>
      </c>
      <c r="AA223">
        <v>2014</v>
      </c>
      <c r="AB223">
        <v>1399</v>
      </c>
      <c r="AC223">
        <v>1397</v>
      </c>
      <c r="AD223">
        <v>1402</v>
      </c>
      <c r="AE223">
        <v>1405</v>
      </c>
      <c r="AF223">
        <v>1393</v>
      </c>
      <c r="AG223">
        <v>1410</v>
      </c>
    </row>
    <row r="224" spans="1:33" hidden="1" x14ac:dyDescent="0.25">
      <c r="A224" t="s">
        <v>2521</v>
      </c>
      <c r="C224" t="str">
        <f t="shared" si="3"/>
        <v>W,DE</v>
      </c>
      <c r="D224">
        <v>10733</v>
      </c>
      <c r="E224">
        <v>10684</v>
      </c>
      <c r="F224">
        <v>11120</v>
      </c>
      <c r="G224">
        <v>11207</v>
      </c>
      <c r="H224">
        <v>11255</v>
      </c>
      <c r="I224">
        <v>11234</v>
      </c>
      <c r="J224">
        <v>11239</v>
      </c>
      <c r="K224">
        <v>11257</v>
      </c>
      <c r="L224">
        <v>11436</v>
      </c>
      <c r="M224">
        <v>11218</v>
      </c>
      <c r="N224">
        <v>11238</v>
      </c>
      <c r="O224">
        <v>10805</v>
      </c>
      <c r="P224">
        <v>10833</v>
      </c>
      <c r="Q224">
        <v>10842</v>
      </c>
      <c r="R224">
        <v>10858</v>
      </c>
      <c r="S224">
        <v>10104</v>
      </c>
      <c r="T224">
        <v>9284</v>
      </c>
      <c r="U224">
        <v>9589</v>
      </c>
      <c r="V224">
        <v>9393</v>
      </c>
      <c r="W224">
        <v>9485</v>
      </c>
      <c r="X224">
        <v>9201</v>
      </c>
      <c r="Y224">
        <v>8914</v>
      </c>
      <c r="Z224">
        <v>8841</v>
      </c>
      <c r="AA224">
        <v>8940</v>
      </c>
      <c r="AB224">
        <v>8876</v>
      </c>
      <c r="AC224">
        <v>8839</v>
      </c>
      <c r="AD224">
        <v>8693</v>
      </c>
      <c r="AE224">
        <v>8625</v>
      </c>
      <c r="AF224">
        <v>8549</v>
      </c>
      <c r="AG224">
        <v>8182</v>
      </c>
    </row>
    <row r="225" spans="1:33" hidden="1" x14ac:dyDescent="0.25">
      <c r="A225" t="s">
        <v>2520</v>
      </c>
      <c r="C225" t="str">
        <f t="shared" si="3"/>
        <v>W,DK</v>
      </c>
      <c r="D225">
        <v>7.2629999999999999</v>
      </c>
      <c r="E225">
        <v>7.1529999999999996</v>
      </c>
      <c r="F225">
        <v>7.1529999999999996</v>
      </c>
      <c r="G225">
        <v>9.2669999999999995</v>
      </c>
      <c r="H225">
        <v>6.8780000000000001</v>
      </c>
      <c r="I225">
        <v>8.6159999999999997</v>
      </c>
      <c r="J225">
        <v>8.7330000000000005</v>
      </c>
      <c r="K225">
        <v>9.2550000000000008</v>
      </c>
      <c r="L225">
        <v>9.2639999999999993</v>
      </c>
      <c r="M225">
        <v>9.1989999999999998</v>
      </c>
      <c r="N225">
        <v>9</v>
      </c>
      <c r="O225">
        <v>9</v>
      </c>
      <c r="P225">
        <v>9</v>
      </c>
      <c r="Q225">
        <v>9</v>
      </c>
      <c r="R225">
        <v>11</v>
      </c>
      <c r="S225">
        <v>11</v>
      </c>
      <c r="T225">
        <v>11</v>
      </c>
      <c r="U225">
        <v>11</v>
      </c>
      <c r="V225">
        <v>11</v>
      </c>
      <c r="W225">
        <v>10</v>
      </c>
      <c r="X225">
        <v>11</v>
      </c>
      <c r="Y225">
        <v>11</v>
      </c>
      <c r="Z225">
        <v>10</v>
      </c>
      <c r="AA225">
        <v>10</v>
      </c>
      <c r="AB225">
        <v>10</v>
      </c>
      <c r="AC225">
        <v>9</v>
      </c>
      <c r="AD225">
        <v>10</v>
      </c>
      <c r="AE225">
        <v>10</v>
      </c>
      <c r="AF225">
        <v>9</v>
      </c>
      <c r="AG225">
        <v>10</v>
      </c>
    </row>
    <row r="226" spans="1:33" hidden="1" x14ac:dyDescent="0.25">
      <c r="A226" t="s">
        <v>2519</v>
      </c>
      <c r="C226" t="str">
        <f t="shared" si="3"/>
        <v>EA19</v>
      </c>
      <c r="D226">
        <v>117458.209</v>
      </c>
      <c r="E226">
        <v>117071.387</v>
      </c>
      <c r="F226">
        <v>117003.515</v>
      </c>
      <c r="G226">
        <v>116509.682</v>
      </c>
      <c r="H226">
        <v>115144.444</v>
      </c>
      <c r="I226">
        <v>113632.423</v>
      </c>
      <c r="J226">
        <v>113007.47</v>
      </c>
      <c r="K226">
        <v>112159.914</v>
      </c>
      <c r="L226">
        <v>111555.069</v>
      </c>
      <c r="M226">
        <v>110130.156</v>
      </c>
      <c r="N226">
        <v>109479.622</v>
      </c>
      <c r="O226">
        <v>108555.08199999999</v>
      </c>
      <c r="P226">
        <v>107841.321</v>
      </c>
      <c r="Q226">
        <v>107499.228</v>
      </c>
      <c r="R226">
        <v>107176.11900000001</v>
      </c>
      <c r="S226">
        <v>105669.04399999999</v>
      </c>
      <c r="T226">
        <v>104403.91800000001</v>
      </c>
      <c r="U226">
        <v>104550.91800000001</v>
      </c>
      <c r="V226">
        <v>104157.91800000001</v>
      </c>
      <c r="W226">
        <v>103799.3</v>
      </c>
      <c r="X226">
        <v>102092</v>
      </c>
      <c r="Y226">
        <v>101038</v>
      </c>
      <c r="Z226">
        <v>100342</v>
      </c>
      <c r="AA226">
        <v>100025</v>
      </c>
      <c r="AB226">
        <v>99526</v>
      </c>
      <c r="AC226">
        <v>96161</v>
      </c>
      <c r="AD226">
        <v>95429</v>
      </c>
      <c r="AE226">
        <v>94455</v>
      </c>
      <c r="AF226">
        <v>93082</v>
      </c>
      <c r="AG226">
        <v>92035</v>
      </c>
    </row>
    <row r="227" spans="1:33" hidden="1" x14ac:dyDescent="0.25">
      <c r="A227" t="s">
        <v>2518</v>
      </c>
      <c r="C227" t="str">
        <f t="shared" si="3"/>
        <v>W,EE</v>
      </c>
      <c r="D227">
        <v>6</v>
      </c>
      <c r="E227">
        <v>7.3</v>
      </c>
      <c r="F227">
        <v>7.3</v>
      </c>
      <c r="G227">
        <v>6</v>
      </c>
      <c r="H227">
        <v>6</v>
      </c>
      <c r="I227">
        <v>5</v>
      </c>
      <c r="J227">
        <v>8</v>
      </c>
      <c r="K227">
        <v>8</v>
      </c>
      <c r="L227">
        <v>5</v>
      </c>
      <c r="M227">
        <v>6</v>
      </c>
      <c r="N227">
        <v>7</v>
      </c>
      <c r="O227">
        <v>5</v>
      </c>
      <c r="P227">
        <v>5</v>
      </c>
      <c r="Q227">
        <v>5</v>
      </c>
      <c r="R227">
        <v>5</v>
      </c>
      <c r="S227">
        <v>4</v>
      </c>
      <c r="T227">
        <v>4</v>
      </c>
      <c r="U227">
        <v>3</v>
      </c>
      <c r="V227">
        <v>2</v>
      </c>
      <c r="W227">
        <v>2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0</v>
      </c>
      <c r="AG227">
        <v>0</v>
      </c>
    </row>
    <row r="228" spans="1:33" hidden="1" x14ac:dyDescent="0.25">
      <c r="A228" t="s">
        <v>2517</v>
      </c>
      <c r="C228" t="str">
        <f t="shared" si="3"/>
        <v>W,EL</v>
      </c>
      <c r="D228">
        <v>3412</v>
      </c>
      <c r="E228">
        <v>3409</v>
      </c>
      <c r="F228">
        <v>3392</v>
      </c>
      <c r="G228">
        <v>3392</v>
      </c>
      <c r="H228">
        <v>3392</v>
      </c>
      <c r="I228">
        <v>3389</v>
      </c>
      <c r="J228">
        <v>3238</v>
      </c>
      <c r="K228">
        <v>3236</v>
      </c>
      <c r="L228">
        <v>3224</v>
      </c>
      <c r="M228">
        <v>3215</v>
      </c>
      <c r="N228">
        <v>3201</v>
      </c>
      <c r="O228">
        <v>3176</v>
      </c>
      <c r="P228">
        <v>3150</v>
      </c>
      <c r="Q228">
        <v>3134</v>
      </c>
      <c r="R228">
        <v>3106</v>
      </c>
      <c r="S228">
        <v>3099</v>
      </c>
      <c r="T228">
        <v>3079</v>
      </c>
      <c r="U228">
        <v>3078</v>
      </c>
      <c r="V228">
        <v>3076</v>
      </c>
      <c r="W228">
        <v>3072</v>
      </c>
      <c r="X228">
        <v>2959</v>
      </c>
      <c r="Y228">
        <v>2856</v>
      </c>
      <c r="Z228">
        <v>2727</v>
      </c>
      <c r="AA228">
        <v>2522</v>
      </c>
      <c r="AB228">
        <v>2523</v>
      </c>
      <c r="AC228">
        <v>2523</v>
      </c>
      <c r="AD228">
        <v>2523</v>
      </c>
      <c r="AE228">
        <v>2523</v>
      </c>
      <c r="AF228">
        <v>2512</v>
      </c>
      <c r="AG228">
        <v>2408</v>
      </c>
    </row>
    <row r="229" spans="1:33" hidden="1" x14ac:dyDescent="0.25">
      <c r="A229" t="s">
        <v>2516</v>
      </c>
      <c r="C229" t="str">
        <f t="shared" si="3"/>
        <v>W,ES</v>
      </c>
      <c r="D229">
        <v>20113.667000000001</v>
      </c>
      <c r="E229">
        <v>20079.572</v>
      </c>
      <c r="F229">
        <v>20079</v>
      </c>
      <c r="G229">
        <v>20080</v>
      </c>
      <c r="H229">
        <v>20053</v>
      </c>
      <c r="I229">
        <v>19223</v>
      </c>
      <c r="J229">
        <v>19185</v>
      </c>
      <c r="K229">
        <v>18550</v>
      </c>
      <c r="L229">
        <v>18540</v>
      </c>
      <c r="M229">
        <v>18535</v>
      </c>
      <c r="N229">
        <v>18505</v>
      </c>
      <c r="O229">
        <v>18451</v>
      </c>
      <c r="P229">
        <v>18372</v>
      </c>
      <c r="Q229">
        <v>18318</v>
      </c>
      <c r="R229">
        <v>18220</v>
      </c>
      <c r="S229">
        <v>18167</v>
      </c>
      <c r="T229">
        <v>18043</v>
      </c>
      <c r="U229">
        <v>18068</v>
      </c>
      <c r="V229">
        <v>18032</v>
      </c>
      <c r="W229">
        <v>17960</v>
      </c>
      <c r="X229">
        <v>16646</v>
      </c>
      <c r="Y229">
        <v>16402</v>
      </c>
      <c r="Z229">
        <v>16482</v>
      </c>
      <c r="AA229">
        <v>16609</v>
      </c>
      <c r="AB229">
        <v>16505</v>
      </c>
      <c r="AC229">
        <v>15930</v>
      </c>
      <c r="AD229">
        <v>15795</v>
      </c>
      <c r="AE229">
        <v>15795</v>
      </c>
      <c r="AF229">
        <v>15740</v>
      </c>
      <c r="AG229">
        <v>15657</v>
      </c>
    </row>
    <row r="230" spans="1:33" hidden="1" x14ac:dyDescent="0.25">
      <c r="A230" t="s">
        <v>2515</v>
      </c>
      <c r="C230" t="str">
        <f t="shared" si="3"/>
        <v>2020</v>
      </c>
      <c r="D230">
        <v>150911.44500000001</v>
      </c>
      <c r="E230">
        <v>150500.48000000001</v>
      </c>
      <c r="F230">
        <v>150480.90599999999</v>
      </c>
      <c r="G230">
        <v>149838.049</v>
      </c>
      <c r="H230">
        <v>148311.42199999999</v>
      </c>
      <c r="I230">
        <v>146322.139</v>
      </c>
      <c r="J230">
        <v>146165.20300000001</v>
      </c>
      <c r="K230">
        <v>145060.16899999999</v>
      </c>
      <c r="L230">
        <v>144459.33300000001</v>
      </c>
      <c r="M230">
        <v>143113.35500000001</v>
      </c>
      <c r="N230">
        <v>142246.622</v>
      </c>
      <c r="O230">
        <v>140972.08199999999</v>
      </c>
      <c r="P230">
        <v>140305.321</v>
      </c>
      <c r="Q230">
        <v>139516.228</v>
      </c>
      <c r="R230">
        <v>139271.11900000001</v>
      </c>
      <c r="S230">
        <v>137713.04399999999</v>
      </c>
      <c r="T230">
        <v>135860.91800000001</v>
      </c>
      <c r="U230">
        <v>135437.91800000001</v>
      </c>
      <c r="V230">
        <v>135057.91800000001</v>
      </c>
      <c r="W230">
        <v>134729.29999999999</v>
      </c>
      <c r="X230">
        <v>133477</v>
      </c>
      <c r="Y230">
        <v>132101</v>
      </c>
      <c r="Z230">
        <v>131513</v>
      </c>
      <c r="AA230">
        <v>130454</v>
      </c>
      <c r="AB230">
        <v>129232</v>
      </c>
      <c r="AC230">
        <v>126147</v>
      </c>
      <c r="AD230">
        <v>125136</v>
      </c>
      <c r="AE230">
        <v>124124</v>
      </c>
      <c r="AF230">
        <v>122482</v>
      </c>
      <c r="AG230">
        <v>121430</v>
      </c>
    </row>
    <row r="231" spans="1:33" x14ac:dyDescent="0.25">
      <c r="A231" t="s">
        <v>2514</v>
      </c>
      <c r="C231" t="str">
        <f t="shared" si="3"/>
        <v>EU28</v>
      </c>
      <c r="D231">
        <v>155684.44500000001</v>
      </c>
      <c r="E231">
        <v>155273.48000000001</v>
      </c>
      <c r="F231">
        <v>155253.818</v>
      </c>
      <c r="G231">
        <v>154571.049</v>
      </c>
      <c r="H231">
        <v>152988.39600000001</v>
      </c>
      <c r="I231">
        <v>150796.139</v>
      </c>
      <c r="J231">
        <v>150618.20300000001</v>
      </c>
      <c r="K231">
        <v>149497.16899999999</v>
      </c>
      <c r="L231">
        <v>148882.33300000001</v>
      </c>
      <c r="M231">
        <v>147504.35500000001</v>
      </c>
      <c r="N231">
        <v>146630.622</v>
      </c>
      <c r="O231">
        <v>145344.08199999999</v>
      </c>
      <c r="P231">
        <v>144571.321</v>
      </c>
      <c r="Q231">
        <v>143757.228</v>
      </c>
      <c r="R231">
        <v>143560.11900000001</v>
      </c>
      <c r="S231">
        <v>142000.04399999999</v>
      </c>
      <c r="T231">
        <v>140133.91800000001</v>
      </c>
      <c r="U231">
        <v>139808.91800000001</v>
      </c>
      <c r="V231">
        <v>139474.91800000001</v>
      </c>
      <c r="W231">
        <v>139002.29999999999</v>
      </c>
      <c r="X231">
        <v>137742</v>
      </c>
      <c r="Y231">
        <v>136364</v>
      </c>
      <c r="Z231">
        <v>135789</v>
      </c>
      <c r="AA231">
        <v>134697</v>
      </c>
      <c r="AB231">
        <v>133452</v>
      </c>
      <c r="AC231">
        <v>130360</v>
      </c>
      <c r="AD231">
        <v>129348</v>
      </c>
      <c r="AE231">
        <v>128334</v>
      </c>
      <c r="AF231">
        <v>126684</v>
      </c>
      <c r="AG231">
        <v>125327</v>
      </c>
    </row>
    <row r="232" spans="1:33" hidden="1" x14ac:dyDescent="0.25">
      <c r="A232" t="s">
        <v>2513</v>
      </c>
      <c r="C232" t="str">
        <f t="shared" si="3"/>
        <v>W,FI</v>
      </c>
      <c r="D232">
        <v>3273</v>
      </c>
      <c r="E232">
        <v>3286.5320000000002</v>
      </c>
      <c r="F232">
        <v>3272</v>
      </c>
      <c r="G232">
        <v>3250</v>
      </c>
      <c r="H232">
        <v>3249</v>
      </c>
      <c r="I232">
        <v>3248</v>
      </c>
      <c r="J232">
        <v>3224</v>
      </c>
      <c r="K232">
        <v>3196</v>
      </c>
      <c r="L232">
        <v>3196</v>
      </c>
      <c r="M232">
        <v>3155</v>
      </c>
      <c r="N232">
        <v>3145</v>
      </c>
      <c r="O232">
        <v>3122</v>
      </c>
      <c r="P232">
        <v>3102</v>
      </c>
      <c r="Q232">
        <v>3062</v>
      </c>
      <c r="R232">
        <v>3035</v>
      </c>
      <c r="S232">
        <v>2999</v>
      </c>
      <c r="T232">
        <v>2966</v>
      </c>
      <c r="U232">
        <v>2964</v>
      </c>
      <c r="V232">
        <v>2926</v>
      </c>
      <c r="W232">
        <v>2882</v>
      </c>
      <c r="X232">
        <v>2881</v>
      </c>
      <c r="Y232">
        <v>2881</v>
      </c>
      <c r="Z232">
        <v>2861</v>
      </c>
      <c r="AA232">
        <v>2785</v>
      </c>
      <c r="AB232">
        <v>2777</v>
      </c>
      <c r="AC232">
        <v>2736</v>
      </c>
      <c r="AD232">
        <v>2731</v>
      </c>
      <c r="AE232">
        <v>2679</v>
      </c>
      <c r="AF232">
        <v>2648</v>
      </c>
      <c r="AG232">
        <v>2621</v>
      </c>
    </row>
    <row r="233" spans="1:33" hidden="1" x14ac:dyDescent="0.25">
      <c r="A233" t="s">
        <v>2512</v>
      </c>
      <c r="C233" t="str">
        <f t="shared" si="3"/>
        <v>W,FR</v>
      </c>
      <c r="D233">
        <v>25868.583999999999</v>
      </c>
      <c r="E233">
        <v>25726.934000000001</v>
      </c>
      <c r="F233">
        <v>25706.937999999998</v>
      </c>
      <c r="G233">
        <v>25620.852999999999</v>
      </c>
      <c r="H233">
        <v>25551.829000000002</v>
      </c>
      <c r="I233">
        <v>25577.062000000002</v>
      </c>
      <c r="J233">
        <v>25646.149000000001</v>
      </c>
      <c r="K233">
        <v>25656.717000000001</v>
      </c>
      <c r="L233">
        <v>25642.370999999999</v>
      </c>
      <c r="M233">
        <v>25425</v>
      </c>
      <c r="N233">
        <v>25208</v>
      </c>
      <c r="O233">
        <v>25120</v>
      </c>
      <c r="P233">
        <v>25155</v>
      </c>
      <c r="Q233">
        <v>25142</v>
      </c>
      <c r="R233">
        <v>25130</v>
      </c>
      <c r="S233">
        <v>25117</v>
      </c>
      <c r="T233">
        <v>25230</v>
      </c>
      <c r="U233">
        <v>25278</v>
      </c>
      <c r="V233">
        <v>25179</v>
      </c>
      <c r="W233">
        <v>25154</v>
      </c>
      <c r="X233">
        <v>25116</v>
      </c>
      <c r="Y233">
        <v>25095</v>
      </c>
      <c r="Z233">
        <v>25090</v>
      </c>
      <c r="AA233">
        <v>25074</v>
      </c>
      <c r="AB233">
        <v>24987</v>
      </c>
      <c r="AC233">
        <v>24991</v>
      </c>
      <c r="AD233">
        <v>24925</v>
      </c>
      <c r="AE233">
        <v>24857</v>
      </c>
      <c r="AF233">
        <v>24742</v>
      </c>
      <c r="AG233">
        <v>24673</v>
      </c>
    </row>
    <row r="234" spans="1:33" hidden="1" x14ac:dyDescent="0.25">
      <c r="A234" t="s">
        <v>2511</v>
      </c>
      <c r="C234" t="str">
        <f t="shared" si="3"/>
        <v>W,GE</v>
      </c>
      <c r="D234">
        <v>2583</v>
      </c>
      <c r="E234">
        <v>2695</v>
      </c>
      <c r="F234">
        <v>2723</v>
      </c>
      <c r="G234">
        <v>2430</v>
      </c>
      <c r="H234">
        <v>2378</v>
      </c>
      <c r="I234">
        <v>2380</v>
      </c>
      <c r="J234">
        <v>2705</v>
      </c>
      <c r="K234" t="s">
        <v>65</v>
      </c>
      <c r="L234" t="s">
        <v>65</v>
      </c>
      <c r="M234" t="s">
        <v>65</v>
      </c>
      <c r="N234" t="s">
        <v>65</v>
      </c>
      <c r="O234" t="s">
        <v>65</v>
      </c>
      <c r="P234" t="s">
        <v>65</v>
      </c>
      <c r="Q234" t="s">
        <v>65</v>
      </c>
      <c r="R234" t="s">
        <v>65</v>
      </c>
      <c r="S234" t="s">
        <v>65</v>
      </c>
      <c r="T234" t="s">
        <v>65</v>
      </c>
      <c r="U234" t="s">
        <v>65</v>
      </c>
      <c r="V234" t="s">
        <v>65</v>
      </c>
      <c r="W234" t="s">
        <v>65</v>
      </c>
      <c r="X234" t="s">
        <v>65</v>
      </c>
      <c r="Y234" t="s">
        <v>65</v>
      </c>
      <c r="Z234" t="s">
        <v>65</v>
      </c>
      <c r="AA234" t="s">
        <v>65</v>
      </c>
      <c r="AB234" t="s">
        <v>65</v>
      </c>
      <c r="AC234" t="s">
        <v>65</v>
      </c>
      <c r="AD234" t="s">
        <v>65</v>
      </c>
      <c r="AE234" t="s">
        <v>65</v>
      </c>
      <c r="AF234" t="s">
        <v>65</v>
      </c>
      <c r="AG234" t="s">
        <v>65</v>
      </c>
    </row>
    <row r="235" spans="1:33" hidden="1" x14ac:dyDescent="0.25">
      <c r="A235" t="s">
        <v>2510</v>
      </c>
      <c r="C235" t="str">
        <f t="shared" si="3"/>
        <v>W,HR</v>
      </c>
      <c r="D235">
        <v>2199.6999999999998</v>
      </c>
      <c r="E235">
        <v>2199.5</v>
      </c>
      <c r="F235">
        <v>2193</v>
      </c>
      <c r="G235">
        <v>2192.1</v>
      </c>
      <c r="H235">
        <v>2195.1</v>
      </c>
      <c r="I235">
        <v>2180.1</v>
      </c>
      <c r="J235">
        <v>2178</v>
      </c>
      <c r="K235">
        <v>2129</v>
      </c>
      <c r="L235">
        <v>2129</v>
      </c>
      <c r="M235">
        <v>2129</v>
      </c>
      <c r="N235">
        <v>2080</v>
      </c>
      <c r="O235">
        <v>2063</v>
      </c>
      <c r="P235">
        <v>2063</v>
      </c>
      <c r="Q235">
        <v>2065</v>
      </c>
      <c r="R235">
        <v>2065</v>
      </c>
      <c r="S235">
        <v>2071</v>
      </c>
      <c r="T235">
        <v>2064</v>
      </c>
      <c r="U235">
        <v>2054</v>
      </c>
      <c r="V235">
        <v>2067</v>
      </c>
      <c r="W235">
        <v>2067</v>
      </c>
      <c r="X235">
        <v>2067</v>
      </c>
      <c r="Y235">
        <v>2067</v>
      </c>
      <c r="Z235">
        <v>2067</v>
      </c>
      <c r="AA235">
        <v>2067</v>
      </c>
      <c r="AB235">
        <v>2060</v>
      </c>
      <c r="AC235">
        <v>2049</v>
      </c>
      <c r="AD235">
        <v>2049</v>
      </c>
      <c r="AE235">
        <v>2046</v>
      </c>
      <c r="AF235">
        <v>2046</v>
      </c>
      <c r="AG235">
        <v>2046</v>
      </c>
    </row>
    <row r="236" spans="1:33" hidden="1" x14ac:dyDescent="0.25">
      <c r="A236" t="s">
        <v>2509</v>
      </c>
      <c r="C236" t="str">
        <f t="shared" si="3"/>
        <v>W,HU</v>
      </c>
      <c r="D236">
        <v>58</v>
      </c>
      <c r="E236">
        <v>57</v>
      </c>
      <c r="F236">
        <v>57</v>
      </c>
      <c r="G236">
        <v>57</v>
      </c>
      <c r="H236">
        <v>57</v>
      </c>
      <c r="I236">
        <v>57</v>
      </c>
      <c r="J236">
        <v>57</v>
      </c>
      <c r="K236">
        <v>56</v>
      </c>
      <c r="L236">
        <v>55</v>
      </c>
      <c r="M236">
        <v>53</v>
      </c>
      <c r="N236">
        <v>53</v>
      </c>
      <c r="O236">
        <v>51</v>
      </c>
      <c r="P236">
        <v>49</v>
      </c>
      <c r="Q236">
        <v>49</v>
      </c>
      <c r="R236">
        <v>49</v>
      </c>
      <c r="S236">
        <v>49</v>
      </c>
      <c r="T236">
        <v>54</v>
      </c>
      <c r="U236">
        <v>48</v>
      </c>
      <c r="V236">
        <v>48</v>
      </c>
      <c r="W236">
        <v>48</v>
      </c>
      <c r="X236">
        <v>48</v>
      </c>
      <c r="Y236">
        <v>48</v>
      </c>
      <c r="Z236">
        <v>48</v>
      </c>
      <c r="AA236">
        <v>48</v>
      </c>
      <c r="AB236">
        <v>48</v>
      </c>
      <c r="AC236">
        <v>48</v>
      </c>
      <c r="AD236">
        <v>48</v>
      </c>
      <c r="AE236">
        <v>48</v>
      </c>
      <c r="AF236">
        <v>48</v>
      </c>
      <c r="AG236">
        <v>48</v>
      </c>
    </row>
    <row r="237" spans="1:33" hidden="1" x14ac:dyDescent="0.25">
      <c r="A237" t="s">
        <v>2508</v>
      </c>
      <c r="C237" t="str">
        <f t="shared" si="3"/>
        <v>W,IE</v>
      </c>
      <c r="D237">
        <v>529</v>
      </c>
      <c r="E237">
        <v>529</v>
      </c>
      <c r="F237">
        <v>529</v>
      </c>
      <c r="G237">
        <v>529</v>
      </c>
      <c r="H237">
        <v>529</v>
      </c>
      <c r="I237">
        <v>529</v>
      </c>
      <c r="J237">
        <v>529</v>
      </c>
      <c r="K237">
        <v>529</v>
      </c>
      <c r="L237">
        <v>237</v>
      </c>
      <c r="M237">
        <v>237</v>
      </c>
      <c r="N237">
        <v>526</v>
      </c>
      <c r="O237">
        <v>526</v>
      </c>
      <c r="P237">
        <v>526</v>
      </c>
      <c r="Q237">
        <v>526</v>
      </c>
      <c r="R237">
        <v>526</v>
      </c>
      <c r="S237">
        <v>532</v>
      </c>
      <c r="T237">
        <v>532</v>
      </c>
      <c r="U237">
        <v>532</v>
      </c>
      <c r="V237">
        <v>530</v>
      </c>
      <c r="W237">
        <v>528</v>
      </c>
      <c r="X237">
        <v>528</v>
      </c>
      <c r="Y237">
        <v>525</v>
      </c>
      <c r="Z237">
        <v>525</v>
      </c>
      <c r="AA237">
        <v>522</v>
      </c>
      <c r="AB237">
        <v>517</v>
      </c>
      <c r="AC237">
        <v>517</v>
      </c>
      <c r="AD237">
        <v>516</v>
      </c>
      <c r="AE237">
        <v>516</v>
      </c>
      <c r="AF237">
        <v>516</v>
      </c>
      <c r="AG237">
        <v>513</v>
      </c>
    </row>
    <row r="238" spans="1:33" hidden="1" x14ac:dyDescent="0.25">
      <c r="A238" t="s">
        <v>2507</v>
      </c>
      <c r="C238" t="str">
        <f t="shared" si="3"/>
        <v>W,IS</v>
      </c>
      <c r="D238">
        <v>2104.4589999999998</v>
      </c>
      <c r="E238">
        <v>2098.7220000000002</v>
      </c>
      <c r="F238">
        <v>1994.7470000000001</v>
      </c>
      <c r="G238">
        <v>1987</v>
      </c>
      <c r="H238">
        <v>1987</v>
      </c>
      <c r="I238">
        <v>1984</v>
      </c>
      <c r="J238">
        <v>1984</v>
      </c>
      <c r="K238">
        <v>1877</v>
      </c>
      <c r="L238">
        <v>1884</v>
      </c>
      <c r="M238">
        <v>1883</v>
      </c>
      <c r="N238">
        <v>1875</v>
      </c>
      <c r="O238">
        <v>1879</v>
      </c>
      <c r="P238">
        <v>1758</v>
      </c>
      <c r="Q238">
        <v>1163</v>
      </c>
      <c r="R238">
        <v>1163</v>
      </c>
      <c r="S238">
        <v>1163</v>
      </c>
      <c r="T238">
        <v>1155</v>
      </c>
      <c r="U238">
        <v>1155</v>
      </c>
      <c r="V238">
        <v>1109</v>
      </c>
      <c r="W238">
        <v>1064</v>
      </c>
      <c r="X238">
        <v>1016</v>
      </c>
      <c r="Y238">
        <v>956</v>
      </c>
      <c r="Z238">
        <v>923</v>
      </c>
      <c r="AA238">
        <v>884</v>
      </c>
      <c r="AB238">
        <v>884</v>
      </c>
      <c r="AC238">
        <v>884</v>
      </c>
      <c r="AD238">
        <v>879</v>
      </c>
      <c r="AE238">
        <v>879</v>
      </c>
      <c r="AF238">
        <v>779</v>
      </c>
      <c r="AG238">
        <v>756</v>
      </c>
    </row>
    <row r="239" spans="1:33" hidden="1" x14ac:dyDescent="0.25">
      <c r="A239" t="s">
        <v>2506</v>
      </c>
      <c r="C239" t="str">
        <f t="shared" si="3"/>
        <v>W,IT</v>
      </c>
      <c r="D239">
        <v>22541.085999999999</v>
      </c>
      <c r="E239">
        <v>22498.587</v>
      </c>
      <c r="F239">
        <v>22426.014999999999</v>
      </c>
      <c r="G239">
        <v>22298</v>
      </c>
      <c r="H239">
        <v>22220</v>
      </c>
      <c r="I239">
        <v>22098</v>
      </c>
      <c r="J239">
        <v>22009</v>
      </c>
      <c r="K239">
        <v>21880</v>
      </c>
      <c r="L239">
        <v>21737</v>
      </c>
      <c r="M239">
        <v>21520</v>
      </c>
      <c r="N239">
        <v>21371</v>
      </c>
      <c r="O239">
        <v>21276</v>
      </c>
      <c r="P239">
        <v>21117</v>
      </c>
      <c r="Q239">
        <v>21072</v>
      </c>
      <c r="R239">
        <v>20993</v>
      </c>
      <c r="S239">
        <v>20744</v>
      </c>
      <c r="T239">
        <v>20660</v>
      </c>
      <c r="U239">
        <v>20514</v>
      </c>
      <c r="V239">
        <v>20434</v>
      </c>
      <c r="W239">
        <v>20346</v>
      </c>
      <c r="X239">
        <v>20444</v>
      </c>
      <c r="Y239">
        <v>20058</v>
      </c>
      <c r="Z239">
        <v>19946</v>
      </c>
      <c r="AA239">
        <v>19876</v>
      </c>
      <c r="AB239">
        <v>19844</v>
      </c>
      <c r="AC239">
        <v>19745</v>
      </c>
      <c r="AD239">
        <v>19669</v>
      </c>
      <c r="AE239">
        <v>19351</v>
      </c>
      <c r="AF239">
        <v>19078</v>
      </c>
      <c r="AG239">
        <v>18770</v>
      </c>
    </row>
    <row r="240" spans="1:33" hidden="1" x14ac:dyDescent="0.25">
      <c r="A240" t="s">
        <v>2505</v>
      </c>
      <c r="C240" t="str">
        <f t="shared" si="3"/>
        <v>W,LT</v>
      </c>
      <c r="D240">
        <v>877</v>
      </c>
      <c r="E240">
        <v>877</v>
      </c>
      <c r="F240">
        <v>877</v>
      </c>
      <c r="G240">
        <v>877</v>
      </c>
      <c r="H240">
        <v>877</v>
      </c>
      <c r="I240">
        <v>877</v>
      </c>
      <c r="J240">
        <v>876</v>
      </c>
      <c r="K240">
        <v>876</v>
      </c>
      <c r="L240">
        <v>876</v>
      </c>
      <c r="M240">
        <v>876</v>
      </c>
      <c r="N240">
        <v>876</v>
      </c>
      <c r="O240">
        <v>875</v>
      </c>
      <c r="P240">
        <v>875</v>
      </c>
      <c r="Q240">
        <v>877</v>
      </c>
      <c r="R240">
        <v>877</v>
      </c>
      <c r="S240">
        <v>870</v>
      </c>
      <c r="T240">
        <v>869</v>
      </c>
      <c r="U240">
        <v>863</v>
      </c>
      <c r="V240">
        <v>863</v>
      </c>
      <c r="W240">
        <v>863</v>
      </c>
      <c r="X240">
        <v>860</v>
      </c>
      <c r="Y240">
        <v>858</v>
      </c>
      <c r="Z240">
        <v>668</v>
      </c>
      <c r="AA240">
        <v>665</v>
      </c>
      <c r="AB240">
        <v>665</v>
      </c>
      <c r="AC240">
        <v>665</v>
      </c>
      <c r="AD240">
        <v>475</v>
      </c>
      <c r="AE240">
        <v>475</v>
      </c>
      <c r="AF240">
        <v>95</v>
      </c>
      <c r="AG240">
        <v>95</v>
      </c>
    </row>
    <row r="241" spans="1:33" hidden="1" x14ac:dyDescent="0.25">
      <c r="A241" t="s">
        <v>2504</v>
      </c>
      <c r="C241" t="str">
        <f t="shared" si="3"/>
        <v>W,LU</v>
      </c>
      <c r="D241">
        <v>1330.473</v>
      </c>
      <c r="E241">
        <v>1330.473</v>
      </c>
      <c r="F241">
        <v>1330.5450000000001</v>
      </c>
      <c r="G241">
        <v>1330.318</v>
      </c>
      <c r="H241">
        <v>1330.2660000000001</v>
      </c>
      <c r="I241">
        <v>1330.308</v>
      </c>
      <c r="J241">
        <v>1134.308</v>
      </c>
      <c r="K241">
        <v>1134.308</v>
      </c>
      <c r="L241">
        <v>1134.308</v>
      </c>
      <c r="M241">
        <v>1134.308</v>
      </c>
      <c r="N241">
        <v>1134.192</v>
      </c>
      <c r="O241">
        <v>1134.1320000000001</v>
      </c>
      <c r="P241">
        <v>1134.1320000000001</v>
      </c>
      <c r="Q241">
        <v>1134.1320000000001</v>
      </c>
      <c r="R241">
        <v>1134.077</v>
      </c>
      <c r="S241">
        <v>1134.0440000000001</v>
      </c>
      <c r="T241">
        <v>1133.9179999999999</v>
      </c>
      <c r="U241">
        <v>1133.9179999999999</v>
      </c>
      <c r="V241">
        <v>1133.9179999999999</v>
      </c>
      <c r="W241">
        <v>1133.3</v>
      </c>
      <c r="X241">
        <v>1133</v>
      </c>
      <c r="Y241">
        <v>1133</v>
      </c>
      <c r="Z241">
        <v>1133</v>
      </c>
      <c r="AA241">
        <v>1133</v>
      </c>
      <c r="AB241">
        <v>1133</v>
      </c>
      <c r="AC241">
        <v>1133</v>
      </c>
      <c r="AD241">
        <v>1133</v>
      </c>
      <c r="AE241">
        <v>1133</v>
      </c>
      <c r="AF241">
        <v>1133</v>
      </c>
      <c r="AG241">
        <v>1133</v>
      </c>
    </row>
    <row r="242" spans="1:33" hidden="1" x14ac:dyDescent="0.25">
      <c r="A242" t="s">
        <v>2503</v>
      </c>
      <c r="C242" t="str">
        <f t="shared" si="3"/>
        <v>W,LV</v>
      </c>
      <c r="D242">
        <v>1586.69</v>
      </c>
      <c r="E242">
        <v>1564.9849999999999</v>
      </c>
      <c r="F242">
        <v>1564.318</v>
      </c>
      <c r="G242">
        <v>1564.1969999999999</v>
      </c>
      <c r="H242">
        <v>1587.694</v>
      </c>
      <c r="I242">
        <v>1587.8009999999999</v>
      </c>
      <c r="J242">
        <v>1586.617</v>
      </c>
      <c r="K242">
        <v>1576</v>
      </c>
      <c r="L242">
        <v>1576</v>
      </c>
      <c r="M242">
        <v>1576</v>
      </c>
      <c r="N242">
        <v>1536</v>
      </c>
      <c r="O242">
        <v>1536</v>
      </c>
      <c r="P242">
        <v>1536</v>
      </c>
      <c r="Q242">
        <v>1536</v>
      </c>
      <c r="R242">
        <v>1536</v>
      </c>
      <c r="S242">
        <v>1536</v>
      </c>
      <c r="T242">
        <v>1537</v>
      </c>
      <c r="U242">
        <v>1529</v>
      </c>
      <c r="V242">
        <v>1523</v>
      </c>
      <c r="W242">
        <v>1513</v>
      </c>
      <c r="X242">
        <v>1511</v>
      </c>
      <c r="Y242">
        <v>1522</v>
      </c>
      <c r="Z242">
        <v>1520</v>
      </c>
      <c r="AA242">
        <v>1520</v>
      </c>
      <c r="AB242">
        <v>1507</v>
      </c>
      <c r="AC242">
        <v>1504</v>
      </c>
      <c r="AD242">
        <v>1503</v>
      </c>
      <c r="AE242">
        <v>1487</v>
      </c>
      <c r="AF242">
        <v>1487</v>
      </c>
      <c r="AG242">
        <v>1487</v>
      </c>
    </row>
    <row r="243" spans="1:33" hidden="1" x14ac:dyDescent="0.25">
      <c r="A243" t="s">
        <v>2502</v>
      </c>
      <c r="C243" t="str">
        <f t="shared" si="3"/>
        <v>W,MD</v>
      </c>
      <c r="D243">
        <v>16.3</v>
      </c>
      <c r="E243">
        <v>16</v>
      </c>
      <c r="F243">
        <v>16</v>
      </c>
      <c r="G243">
        <v>16</v>
      </c>
      <c r="H243">
        <v>16</v>
      </c>
      <c r="I243">
        <v>16</v>
      </c>
      <c r="J243">
        <v>16</v>
      </c>
      <c r="K243">
        <v>16</v>
      </c>
      <c r="L243">
        <v>16</v>
      </c>
      <c r="M243">
        <v>16</v>
      </c>
      <c r="N243" t="s">
        <v>65</v>
      </c>
      <c r="O243" t="s">
        <v>65</v>
      </c>
      <c r="P243" t="s">
        <v>65</v>
      </c>
      <c r="Q243" t="s">
        <v>65</v>
      </c>
      <c r="R243" t="s">
        <v>65</v>
      </c>
      <c r="S243" t="s">
        <v>65</v>
      </c>
      <c r="T243" t="s">
        <v>65</v>
      </c>
      <c r="U243" t="s">
        <v>65</v>
      </c>
      <c r="V243" t="s">
        <v>65</v>
      </c>
      <c r="W243" t="s">
        <v>65</v>
      </c>
      <c r="X243" t="s">
        <v>65</v>
      </c>
      <c r="Y243" t="s">
        <v>65</v>
      </c>
      <c r="Z243" t="s">
        <v>65</v>
      </c>
      <c r="AA243" t="s">
        <v>65</v>
      </c>
      <c r="AB243" t="s">
        <v>65</v>
      </c>
      <c r="AC243" t="s">
        <v>65</v>
      </c>
      <c r="AD243" t="s">
        <v>65</v>
      </c>
      <c r="AE243" t="s">
        <v>65</v>
      </c>
      <c r="AF243" t="s">
        <v>65</v>
      </c>
      <c r="AG243" t="s">
        <v>65</v>
      </c>
    </row>
    <row r="244" spans="1:33" hidden="1" x14ac:dyDescent="0.25">
      <c r="A244" t="s">
        <v>2501</v>
      </c>
      <c r="C244" t="str">
        <f t="shared" si="3"/>
        <v>W,ME</v>
      </c>
      <c r="D244">
        <v>652.38</v>
      </c>
      <c r="E244">
        <v>652.38</v>
      </c>
      <c r="F244">
        <v>651.5</v>
      </c>
      <c r="G244">
        <v>651</v>
      </c>
      <c r="H244">
        <v>651</v>
      </c>
      <c r="I244">
        <v>651</v>
      </c>
      <c r="J244">
        <v>651</v>
      </c>
      <c r="K244">
        <v>658</v>
      </c>
      <c r="L244">
        <v>658</v>
      </c>
      <c r="M244">
        <v>676</v>
      </c>
      <c r="N244">
        <v>676</v>
      </c>
      <c r="O244">
        <v>676</v>
      </c>
      <c r="P244">
        <v>676</v>
      </c>
      <c r="Q244">
        <v>676</v>
      </c>
      <c r="R244">
        <v>676</v>
      </c>
      <c r="S244" t="s">
        <v>65</v>
      </c>
      <c r="T244" t="s">
        <v>65</v>
      </c>
      <c r="U244" t="s">
        <v>65</v>
      </c>
      <c r="V244" t="s">
        <v>65</v>
      </c>
      <c r="W244" t="s">
        <v>65</v>
      </c>
      <c r="X244" t="s">
        <v>65</v>
      </c>
      <c r="Y244" t="s">
        <v>65</v>
      </c>
      <c r="Z244" t="s">
        <v>65</v>
      </c>
      <c r="AA244" t="s">
        <v>65</v>
      </c>
      <c r="AB244" t="s">
        <v>65</v>
      </c>
      <c r="AC244" t="s">
        <v>65</v>
      </c>
      <c r="AD244" t="s">
        <v>65</v>
      </c>
      <c r="AE244" t="s">
        <v>65</v>
      </c>
      <c r="AF244" t="s">
        <v>65</v>
      </c>
      <c r="AG244" t="s">
        <v>65</v>
      </c>
    </row>
    <row r="245" spans="1:33" hidden="1" x14ac:dyDescent="0.25">
      <c r="A245" t="s">
        <v>2500</v>
      </c>
      <c r="C245" t="str">
        <f t="shared" si="3"/>
        <v>W,MK</v>
      </c>
      <c r="D245">
        <v>678.18899999999996</v>
      </c>
      <c r="E245">
        <v>674.16200000000003</v>
      </c>
      <c r="F245">
        <v>670.70500000000004</v>
      </c>
      <c r="G245">
        <v>661.13199999999995</v>
      </c>
      <c r="H245">
        <v>658</v>
      </c>
      <c r="I245">
        <v>630</v>
      </c>
      <c r="J245">
        <v>617</v>
      </c>
      <c r="K245">
        <v>595</v>
      </c>
      <c r="L245">
        <v>556</v>
      </c>
      <c r="M245">
        <v>555</v>
      </c>
      <c r="N245">
        <v>553</v>
      </c>
      <c r="O245">
        <v>552</v>
      </c>
      <c r="P245">
        <v>546</v>
      </c>
      <c r="Q245">
        <v>545</v>
      </c>
      <c r="R245">
        <v>544</v>
      </c>
      <c r="S245">
        <v>544</v>
      </c>
      <c r="T245">
        <v>444</v>
      </c>
      <c r="U245">
        <v>443</v>
      </c>
      <c r="V245">
        <v>443</v>
      </c>
      <c r="W245">
        <v>443</v>
      </c>
      <c r="X245">
        <v>433</v>
      </c>
      <c r="Y245">
        <v>433</v>
      </c>
      <c r="Z245">
        <v>433</v>
      </c>
      <c r="AA245">
        <v>428</v>
      </c>
      <c r="AB245">
        <v>423</v>
      </c>
      <c r="AC245">
        <v>423</v>
      </c>
      <c r="AD245">
        <v>418</v>
      </c>
      <c r="AE245">
        <v>418</v>
      </c>
      <c r="AF245">
        <v>417</v>
      </c>
      <c r="AG245">
        <v>417</v>
      </c>
    </row>
    <row r="246" spans="1:33" hidden="1" x14ac:dyDescent="0.25">
      <c r="A246" t="s">
        <v>2499</v>
      </c>
      <c r="C246" t="str">
        <f t="shared" si="3"/>
        <v>W,MT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hidden="1" x14ac:dyDescent="0.25">
      <c r="A247" t="s">
        <v>2498</v>
      </c>
      <c r="C247" t="str">
        <f t="shared" si="3"/>
        <v>W,NL</v>
      </c>
      <c r="D247">
        <v>37</v>
      </c>
      <c r="E247">
        <v>37</v>
      </c>
      <c r="F247">
        <v>37</v>
      </c>
      <c r="G247">
        <v>37</v>
      </c>
      <c r="H247">
        <v>37</v>
      </c>
      <c r="I247">
        <v>37</v>
      </c>
      <c r="J247">
        <v>37</v>
      </c>
      <c r="K247">
        <v>37</v>
      </c>
      <c r="L247">
        <v>37</v>
      </c>
      <c r="M247">
        <v>37</v>
      </c>
      <c r="N247">
        <v>37</v>
      </c>
      <c r="O247">
        <v>37</v>
      </c>
      <c r="P247">
        <v>37</v>
      </c>
      <c r="Q247">
        <v>37</v>
      </c>
      <c r="R247">
        <v>37</v>
      </c>
      <c r="S247">
        <v>37</v>
      </c>
      <c r="T247">
        <v>37</v>
      </c>
      <c r="U247">
        <v>37</v>
      </c>
      <c r="V247">
        <v>37</v>
      </c>
      <c r="W247">
        <v>37</v>
      </c>
      <c r="X247">
        <v>37</v>
      </c>
      <c r="Y247">
        <v>37</v>
      </c>
      <c r="Z247">
        <v>37</v>
      </c>
      <c r="AA247">
        <v>37</v>
      </c>
      <c r="AB247">
        <v>37</v>
      </c>
      <c r="AC247">
        <v>37</v>
      </c>
      <c r="AD247">
        <v>37</v>
      </c>
      <c r="AE247">
        <v>37</v>
      </c>
      <c r="AF247">
        <v>37</v>
      </c>
      <c r="AG247">
        <v>37</v>
      </c>
    </row>
    <row r="248" spans="1:33" hidden="1" x14ac:dyDescent="0.25">
      <c r="A248" t="s">
        <v>2497</v>
      </c>
      <c r="C248" t="str">
        <f t="shared" si="3"/>
        <v>W,NO</v>
      </c>
      <c r="D248">
        <v>32797</v>
      </c>
      <c r="E248">
        <v>32530</v>
      </c>
      <c r="F248">
        <v>31912</v>
      </c>
      <c r="G248">
        <v>31817</v>
      </c>
      <c r="H248">
        <v>31372</v>
      </c>
      <c r="I248">
        <v>31240</v>
      </c>
      <c r="J248">
        <v>31033</v>
      </c>
      <c r="K248">
        <v>30509</v>
      </c>
      <c r="L248">
        <v>29969</v>
      </c>
      <c r="M248">
        <v>29693</v>
      </c>
      <c r="N248">
        <v>29539</v>
      </c>
      <c r="O248">
        <v>29413</v>
      </c>
      <c r="P248">
        <v>28957</v>
      </c>
      <c r="Q248">
        <v>28725</v>
      </c>
      <c r="R248">
        <v>28549</v>
      </c>
      <c r="S248">
        <v>28030</v>
      </c>
      <c r="T248">
        <v>27989</v>
      </c>
      <c r="U248">
        <v>27913</v>
      </c>
      <c r="V248">
        <v>27679</v>
      </c>
      <c r="W248">
        <v>28126</v>
      </c>
      <c r="X248">
        <v>27878</v>
      </c>
      <c r="Y248">
        <v>27641</v>
      </c>
      <c r="Z248">
        <v>27999</v>
      </c>
      <c r="AA248">
        <v>28166</v>
      </c>
      <c r="AB248">
        <v>28052</v>
      </c>
      <c r="AC248">
        <v>27282</v>
      </c>
      <c r="AD248">
        <v>26868</v>
      </c>
      <c r="AE248">
        <v>26905</v>
      </c>
      <c r="AF248">
        <v>26889</v>
      </c>
      <c r="AG248">
        <v>26884</v>
      </c>
    </row>
    <row r="249" spans="1:33" hidden="1" x14ac:dyDescent="0.25">
      <c r="A249" t="s">
        <v>2496</v>
      </c>
      <c r="C249" t="str">
        <f t="shared" si="3"/>
        <v>W,PL</v>
      </c>
      <c r="D249">
        <v>2396.5120000000002</v>
      </c>
      <c r="E249">
        <v>2390.768</v>
      </c>
      <c r="F249">
        <v>2390.0590000000002</v>
      </c>
      <c r="G249">
        <v>2385</v>
      </c>
      <c r="H249">
        <v>2370</v>
      </c>
      <c r="I249">
        <v>2364</v>
      </c>
      <c r="J249">
        <v>2355</v>
      </c>
      <c r="K249">
        <v>2351</v>
      </c>
      <c r="L249">
        <v>2346</v>
      </c>
      <c r="M249">
        <v>2342</v>
      </c>
      <c r="N249">
        <v>2338</v>
      </c>
      <c r="O249">
        <v>2335</v>
      </c>
      <c r="P249">
        <v>2328</v>
      </c>
      <c r="Q249">
        <v>2331</v>
      </c>
      <c r="R249">
        <v>2321</v>
      </c>
      <c r="S249">
        <v>2282</v>
      </c>
      <c r="T249">
        <v>2273</v>
      </c>
      <c r="U249">
        <v>2207</v>
      </c>
      <c r="V249">
        <v>2234</v>
      </c>
      <c r="W249">
        <v>2183</v>
      </c>
      <c r="X249">
        <v>2179</v>
      </c>
      <c r="Y249">
        <v>2175</v>
      </c>
      <c r="Z249">
        <v>2077</v>
      </c>
      <c r="AA249">
        <v>2074</v>
      </c>
      <c r="AB249">
        <v>2064</v>
      </c>
      <c r="AC249">
        <v>2071</v>
      </c>
      <c r="AD249">
        <v>2057</v>
      </c>
      <c r="AE249">
        <v>2050</v>
      </c>
      <c r="AF249">
        <v>1924</v>
      </c>
      <c r="AG249">
        <v>1888</v>
      </c>
    </row>
    <row r="250" spans="1:33" hidden="1" x14ac:dyDescent="0.25">
      <c r="A250" t="s">
        <v>2495</v>
      </c>
      <c r="C250" t="str">
        <f t="shared" si="3"/>
        <v>W,PT</v>
      </c>
      <c r="D250">
        <v>7261.9849999999997</v>
      </c>
      <c r="E250">
        <v>7235.8329999999996</v>
      </c>
      <c r="F250">
        <v>7225.9219999999996</v>
      </c>
      <c r="G250">
        <v>6960</v>
      </c>
      <c r="H250">
        <v>6168</v>
      </c>
      <c r="I250">
        <v>5715</v>
      </c>
      <c r="J250">
        <v>5661</v>
      </c>
      <c r="K250">
        <v>5712</v>
      </c>
      <c r="L250">
        <v>5535</v>
      </c>
      <c r="M250">
        <v>5106</v>
      </c>
      <c r="N250">
        <v>5091</v>
      </c>
      <c r="O250">
        <v>5058</v>
      </c>
      <c r="P250">
        <v>5061</v>
      </c>
      <c r="Q250">
        <v>5053</v>
      </c>
      <c r="R250">
        <v>5017</v>
      </c>
      <c r="S250">
        <v>4831</v>
      </c>
      <c r="T250">
        <v>4583</v>
      </c>
      <c r="U250">
        <v>4583</v>
      </c>
      <c r="V250">
        <v>4560</v>
      </c>
      <c r="W250">
        <v>4535</v>
      </c>
      <c r="X250">
        <v>4525</v>
      </c>
      <c r="Y250">
        <v>4503</v>
      </c>
      <c r="Z250">
        <v>4498</v>
      </c>
      <c r="AA250">
        <v>4492</v>
      </c>
      <c r="AB250">
        <v>4475</v>
      </c>
      <c r="AC250">
        <v>4202</v>
      </c>
      <c r="AD250">
        <v>4150</v>
      </c>
      <c r="AE250">
        <v>3697</v>
      </c>
      <c r="AF250">
        <v>3341</v>
      </c>
      <c r="AG250">
        <v>3356</v>
      </c>
    </row>
    <row r="251" spans="1:33" hidden="1" x14ac:dyDescent="0.25">
      <c r="A251" t="s">
        <v>2494</v>
      </c>
      <c r="C251" t="str">
        <f t="shared" si="3"/>
        <v>W,RO</v>
      </c>
      <c r="D251">
        <v>6686.201</v>
      </c>
      <c r="E251">
        <v>6700.6530000000002</v>
      </c>
      <c r="F251">
        <v>6691.9290000000001</v>
      </c>
      <c r="G251">
        <v>6734</v>
      </c>
      <c r="H251">
        <v>6730</v>
      </c>
      <c r="I251">
        <v>6613</v>
      </c>
      <c r="J251">
        <v>6610</v>
      </c>
      <c r="K251">
        <v>6548</v>
      </c>
      <c r="L251">
        <v>6483</v>
      </c>
      <c r="M251">
        <v>6474</v>
      </c>
      <c r="N251">
        <v>6450</v>
      </c>
      <c r="O251">
        <v>6362</v>
      </c>
      <c r="P251">
        <v>6331</v>
      </c>
      <c r="Q251">
        <v>6282</v>
      </c>
      <c r="R251">
        <v>6289</v>
      </c>
      <c r="S251">
        <v>6278</v>
      </c>
      <c r="T251">
        <v>6248</v>
      </c>
      <c r="U251">
        <v>6242</v>
      </c>
      <c r="V251">
        <v>6122</v>
      </c>
      <c r="W251">
        <v>6120</v>
      </c>
      <c r="X251">
        <v>6082</v>
      </c>
      <c r="Y251">
        <v>6081</v>
      </c>
      <c r="Z251">
        <v>6074</v>
      </c>
      <c r="AA251">
        <v>6038</v>
      </c>
      <c r="AB251">
        <v>5998</v>
      </c>
      <c r="AC251">
        <v>5938</v>
      </c>
      <c r="AD251">
        <v>5872</v>
      </c>
      <c r="AE251">
        <v>5687</v>
      </c>
      <c r="AF251">
        <v>5687</v>
      </c>
      <c r="AG251">
        <v>5687</v>
      </c>
    </row>
    <row r="252" spans="1:33" hidden="1" x14ac:dyDescent="0.25">
      <c r="A252" t="s">
        <v>2493</v>
      </c>
      <c r="C252" t="str">
        <f t="shared" si="3"/>
        <v>W,RS</v>
      </c>
      <c r="D252">
        <v>3074</v>
      </c>
      <c r="E252">
        <v>3043</v>
      </c>
      <c r="F252">
        <v>3038</v>
      </c>
      <c r="G252">
        <v>3030</v>
      </c>
      <c r="H252">
        <v>3022</v>
      </c>
      <c r="I252">
        <v>3017</v>
      </c>
      <c r="J252">
        <v>2931</v>
      </c>
      <c r="K252">
        <v>2965.53</v>
      </c>
      <c r="L252">
        <v>2935.9969999999998</v>
      </c>
      <c r="M252">
        <v>2907.2060000000001</v>
      </c>
      <c r="N252">
        <v>2888.8789999999999</v>
      </c>
      <c r="O252">
        <v>2886.8789999999999</v>
      </c>
      <c r="P252">
        <v>2886.8789999999999</v>
      </c>
      <c r="Q252">
        <v>2886.8789999999999</v>
      </c>
      <c r="R252">
        <v>2886.8789999999999</v>
      </c>
      <c r="S252">
        <v>2886.8789999999999</v>
      </c>
      <c r="T252">
        <v>2886.8789999999999</v>
      </c>
      <c r="U252">
        <v>2886.8789999999999</v>
      </c>
      <c r="V252">
        <v>2886.8789999999999</v>
      </c>
      <c r="W252">
        <v>2886.723</v>
      </c>
      <c r="X252">
        <v>2886.723</v>
      </c>
      <c r="Y252">
        <v>2886.723</v>
      </c>
      <c r="Z252">
        <v>2886.723</v>
      </c>
      <c r="AA252">
        <v>2886.723</v>
      </c>
      <c r="AB252">
        <v>2886.723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hidden="1" x14ac:dyDescent="0.25">
      <c r="A253" t="s">
        <v>2492</v>
      </c>
      <c r="C253" t="str">
        <f t="shared" si="3"/>
        <v>W,SE</v>
      </c>
      <c r="D253">
        <v>16462</v>
      </c>
      <c r="E253">
        <v>16431</v>
      </c>
      <c r="F253">
        <v>16502</v>
      </c>
      <c r="G253">
        <v>16466</v>
      </c>
      <c r="H253">
        <v>16329</v>
      </c>
      <c r="I253">
        <v>15996</v>
      </c>
      <c r="J253">
        <v>16494</v>
      </c>
      <c r="K253">
        <v>16414</v>
      </c>
      <c r="L253">
        <v>16577</v>
      </c>
      <c r="M253">
        <v>16732</v>
      </c>
      <c r="N253">
        <v>16652</v>
      </c>
      <c r="O253">
        <v>16437</v>
      </c>
      <c r="P253">
        <v>16637</v>
      </c>
      <c r="Q253">
        <v>16270</v>
      </c>
      <c r="R253">
        <v>16345</v>
      </c>
      <c r="S253">
        <v>16345</v>
      </c>
      <c r="T253">
        <v>16143</v>
      </c>
      <c r="U253">
        <v>16232</v>
      </c>
      <c r="V253">
        <v>16568</v>
      </c>
      <c r="W253">
        <v>16525</v>
      </c>
      <c r="X253">
        <v>16451</v>
      </c>
      <c r="Y253">
        <v>16260</v>
      </c>
      <c r="Z253">
        <v>16462</v>
      </c>
      <c r="AA253">
        <v>16203</v>
      </c>
      <c r="AB253">
        <v>16152</v>
      </c>
      <c r="AC253">
        <v>16499</v>
      </c>
      <c r="AD253">
        <v>16294</v>
      </c>
      <c r="AE253">
        <v>16448</v>
      </c>
      <c r="AF253">
        <v>16318</v>
      </c>
      <c r="AG253">
        <v>16331</v>
      </c>
    </row>
    <row r="254" spans="1:33" hidden="1" x14ac:dyDescent="0.25">
      <c r="A254" t="s">
        <v>2491</v>
      </c>
      <c r="C254" t="str">
        <f t="shared" si="3"/>
        <v>W,SI</v>
      </c>
      <c r="D254">
        <v>1350.7159999999999</v>
      </c>
      <c r="E254">
        <v>1343.425</v>
      </c>
      <c r="F254">
        <v>1346.6289999999999</v>
      </c>
      <c r="G254">
        <v>1293</v>
      </c>
      <c r="H254">
        <v>1295</v>
      </c>
      <c r="I254">
        <v>1296</v>
      </c>
      <c r="J254">
        <v>1299</v>
      </c>
      <c r="K254">
        <v>1254</v>
      </c>
      <c r="L254">
        <v>1253</v>
      </c>
      <c r="M254">
        <v>1254</v>
      </c>
      <c r="N254">
        <v>1070</v>
      </c>
      <c r="O254">
        <v>1027</v>
      </c>
      <c r="P254">
        <v>1018</v>
      </c>
      <c r="Q254">
        <v>1009</v>
      </c>
      <c r="R254">
        <v>979</v>
      </c>
      <c r="S254">
        <v>974</v>
      </c>
      <c r="T254">
        <v>974</v>
      </c>
      <c r="U254">
        <v>949</v>
      </c>
      <c r="V254">
        <v>906</v>
      </c>
      <c r="W254">
        <v>843</v>
      </c>
      <c r="X254">
        <v>815</v>
      </c>
      <c r="Y254">
        <v>810</v>
      </c>
      <c r="Z254">
        <v>734</v>
      </c>
      <c r="AA254">
        <v>734</v>
      </c>
      <c r="AB254">
        <v>757</v>
      </c>
      <c r="AC254">
        <v>755</v>
      </c>
      <c r="AD254">
        <v>755</v>
      </c>
      <c r="AE254">
        <v>755</v>
      </c>
      <c r="AF254">
        <v>755</v>
      </c>
      <c r="AG254">
        <v>755</v>
      </c>
    </row>
    <row r="255" spans="1:33" hidden="1" x14ac:dyDescent="0.25">
      <c r="A255" t="s">
        <v>2490</v>
      </c>
      <c r="C255" t="str">
        <f t="shared" si="3"/>
        <v>W,SK</v>
      </c>
      <c r="D255">
        <v>2527</v>
      </c>
      <c r="E255">
        <v>2528</v>
      </c>
      <c r="F255">
        <v>2523</v>
      </c>
      <c r="G255">
        <v>2524</v>
      </c>
      <c r="H255">
        <v>2522</v>
      </c>
      <c r="I255">
        <v>2523</v>
      </c>
      <c r="J255">
        <v>2523</v>
      </c>
      <c r="K255">
        <v>2522</v>
      </c>
      <c r="L255">
        <v>2523</v>
      </c>
      <c r="M255">
        <v>2516</v>
      </c>
      <c r="N255">
        <v>2487</v>
      </c>
      <c r="O255">
        <v>2548</v>
      </c>
      <c r="P255">
        <v>2515</v>
      </c>
      <c r="Q255">
        <v>2513</v>
      </c>
      <c r="R255">
        <v>2512</v>
      </c>
      <c r="S255">
        <v>2518</v>
      </c>
      <c r="T255">
        <v>2507</v>
      </c>
      <c r="U255">
        <v>2505</v>
      </c>
      <c r="V255">
        <v>2502</v>
      </c>
      <c r="W255">
        <v>2420</v>
      </c>
      <c r="X255">
        <v>2419</v>
      </c>
      <c r="Y255">
        <v>2417</v>
      </c>
      <c r="Z255">
        <v>2399</v>
      </c>
      <c r="AA255">
        <v>2390</v>
      </c>
      <c r="AB255">
        <v>2260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hidden="1" x14ac:dyDescent="0.25">
      <c r="A256" t="s">
        <v>2489</v>
      </c>
      <c r="C256" t="str">
        <f t="shared" si="3"/>
        <v>W,TR</v>
      </c>
      <c r="D256">
        <v>28503.008000000002</v>
      </c>
      <c r="E256">
        <v>28291.392</v>
      </c>
      <c r="F256">
        <v>27273.1</v>
      </c>
      <c r="G256">
        <v>26681</v>
      </c>
      <c r="H256">
        <v>25868</v>
      </c>
      <c r="I256">
        <v>23643</v>
      </c>
      <c r="J256">
        <v>22289</v>
      </c>
      <c r="K256">
        <v>19609</v>
      </c>
      <c r="L256">
        <v>17137</v>
      </c>
      <c r="M256">
        <v>15831</v>
      </c>
      <c r="N256">
        <v>14553</v>
      </c>
      <c r="O256">
        <v>13829</v>
      </c>
      <c r="P256">
        <v>13395</v>
      </c>
      <c r="Q256">
        <v>13063</v>
      </c>
      <c r="R256">
        <v>12906</v>
      </c>
      <c r="S256">
        <v>12645</v>
      </c>
      <c r="T256">
        <v>12579</v>
      </c>
      <c r="U256">
        <v>12241</v>
      </c>
      <c r="V256">
        <v>11673</v>
      </c>
      <c r="W256">
        <v>11175</v>
      </c>
      <c r="X256">
        <v>10537</v>
      </c>
      <c r="Y256">
        <v>10307</v>
      </c>
      <c r="Z256">
        <v>10102</v>
      </c>
      <c r="AA256">
        <v>9935</v>
      </c>
      <c r="AB256">
        <v>9863</v>
      </c>
      <c r="AC256">
        <v>9865</v>
      </c>
      <c r="AD256">
        <v>9682</v>
      </c>
      <c r="AE256">
        <v>8379</v>
      </c>
      <c r="AF256">
        <v>7114</v>
      </c>
      <c r="AG256">
        <v>6764</v>
      </c>
    </row>
    <row r="257" spans="1:33" hidden="1" x14ac:dyDescent="0.25">
      <c r="A257" t="s">
        <v>2488</v>
      </c>
      <c r="C257" t="str">
        <f t="shared" si="3"/>
        <v>W,UA</v>
      </c>
      <c r="D257">
        <v>6325</v>
      </c>
      <c r="E257">
        <v>6243</v>
      </c>
      <c r="F257">
        <v>6213</v>
      </c>
      <c r="G257">
        <v>6167</v>
      </c>
      <c r="H257">
        <v>5883</v>
      </c>
      <c r="I257">
        <v>5851</v>
      </c>
      <c r="J257">
        <v>5489</v>
      </c>
      <c r="K257">
        <v>5470</v>
      </c>
      <c r="L257">
        <v>5469</v>
      </c>
      <c r="M257">
        <v>5458</v>
      </c>
      <c r="N257">
        <v>5421</v>
      </c>
      <c r="O257">
        <v>5083</v>
      </c>
      <c r="P257">
        <v>5056</v>
      </c>
      <c r="Q257">
        <v>4920</v>
      </c>
      <c r="R257">
        <v>4740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hidden="1" x14ac:dyDescent="0.25">
      <c r="A258" t="s">
        <v>2487</v>
      </c>
      <c r="C258" t="str">
        <f t="shared" ref="C258:C321" si="4">RIGHT(A258,4)</f>
        <v>W,UK</v>
      </c>
      <c r="D258">
        <v>4773</v>
      </c>
      <c r="E258">
        <v>4773</v>
      </c>
      <c r="F258">
        <v>4772.9120000000003</v>
      </c>
      <c r="G258">
        <v>4733</v>
      </c>
      <c r="H258">
        <v>4676.9740000000002</v>
      </c>
      <c r="I258">
        <v>4474</v>
      </c>
      <c r="J258">
        <v>4453</v>
      </c>
      <c r="K258">
        <v>4437</v>
      </c>
      <c r="L258">
        <v>4423</v>
      </c>
      <c r="M258">
        <v>4391</v>
      </c>
      <c r="N258">
        <v>4384</v>
      </c>
      <c r="O258">
        <v>4372</v>
      </c>
      <c r="P258">
        <v>4266</v>
      </c>
      <c r="Q258">
        <v>4241</v>
      </c>
      <c r="R258">
        <v>4289</v>
      </c>
      <c r="S258">
        <v>4287</v>
      </c>
      <c r="T258">
        <v>4273</v>
      </c>
      <c r="U258">
        <v>4371</v>
      </c>
      <c r="V258">
        <v>4417</v>
      </c>
      <c r="W258">
        <v>4273</v>
      </c>
      <c r="X258">
        <v>4265</v>
      </c>
      <c r="Y258">
        <v>4263</v>
      </c>
      <c r="Z258">
        <v>4276</v>
      </c>
      <c r="AA258">
        <v>4243</v>
      </c>
      <c r="AB258">
        <v>4220</v>
      </c>
      <c r="AC258">
        <v>4213</v>
      </c>
      <c r="AD258">
        <v>4212</v>
      </c>
      <c r="AE258">
        <v>4210</v>
      </c>
      <c r="AF258">
        <v>4202</v>
      </c>
      <c r="AG258">
        <v>3897</v>
      </c>
    </row>
    <row r="259" spans="1:33" hidden="1" x14ac:dyDescent="0.25">
      <c r="A259" t="s">
        <v>2486</v>
      </c>
      <c r="C259" t="str">
        <f t="shared" si="4"/>
        <v>W,XK</v>
      </c>
      <c r="D259">
        <v>95.11</v>
      </c>
      <c r="E259">
        <v>80.37</v>
      </c>
      <c r="F259">
        <v>80.37</v>
      </c>
      <c r="G259">
        <v>78.27</v>
      </c>
      <c r="H259">
        <v>43</v>
      </c>
      <c r="I259">
        <v>43</v>
      </c>
      <c r="J259">
        <v>43</v>
      </c>
      <c r="K259">
        <v>43</v>
      </c>
      <c r="L259">
        <v>43</v>
      </c>
      <c r="M259">
        <v>42</v>
      </c>
      <c r="N259">
        <v>40</v>
      </c>
      <c r="O259">
        <v>40</v>
      </c>
      <c r="P259">
        <v>40</v>
      </c>
      <c r="Q259">
        <v>40</v>
      </c>
      <c r="R259">
        <v>32</v>
      </c>
      <c r="S259">
        <v>32</v>
      </c>
      <c r="T259">
        <v>32</v>
      </c>
      <c r="U259">
        <v>32</v>
      </c>
      <c r="V259">
        <v>32</v>
      </c>
      <c r="W259">
        <v>32</v>
      </c>
      <c r="X259" t="s">
        <v>65</v>
      </c>
      <c r="Y259" t="s">
        <v>65</v>
      </c>
      <c r="Z259" t="s">
        <v>65</v>
      </c>
      <c r="AA259" t="s">
        <v>65</v>
      </c>
      <c r="AB259" t="s">
        <v>65</v>
      </c>
      <c r="AC259" t="s">
        <v>65</v>
      </c>
      <c r="AD259" t="s">
        <v>65</v>
      </c>
      <c r="AE259" t="s">
        <v>65</v>
      </c>
      <c r="AF259" t="s">
        <v>65</v>
      </c>
      <c r="AG259" t="s">
        <v>65</v>
      </c>
    </row>
    <row r="260" spans="1:33" hidden="1" x14ac:dyDescent="0.25">
      <c r="A260" t="s">
        <v>2485</v>
      </c>
      <c r="C260" t="str">
        <f t="shared" si="4"/>
        <v>W,AL</v>
      </c>
      <c r="D260">
        <v>2162</v>
      </c>
      <c r="E260">
        <v>2105</v>
      </c>
      <c r="F260">
        <v>2047</v>
      </c>
      <c r="G260">
        <v>1913</v>
      </c>
      <c r="H260">
        <v>1798</v>
      </c>
      <c r="I260">
        <v>1725</v>
      </c>
      <c r="J260">
        <v>1781</v>
      </c>
      <c r="K260">
        <v>1628</v>
      </c>
      <c r="L260">
        <v>1508</v>
      </c>
      <c r="M260">
        <v>1475</v>
      </c>
      <c r="N260">
        <v>1459</v>
      </c>
      <c r="O260">
        <v>1457</v>
      </c>
      <c r="P260">
        <v>1455</v>
      </c>
      <c r="Q260">
        <v>1453</v>
      </c>
      <c r="R260">
        <v>1453</v>
      </c>
      <c r="S260">
        <v>1453</v>
      </c>
      <c r="T260">
        <v>1453</v>
      </c>
      <c r="U260">
        <v>1453</v>
      </c>
      <c r="V260">
        <v>1453</v>
      </c>
      <c r="W260">
        <v>1453</v>
      </c>
      <c r="X260">
        <v>1453</v>
      </c>
      <c r="Y260">
        <v>1453</v>
      </c>
      <c r="Z260">
        <v>1453</v>
      </c>
      <c r="AA260">
        <v>1453</v>
      </c>
      <c r="AB260">
        <v>1453</v>
      </c>
      <c r="AC260">
        <v>1453</v>
      </c>
      <c r="AD260">
        <v>1453</v>
      </c>
      <c r="AE260">
        <v>1453</v>
      </c>
      <c r="AF260">
        <v>1453</v>
      </c>
      <c r="AG260">
        <v>1453</v>
      </c>
    </row>
    <row r="261" spans="1:33" hidden="1" x14ac:dyDescent="0.25">
      <c r="A261" t="s">
        <v>2484</v>
      </c>
      <c r="C261" t="str">
        <f t="shared" si="4"/>
        <v>W,AT</v>
      </c>
      <c r="D261">
        <v>8923.8279999999995</v>
      </c>
      <c r="E261">
        <v>8850.9660000000003</v>
      </c>
      <c r="F261">
        <v>8505.6679999999997</v>
      </c>
      <c r="G261">
        <v>8492.9240000000009</v>
      </c>
      <c r="H261">
        <v>8456.2649999999994</v>
      </c>
      <c r="I261">
        <v>8321.625</v>
      </c>
      <c r="J261">
        <v>8272.1790000000001</v>
      </c>
      <c r="K261">
        <v>8200.6720000000005</v>
      </c>
      <c r="L261">
        <v>8144.1729999999998</v>
      </c>
      <c r="M261">
        <v>8102.3310000000001</v>
      </c>
      <c r="N261">
        <v>8011.9129999999996</v>
      </c>
      <c r="O261">
        <v>8026.433</v>
      </c>
      <c r="P261">
        <v>8023.5889999999999</v>
      </c>
      <c r="Q261">
        <v>7860.4960000000001</v>
      </c>
      <c r="R261">
        <v>7834.4120000000003</v>
      </c>
      <c r="S261">
        <v>7613</v>
      </c>
      <c r="T261">
        <v>7607</v>
      </c>
      <c r="U261">
        <v>7567</v>
      </c>
      <c r="V261">
        <v>7703</v>
      </c>
      <c r="W261">
        <v>7676</v>
      </c>
      <c r="X261">
        <v>7669</v>
      </c>
      <c r="Y261">
        <v>7685</v>
      </c>
      <c r="Z261">
        <v>7540</v>
      </c>
      <c r="AA261">
        <v>7385</v>
      </c>
      <c r="AB261">
        <v>7323</v>
      </c>
      <c r="AC261">
        <v>7245</v>
      </c>
      <c r="AD261">
        <v>7202</v>
      </c>
      <c r="AE261">
        <v>7204</v>
      </c>
      <c r="AF261">
        <v>7129</v>
      </c>
      <c r="AG261">
        <v>7028</v>
      </c>
    </row>
    <row r="262" spans="1:33" hidden="1" x14ac:dyDescent="0.25">
      <c r="A262" t="s">
        <v>2483</v>
      </c>
      <c r="C262" t="str">
        <f t="shared" si="4"/>
        <v>W,BA</v>
      </c>
      <c r="D262">
        <v>1818.84</v>
      </c>
      <c r="E262">
        <v>1815.6</v>
      </c>
      <c r="F262">
        <v>1791</v>
      </c>
      <c r="G262">
        <v>0</v>
      </c>
      <c r="H262">
        <v>0</v>
      </c>
      <c r="I262">
        <v>0</v>
      </c>
      <c r="J262" t="s">
        <v>65</v>
      </c>
      <c r="K262" t="s">
        <v>65</v>
      </c>
      <c r="L262" t="s">
        <v>65</v>
      </c>
      <c r="M262" t="s">
        <v>65</v>
      </c>
      <c r="N262" t="s">
        <v>65</v>
      </c>
      <c r="O262" t="s">
        <v>65</v>
      </c>
      <c r="P262" t="s">
        <v>65</v>
      </c>
      <c r="Q262" t="s">
        <v>65</v>
      </c>
      <c r="R262" t="s">
        <v>65</v>
      </c>
      <c r="S262" t="s">
        <v>65</v>
      </c>
      <c r="T262" t="s">
        <v>65</v>
      </c>
      <c r="U262" t="s">
        <v>65</v>
      </c>
      <c r="V262" t="s">
        <v>65</v>
      </c>
      <c r="W262" t="s">
        <v>65</v>
      </c>
      <c r="X262" t="s">
        <v>65</v>
      </c>
      <c r="Y262" t="s">
        <v>65</v>
      </c>
      <c r="Z262" t="s">
        <v>65</v>
      </c>
      <c r="AA262" t="s">
        <v>65</v>
      </c>
      <c r="AB262" t="s">
        <v>65</v>
      </c>
      <c r="AC262" t="s">
        <v>65</v>
      </c>
      <c r="AD262" t="s">
        <v>65</v>
      </c>
      <c r="AE262" t="s">
        <v>65</v>
      </c>
      <c r="AF262" t="s">
        <v>65</v>
      </c>
      <c r="AG262" t="s">
        <v>65</v>
      </c>
    </row>
    <row r="263" spans="1:33" hidden="1" x14ac:dyDescent="0.25">
      <c r="A263" t="s">
        <v>2482</v>
      </c>
      <c r="C263" t="str">
        <f t="shared" si="4"/>
        <v>W,BE</v>
      </c>
      <c r="D263">
        <v>103.9</v>
      </c>
      <c r="E263">
        <v>107.5</v>
      </c>
      <c r="F263">
        <v>106.9</v>
      </c>
      <c r="G263">
        <v>115</v>
      </c>
      <c r="H263">
        <v>112</v>
      </c>
      <c r="I263">
        <v>121</v>
      </c>
      <c r="J263">
        <v>119</v>
      </c>
      <c r="K263">
        <v>120</v>
      </c>
      <c r="L263">
        <v>119</v>
      </c>
      <c r="M263">
        <v>118</v>
      </c>
      <c r="N263">
        <v>110</v>
      </c>
      <c r="O263">
        <v>111</v>
      </c>
      <c r="P263">
        <v>110</v>
      </c>
      <c r="Q263">
        <v>107</v>
      </c>
      <c r="R263">
        <v>105</v>
      </c>
      <c r="S263">
        <v>115</v>
      </c>
      <c r="T263">
        <v>110</v>
      </c>
      <c r="U263">
        <v>111</v>
      </c>
      <c r="V263">
        <v>111</v>
      </c>
      <c r="W263">
        <v>103</v>
      </c>
      <c r="X263">
        <v>103</v>
      </c>
      <c r="Y263">
        <v>97</v>
      </c>
      <c r="Z263">
        <v>96</v>
      </c>
      <c r="AA263">
        <v>96</v>
      </c>
      <c r="AB263">
        <v>96</v>
      </c>
      <c r="AC263">
        <v>95</v>
      </c>
      <c r="AD263">
        <v>95</v>
      </c>
      <c r="AE263">
        <v>94</v>
      </c>
      <c r="AF263">
        <v>94</v>
      </c>
      <c r="AG263">
        <v>94</v>
      </c>
    </row>
    <row r="264" spans="1:33" hidden="1" x14ac:dyDescent="0.25">
      <c r="A264" t="s">
        <v>2481</v>
      </c>
      <c r="C264" t="str">
        <f t="shared" si="4"/>
        <v>W,BG</v>
      </c>
      <c r="D264">
        <v>2365.35</v>
      </c>
      <c r="E264">
        <v>2366</v>
      </c>
      <c r="F264">
        <v>2358.5500000000002</v>
      </c>
      <c r="G264">
        <v>2210</v>
      </c>
      <c r="H264">
        <v>2206</v>
      </c>
      <c r="I264">
        <v>2206</v>
      </c>
      <c r="J264">
        <v>2190</v>
      </c>
      <c r="K264">
        <v>2168</v>
      </c>
      <c r="L264">
        <v>2095</v>
      </c>
      <c r="M264">
        <v>2035</v>
      </c>
      <c r="N264">
        <v>1988</v>
      </c>
      <c r="O264">
        <v>1971</v>
      </c>
      <c r="P264">
        <v>1863</v>
      </c>
      <c r="Q264">
        <v>1835</v>
      </c>
      <c r="R264">
        <v>1835</v>
      </c>
      <c r="S264">
        <v>1835</v>
      </c>
      <c r="T264">
        <v>1502</v>
      </c>
      <c r="U264">
        <v>935</v>
      </c>
      <c r="V264">
        <v>692</v>
      </c>
      <c r="W264">
        <v>867</v>
      </c>
      <c r="X264">
        <v>1381</v>
      </c>
      <c r="Y264">
        <v>1807</v>
      </c>
      <c r="Z264">
        <v>1802</v>
      </c>
      <c r="AA264">
        <v>1394</v>
      </c>
      <c r="AB264">
        <v>1394</v>
      </c>
      <c r="AC264">
        <v>1826</v>
      </c>
      <c r="AD264">
        <v>1826</v>
      </c>
      <c r="AE264">
        <v>1826</v>
      </c>
      <c r="AF264">
        <v>1826</v>
      </c>
      <c r="AG264">
        <v>1826</v>
      </c>
    </row>
    <row r="265" spans="1:33" hidden="1" x14ac:dyDescent="0.25">
      <c r="A265" t="s">
        <v>2480</v>
      </c>
      <c r="C265" t="str">
        <f t="shared" si="4"/>
        <v>W,CY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hidden="1" x14ac:dyDescent="0.25">
      <c r="A266" t="s">
        <v>2479</v>
      </c>
      <c r="C266" t="str">
        <f t="shared" si="4"/>
        <v>W,CZ</v>
      </c>
      <c r="D266">
        <v>1093.71</v>
      </c>
      <c r="E266">
        <v>1092.519</v>
      </c>
      <c r="F266">
        <v>1092.7</v>
      </c>
      <c r="G266">
        <v>1090</v>
      </c>
      <c r="H266">
        <v>1088</v>
      </c>
      <c r="I266">
        <v>1080</v>
      </c>
      <c r="J266">
        <v>1080</v>
      </c>
      <c r="K266">
        <v>1065</v>
      </c>
      <c r="L266">
        <v>1050</v>
      </c>
      <c r="M266">
        <v>1049</v>
      </c>
      <c r="N266">
        <v>1037</v>
      </c>
      <c r="O266">
        <v>1029</v>
      </c>
      <c r="P266">
        <v>1024</v>
      </c>
      <c r="Q266">
        <v>1016</v>
      </c>
      <c r="R266">
        <v>1020</v>
      </c>
      <c r="S266">
        <v>1015</v>
      </c>
      <c r="T266">
        <v>1004</v>
      </c>
      <c r="U266">
        <v>1000</v>
      </c>
      <c r="V266">
        <v>1000</v>
      </c>
      <c r="W266">
        <v>952</v>
      </c>
      <c r="X266">
        <v>1008</v>
      </c>
      <c r="Y266">
        <v>888</v>
      </c>
      <c r="Z266">
        <v>905</v>
      </c>
      <c r="AA266">
        <v>868</v>
      </c>
      <c r="AB266">
        <v>908</v>
      </c>
      <c r="AC266">
        <v>906</v>
      </c>
      <c r="AD266">
        <v>911</v>
      </c>
      <c r="AE266">
        <v>914</v>
      </c>
      <c r="AF266">
        <v>902</v>
      </c>
      <c r="AG266">
        <v>919</v>
      </c>
    </row>
    <row r="267" spans="1:33" hidden="1" x14ac:dyDescent="0.25">
      <c r="A267" t="s">
        <v>2478</v>
      </c>
      <c r="C267" t="str">
        <f t="shared" si="4"/>
        <v>W,DE</v>
      </c>
      <c r="D267">
        <v>4249</v>
      </c>
      <c r="E267">
        <v>4200</v>
      </c>
      <c r="F267">
        <v>4449</v>
      </c>
      <c r="G267">
        <v>4442</v>
      </c>
      <c r="H267">
        <v>4433</v>
      </c>
      <c r="I267">
        <v>4424</v>
      </c>
      <c r="J267">
        <v>4433</v>
      </c>
      <c r="K267">
        <v>4451</v>
      </c>
      <c r="L267">
        <v>4469</v>
      </c>
      <c r="M267">
        <v>4252</v>
      </c>
      <c r="N267">
        <v>4283</v>
      </c>
      <c r="O267">
        <v>4104</v>
      </c>
      <c r="P267">
        <v>4083</v>
      </c>
      <c r="Q267">
        <v>4117</v>
      </c>
      <c r="R267">
        <v>4134</v>
      </c>
      <c r="S267">
        <v>4209</v>
      </c>
      <c r="T267">
        <v>4088</v>
      </c>
      <c r="U267">
        <v>4193</v>
      </c>
      <c r="V267">
        <v>4101</v>
      </c>
      <c r="W267">
        <v>4086</v>
      </c>
      <c r="X267">
        <v>3802</v>
      </c>
      <c r="Y267">
        <v>3642</v>
      </c>
      <c r="Z267">
        <v>3569</v>
      </c>
      <c r="AA267">
        <v>3563</v>
      </c>
      <c r="AB267">
        <v>3624</v>
      </c>
      <c r="AC267">
        <v>3471</v>
      </c>
      <c r="AD267">
        <v>3385</v>
      </c>
      <c r="AE267">
        <v>3317</v>
      </c>
      <c r="AF267">
        <v>3310</v>
      </c>
      <c r="AG267">
        <v>3310</v>
      </c>
    </row>
    <row r="268" spans="1:33" hidden="1" x14ac:dyDescent="0.25">
      <c r="A268" t="s">
        <v>2477</v>
      </c>
      <c r="C268" t="str">
        <f t="shared" si="4"/>
        <v>W,DK</v>
      </c>
      <c r="D268">
        <v>7.2629999999999999</v>
      </c>
      <c r="E268">
        <v>7.1529999999999996</v>
      </c>
      <c r="F268">
        <v>7.1529999999999996</v>
      </c>
      <c r="G268">
        <v>9.2669999999999995</v>
      </c>
      <c r="H268">
        <v>6.8780000000000001</v>
      </c>
      <c r="I268">
        <v>8.6159999999999997</v>
      </c>
      <c r="J268">
        <v>8.7330000000000005</v>
      </c>
      <c r="K268">
        <v>9.2550000000000008</v>
      </c>
      <c r="L268">
        <v>9.2639999999999993</v>
      </c>
      <c r="M268">
        <v>9.1989999999999998</v>
      </c>
      <c r="N268">
        <v>9</v>
      </c>
      <c r="O268">
        <v>9</v>
      </c>
      <c r="P268">
        <v>9</v>
      </c>
      <c r="Q268">
        <v>9</v>
      </c>
      <c r="R268">
        <v>11</v>
      </c>
      <c r="S268">
        <v>11</v>
      </c>
      <c r="T268">
        <v>11</v>
      </c>
      <c r="U268">
        <v>11</v>
      </c>
      <c r="V268">
        <v>11</v>
      </c>
      <c r="W268">
        <v>10</v>
      </c>
      <c r="X268">
        <v>11</v>
      </c>
      <c r="Y268">
        <v>11</v>
      </c>
      <c r="Z268">
        <v>10</v>
      </c>
      <c r="AA268">
        <v>10</v>
      </c>
      <c r="AB268">
        <v>10</v>
      </c>
      <c r="AC268">
        <v>9</v>
      </c>
      <c r="AD268">
        <v>10</v>
      </c>
      <c r="AE268">
        <v>10</v>
      </c>
      <c r="AF268">
        <v>9</v>
      </c>
      <c r="AG268">
        <v>10</v>
      </c>
    </row>
    <row r="269" spans="1:33" hidden="1" x14ac:dyDescent="0.25">
      <c r="A269" t="s">
        <v>2476</v>
      </c>
      <c r="C269" t="str">
        <f t="shared" si="4"/>
        <v>EA19</v>
      </c>
      <c r="D269">
        <v>76306.607000000004</v>
      </c>
      <c r="E269">
        <v>75930.226999999999</v>
      </c>
      <c r="F269">
        <v>75697.222999999998</v>
      </c>
      <c r="G269">
        <v>75414.066000000006</v>
      </c>
      <c r="H269">
        <v>75258.763000000006</v>
      </c>
      <c r="I269">
        <v>74892.933999999994</v>
      </c>
      <c r="J269">
        <v>74604.770999999993</v>
      </c>
      <c r="K269">
        <v>73612.635999999999</v>
      </c>
      <c r="L269">
        <v>73477.308000000005</v>
      </c>
      <c r="M269">
        <v>72287.739000000001</v>
      </c>
      <c r="N269">
        <v>71604.205000000002</v>
      </c>
      <c r="O269">
        <v>71163.664999999994</v>
      </c>
      <c r="P269">
        <v>70725.820999999996</v>
      </c>
      <c r="Q269">
        <v>70409.728000000003</v>
      </c>
      <c r="R269">
        <v>70528.589000000007</v>
      </c>
      <c r="S269">
        <v>70204.043999999994</v>
      </c>
      <c r="T269">
        <v>69902.918000000005</v>
      </c>
      <c r="U269">
        <v>69707.918000000005</v>
      </c>
      <c r="V269">
        <v>69398.918000000005</v>
      </c>
      <c r="W269">
        <v>69132.3</v>
      </c>
      <c r="X269">
        <v>67782</v>
      </c>
      <c r="Y269">
        <v>66978</v>
      </c>
      <c r="Z269">
        <v>66886</v>
      </c>
      <c r="AA269">
        <v>66476</v>
      </c>
      <c r="AB269">
        <v>66086</v>
      </c>
      <c r="AC269">
        <v>63363</v>
      </c>
      <c r="AD269">
        <v>63104</v>
      </c>
      <c r="AE269">
        <v>62376</v>
      </c>
      <c r="AF269">
        <v>61723</v>
      </c>
      <c r="AG269">
        <v>61437</v>
      </c>
    </row>
    <row r="270" spans="1:33" hidden="1" x14ac:dyDescent="0.25">
      <c r="A270" t="s">
        <v>2475</v>
      </c>
      <c r="C270" t="str">
        <f t="shared" si="4"/>
        <v>W,EE</v>
      </c>
      <c r="D270">
        <v>6</v>
      </c>
      <c r="E270">
        <v>7.3</v>
      </c>
      <c r="F270">
        <v>7.3</v>
      </c>
      <c r="G270">
        <v>6</v>
      </c>
      <c r="H270">
        <v>6</v>
      </c>
      <c r="I270">
        <v>5</v>
      </c>
      <c r="J270">
        <v>8</v>
      </c>
      <c r="K270">
        <v>8</v>
      </c>
      <c r="L270">
        <v>5</v>
      </c>
      <c r="M270">
        <v>6</v>
      </c>
      <c r="N270">
        <v>7</v>
      </c>
      <c r="O270">
        <v>5</v>
      </c>
      <c r="P270">
        <v>5</v>
      </c>
      <c r="Q270">
        <v>5</v>
      </c>
      <c r="R270">
        <v>5</v>
      </c>
      <c r="S270">
        <v>4</v>
      </c>
      <c r="T270">
        <v>4</v>
      </c>
      <c r="U270">
        <v>3</v>
      </c>
      <c r="V270">
        <v>2</v>
      </c>
      <c r="W270">
        <v>2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0</v>
      </c>
      <c r="AG270">
        <v>0</v>
      </c>
    </row>
    <row r="271" spans="1:33" hidden="1" x14ac:dyDescent="0.25">
      <c r="A271" t="s">
        <v>2474</v>
      </c>
      <c r="C271" t="str">
        <f t="shared" si="4"/>
        <v>W,EL</v>
      </c>
      <c r="D271">
        <v>2713</v>
      </c>
      <c r="E271">
        <v>2710</v>
      </c>
      <c r="F271">
        <v>2693</v>
      </c>
      <c r="G271">
        <v>2693</v>
      </c>
      <c r="H271">
        <v>2693</v>
      </c>
      <c r="I271">
        <v>2690</v>
      </c>
      <c r="J271">
        <v>2539</v>
      </c>
      <c r="K271">
        <v>2537</v>
      </c>
      <c r="L271">
        <v>2525</v>
      </c>
      <c r="M271">
        <v>2516</v>
      </c>
      <c r="N271">
        <v>2502</v>
      </c>
      <c r="O271">
        <v>2477</v>
      </c>
      <c r="P271">
        <v>2451</v>
      </c>
      <c r="Q271">
        <v>2435</v>
      </c>
      <c r="R271">
        <v>2407</v>
      </c>
      <c r="S271">
        <v>2400</v>
      </c>
      <c r="T271">
        <v>2380</v>
      </c>
      <c r="U271">
        <v>2379</v>
      </c>
      <c r="V271">
        <v>2377</v>
      </c>
      <c r="W271">
        <v>2373</v>
      </c>
      <c r="X271">
        <v>2344</v>
      </c>
      <c r="Y271">
        <v>2241</v>
      </c>
      <c r="Z271">
        <v>2412</v>
      </c>
      <c r="AA271">
        <v>2207</v>
      </c>
      <c r="AB271">
        <v>2208</v>
      </c>
      <c r="AC271">
        <v>2208</v>
      </c>
      <c r="AD271">
        <v>2208</v>
      </c>
      <c r="AE271">
        <v>2208</v>
      </c>
      <c r="AF271">
        <v>2197</v>
      </c>
      <c r="AG271">
        <v>2093</v>
      </c>
    </row>
    <row r="272" spans="1:33" hidden="1" x14ac:dyDescent="0.25">
      <c r="A272" t="s">
        <v>2473</v>
      </c>
      <c r="C272" t="str">
        <f t="shared" si="4"/>
        <v>W,ES</v>
      </c>
      <c r="D272">
        <v>13802.666999999999</v>
      </c>
      <c r="E272">
        <v>13768.572</v>
      </c>
      <c r="F272">
        <v>13768</v>
      </c>
      <c r="G272">
        <v>13769</v>
      </c>
      <c r="H272">
        <v>14086</v>
      </c>
      <c r="I272">
        <v>14081</v>
      </c>
      <c r="J272">
        <v>14076</v>
      </c>
      <c r="K272">
        <v>13293</v>
      </c>
      <c r="L272">
        <v>13283</v>
      </c>
      <c r="M272">
        <v>13275</v>
      </c>
      <c r="N272">
        <v>13069</v>
      </c>
      <c r="O272">
        <v>13040</v>
      </c>
      <c r="P272">
        <v>12961</v>
      </c>
      <c r="Q272">
        <v>12907</v>
      </c>
      <c r="R272">
        <v>12809</v>
      </c>
      <c r="S272">
        <v>12756</v>
      </c>
      <c r="T272">
        <v>12633</v>
      </c>
      <c r="U272">
        <v>12715</v>
      </c>
      <c r="V272">
        <v>12679</v>
      </c>
      <c r="W272">
        <v>12607</v>
      </c>
      <c r="X272">
        <v>11293</v>
      </c>
      <c r="Y272">
        <v>11049</v>
      </c>
      <c r="Z272">
        <v>11129</v>
      </c>
      <c r="AA272">
        <v>11260</v>
      </c>
      <c r="AB272">
        <v>11156</v>
      </c>
      <c r="AC272">
        <v>10581</v>
      </c>
      <c r="AD272">
        <v>10652</v>
      </c>
      <c r="AE272">
        <v>10652</v>
      </c>
      <c r="AF272">
        <v>10617</v>
      </c>
      <c r="AG272">
        <v>10599</v>
      </c>
    </row>
    <row r="273" spans="1:33" hidden="1" x14ac:dyDescent="0.25">
      <c r="A273" t="s">
        <v>2472</v>
      </c>
      <c r="C273" t="str">
        <f t="shared" si="4"/>
        <v>2020</v>
      </c>
      <c r="D273">
        <v>105032.246</v>
      </c>
      <c r="E273">
        <v>104642.356</v>
      </c>
      <c r="F273">
        <v>104446.47500000001</v>
      </c>
      <c r="G273">
        <v>104031.133</v>
      </c>
      <c r="H273">
        <v>103707.44100000001</v>
      </c>
      <c r="I273">
        <v>102878.35</v>
      </c>
      <c r="J273">
        <v>103054.504</v>
      </c>
      <c r="K273">
        <v>102098.891</v>
      </c>
      <c r="L273">
        <v>101967.572</v>
      </c>
      <c r="M273">
        <v>100847.93799999999</v>
      </c>
      <c r="N273">
        <v>99948.205000000002</v>
      </c>
      <c r="O273">
        <v>99272.664999999994</v>
      </c>
      <c r="P273">
        <v>98921.820999999996</v>
      </c>
      <c r="Q273">
        <v>98167.728000000003</v>
      </c>
      <c r="R273">
        <v>98360.589000000007</v>
      </c>
      <c r="S273">
        <v>98019.043999999994</v>
      </c>
      <c r="T273">
        <v>97126.918000000005</v>
      </c>
      <c r="U273">
        <v>96422.918000000005</v>
      </c>
      <c r="V273">
        <v>96099.918000000005</v>
      </c>
      <c r="W273">
        <v>95932.3</v>
      </c>
      <c r="X273">
        <v>95037</v>
      </c>
      <c r="Y273">
        <v>94271</v>
      </c>
      <c r="Z273">
        <v>94379</v>
      </c>
      <c r="AA273">
        <v>92890</v>
      </c>
      <c r="AB273">
        <v>92439</v>
      </c>
      <c r="AC273">
        <v>90436</v>
      </c>
      <c r="AD273">
        <v>89898</v>
      </c>
      <c r="AE273">
        <v>89132</v>
      </c>
      <c r="AF273">
        <v>88335</v>
      </c>
      <c r="AG273">
        <v>88080</v>
      </c>
    </row>
    <row r="274" spans="1:33" x14ac:dyDescent="0.25">
      <c r="A274" t="s">
        <v>2471</v>
      </c>
      <c r="C274" t="str">
        <f t="shared" si="4"/>
        <v>EU28</v>
      </c>
      <c r="D274">
        <v>106905.246</v>
      </c>
      <c r="E274">
        <v>106515.356</v>
      </c>
      <c r="F274">
        <v>106316.47500000001</v>
      </c>
      <c r="G274">
        <v>105864.133</v>
      </c>
      <c r="H274">
        <v>105484.41499999999</v>
      </c>
      <c r="I274">
        <v>104608.35</v>
      </c>
      <c r="J274">
        <v>104763.504</v>
      </c>
      <c r="K274">
        <v>103791.891</v>
      </c>
      <c r="L274">
        <v>103646.572</v>
      </c>
      <c r="M274">
        <v>102494.93799999999</v>
      </c>
      <c r="N274">
        <v>101588.205</v>
      </c>
      <c r="O274">
        <v>100900.66499999999</v>
      </c>
      <c r="P274">
        <v>100443.821</v>
      </c>
      <c r="Q274">
        <v>99682.728000000003</v>
      </c>
      <c r="R274">
        <v>99861.589000000007</v>
      </c>
      <c r="S274">
        <v>99518.043999999994</v>
      </c>
      <c r="T274">
        <v>98611.918000000005</v>
      </c>
      <c r="U274">
        <v>98005.918000000005</v>
      </c>
      <c r="V274">
        <v>97728.918000000005</v>
      </c>
      <c r="W274">
        <v>97417.3</v>
      </c>
      <c r="X274">
        <v>96514</v>
      </c>
      <c r="Y274">
        <v>95746</v>
      </c>
      <c r="Z274">
        <v>95867</v>
      </c>
      <c r="AA274">
        <v>94345</v>
      </c>
      <c r="AB274">
        <v>93871</v>
      </c>
      <c r="AC274">
        <v>91861</v>
      </c>
      <c r="AD274">
        <v>91323</v>
      </c>
      <c r="AE274">
        <v>90555</v>
      </c>
      <c r="AF274">
        <v>89750</v>
      </c>
      <c r="AG274">
        <v>89190</v>
      </c>
    </row>
    <row r="275" spans="1:33" hidden="1" x14ac:dyDescent="0.25">
      <c r="A275" t="s">
        <v>2470</v>
      </c>
      <c r="C275" t="str">
        <f t="shared" si="4"/>
        <v>W,FI</v>
      </c>
      <c r="D275">
        <v>3273</v>
      </c>
      <c r="E275">
        <v>3286.5320000000002</v>
      </c>
      <c r="F275">
        <v>3272</v>
      </c>
      <c r="G275">
        <v>3250</v>
      </c>
      <c r="H275">
        <v>3249</v>
      </c>
      <c r="I275">
        <v>3248</v>
      </c>
      <c r="J275">
        <v>3224</v>
      </c>
      <c r="K275">
        <v>3196</v>
      </c>
      <c r="L275">
        <v>3196</v>
      </c>
      <c r="M275">
        <v>3155</v>
      </c>
      <c r="N275">
        <v>3145</v>
      </c>
      <c r="O275">
        <v>3122</v>
      </c>
      <c r="P275">
        <v>3102</v>
      </c>
      <c r="Q275">
        <v>3062</v>
      </c>
      <c r="R275">
        <v>3035</v>
      </c>
      <c r="S275">
        <v>2999</v>
      </c>
      <c r="T275">
        <v>2966</v>
      </c>
      <c r="U275">
        <v>2964</v>
      </c>
      <c r="V275">
        <v>2926</v>
      </c>
      <c r="W275">
        <v>2882</v>
      </c>
      <c r="X275">
        <v>2881</v>
      </c>
      <c r="Y275">
        <v>2881</v>
      </c>
      <c r="Z275">
        <v>2861</v>
      </c>
      <c r="AA275">
        <v>2785</v>
      </c>
      <c r="AB275">
        <v>2777</v>
      </c>
      <c r="AC275">
        <v>2736</v>
      </c>
      <c r="AD275">
        <v>2731</v>
      </c>
      <c r="AE275">
        <v>2679</v>
      </c>
      <c r="AF275">
        <v>2648</v>
      </c>
      <c r="AG275">
        <v>2621</v>
      </c>
    </row>
    <row r="276" spans="1:33" hidden="1" x14ac:dyDescent="0.25">
      <c r="A276" t="s">
        <v>2469</v>
      </c>
      <c r="C276" t="str">
        <f t="shared" si="4"/>
        <v>W,FR</v>
      </c>
      <c r="D276">
        <v>18646.651000000002</v>
      </c>
      <c r="E276">
        <v>18580.436000000002</v>
      </c>
      <c r="F276">
        <v>18561.308000000001</v>
      </c>
      <c r="G276">
        <v>18486.327000000001</v>
      </c>
      <c r="H276">
        <v>18415.538</v>
      </c>
      <c r="I276">
        <v>18392.2</v>
      </c>
      <c r="J276">
        <v>18379.767</v>
      </c>
      <c r="K276">
        <v>18387.756000000001</v>
      </c>
      <c r="L276">
        <v>18372.526999999998</v>
      </c>
      <c r="M276">
        <v>18156</v>
      </c>
      <c r="N276">
        <v>18009</v>
      </c>
      <c r="O276">
        <v>17922</v>
      </c>
      <c r="P276">
        <v>17832</v>
      </c>
      <c r="Q276">
        <v>17820</v>
      </c>
      <c r="R276">
        <v>17808</v>
      </c>
      <c r="S276">
        <v>17812</v>
      </c>
      <c r="T276">
        <v>17927</v>
      </c>
      <c r="U276">
        <v>17775</v>
      </c>
      <c r="V276">
        <v>17674</v>
      </c>
      <c r="W276">
        <v>17646</v>
      </c>
      <c r="X276">
        <v>17948</v>
      </c>
      <c r="Y276">
        <v>18023</v>
      </c>
      <c r="Z276">
        <v>18018</v>
      </c>
      <c r="AA276">
        <v>17999</v>
      </c>
      <c r="AB276">
        <v>17898</v>
      </c>
      <c r="AC276">
        <v>17902</v>
      </c>
      <c r="AD276">
        <v>17836</v>
      </c>
      <c r="AE276">
        <v>17766</v>
      </c>
      <c r="AF276">
        <v>17655</v>
      </c>
      <c r="AG276">
        <v>17717</v>
      </c>
    </row>
    <row r="277" spans="1:33" hidden="1" x14ac:dyDescent="0.25">
      <c r="A277" t="s">
        <v>2468</v>
      </c>
      <c r="C277" t="str">
        <f t="shared" si="4"/>
        <v>W,GE</v>
      </c>
      <c r="D277">
        <v>2583</v>
      </c>
      <c r="E277">
        <v>2695</v>
      </c>
      <c r="F277">
        <v>2723</v>
      </c>
      <c r="G277">
        <v>2430</v>
      </c>
      <c r="H277">
        <v>2378</v>
      </c>
      <c r="I277">
        <v>2380</v>
      </c>
      <c r="J277">
        <v>2705</v>
      </c>
      <c r="K277" t="s">
        <v>65</v>
      </c>
      <c r="L277" t="s">
        <v>65</v>
      </c>
      <c r="M277" t="s">
        <v>65</v>
      </c>
      <c r="N277" t="s">
        <v>65</v>
      </c>
      <c r="O277" t="s">
        <v>65</v>
      </c>
      <c r="P277" t="s">
        <v>65</v>
      </c>
      <c r="Q277" t="s">
        <v>65</v>
      </c>
      <c r="R277" t="s">
        <v>65</v>
      </c>
      <c r="S277" t="s">
        <v>65</v>
      </c>
      <c r="T277" t="s">
        <v>65</v>
      </c>
      <c r="U277" t="s">
        <v>65</v>
      </c>
      <c r="V277" t="s">
        <v>65</v>
      </c>
      <c r="W277" t="s">
        <v>65</v>
      </c>
      <c r="X277" t="s">
        <v>65</v>
      </c>
      <c r="Y277" t="s">
        <v>65</v>
      </c>
      <c r="Z277" t="s">
        <v>65</v>
      </c>
      <c r="AA277" t="s">
        <v>65</v>
      </c>
      <c r="AB277" t="s">
        <v>65</v>
      </c>
      <c r="AC277" t="s">
        <v>65</v>
      </c>
      <c r="AD277" t="s">
        <v>65</v>
      </c>
      <c r="AE277" t="s">
        <v>65</v>
      </c>
      <c r="AF277" t="s">
        <v>65</v>
      </c>
      <c r="AG277" t="s">
        <v>65</v>
      </c>
    </row>
    <row r="278" spans="1:33" hidden="1" x14ac:dyDescent="0.25">
      <c r="A278" t="s">
        <v>2467</v>
      </c>
      <c r="C278" t="str">
        <f t="shared" si="4"/>
        <v>W,HR</v>
      </c>
      <c r="D278">
        <v>1924.3</v>
      </c>
      <c r="E278">
        <v>1924.1</v>
      </c>
      <c r="F278">
        <v>1911.6</v>
      </c>
      <c r="G278">
        <v>1910.8</v>
      </c>
      <c r="H278">
        <v>1913.8</v>
      </c>
      <c r="I278">
        <v>1898.8</v>
      </c>
      <c r="J278">
        <v>1897</v>
      </c>
      <c r="K278">
        <v>1848</v>
      </c>
      <c r="L278">
        <v>1848</v>
      </c>
      <c r="M278">
        <v>1848</v>
      </c>
      <c r="N278">
        <v>1799</v>
      </c>
      <c r="O278">
        <v>1782</v>
      </c>
      <c r="P278">
        <v>1782</v>
      </c>
      <c r="Q278">
        <v>1784</v>
      </c>
      <c r="R278">
        <v>1784</v>
      </c>
      <c r="S278">
        <v>1790</v>
      </c>
      <c r="T278">
        <v>1783</v>
      </c>
      <c r="U278">
        <v>1775</v>
      </c>
      <c r="V278">
        <v>1788</v>
      </c>
      <c r="W278">
        <v>1788</v>
      </c>
      <c r="X278">
        <v>1788</v>
      </c>
      <c r="Y278">
        <v>1788</v>
      </c>
      <c r="Z278">
        <v>1788</v>
      </c>
      <c r="AA278">
        <v>1788</v>
      </c>
      <c r="AB278">
        <v>1788</v>
      </c>
      <c r="AC278">
        <v>1785</v>
      </c>
      <c r="AD278">
        <v>1785</v>
      </c>
      <c r="AE278">
        <v>1782</v>
      </c>
      <c r="AF278">
        <v>1782</v>
      </c>
      <c r="AG278">
        <v>1782</v>
      </c>
    </row>
    <row r="279" spans="1:33" hidden="1" x14ac:dyDescent="0.25">
      <c r="A279" t="s">
        <v>2466</v>
      </c>
      <c r="C279" t="str">
        <f t="shared" si="4"/>
        <v>W,HU</v>
      </c>
      <c r="D279">
        <v>58</v>
      </c>
      <c r="E279">
        <v>57</v>
      </c>
      <c r="F279">
        <v>57</v>
      </c>
      <c r="G279">
        <v>57</v>
      </c>
      <c r="H279">
        <v>57</v>
      </c>
      <c r="I279">
        <v>57</v>
      </c>
      <c r="J279">
        <v>57</v>
      </c>
      <c r="K279">
        <v>56</v>
      </c>
      <c r="L279">
        <v>55</v>
      </c>
      <c r="M279">
        <v>53</v>
      </c>
      <c r="N279">
        <v>53</v>
      </c>
      <c r="O279">
        <v>51</v>
      </c>
      <c r="P279">
        <v>49</v>
      </c>
      <c r="Q279">
        <v>49</v>
      </c>
      <c r="R279">
        <v>49</v>
      </c>
      <c r="S279">
        <v>49</v>
      </c>
      <c r="T279">
        <v>54</v>
      </c>
      <c r="U279">
        <v>48</v>
      </c>
      <c r="V279">
        <v>48</v>
      </c>
      <c r="W279">
        <v>48</v>
      </c>
      <c r="X279">
        <v>48</v>
      </c>
      <c r="Y279">
        <v>48</v>
      </c>
      <c r="Z279">
        <v>48</v>
      </c>
      <c r="AA279">
        <v>48</v>
      </c>
      <c r="AB279">
        <v>48</v>
      </c>
      <c r="AC279">
        <v>48</v>
      </c>
      <c r="AD279">
        <v>48</v>
      </c>
      <c r="AE279">
        <v>48</v>
      </c>
      <c r="AF279">
        <v>48</v>
      </c>
      <c r="AG279">
        <v>48</v>
      </c>
    </row>
    <row r="280" spans="1:33" hidden="1" x14ac:dyDescent="0.25">
      <c r="A280" t="s">
        <v>2465</v>
      </c>
      <c r="C280" t="str">
        <f t="shared" si="4"/>
        <v>W,IE</v>
      </c>
      <c r="D280">
        <v>237</v>
      </c>
      <c r="E280">
        <v>237</v>
      </c>
      <c r="F280">
        <v>237</v>
      </c>
      <c r="G280">
        <v>237</v>
      </c>
      <c r="H280">
        <v>237</v>
      </c>
      <c r="I280">
        <v>237</v>
      </c>
      <c r="J280">
        <v>237</v>
      </c>
      <c r="K280">
        <v>237</v>
      </c>
      <c r="L280">
        <v>237</v>
      </c>
      <c r="M280">
        <v>237</v>
      </c>
      <c r="N280">
        <v>234</v>
      </c>
      <c r="O280">
        <v>234</v>
      </c>
      <c r="P280">
        <v>234</v>
      </c>
      <c r="Q280">
        <v>234</v>
      </c>
      <c r="R280">
        <v>234</v>
      </c>
      <c r="S280">
        <v>240</v>
      </c>
      <c r="T280">
        <v>240</v>
      </c>
      <c r="U280">
        <v>240</v>
      </c>
      <c r="V280">
        <v>238</v>
      </c>
      <c r="W280">
        <v>236</v>
      </c>
      <c r="X280">
        <v>236</v>
      </c>
      <c r="Y280">
        <v>233</v>
      </c>
      <c r="Z280">
        <v>233</v>
      </c>
      <c r="AA280">
        <v>232</v>
      </c>
      <c r="AB280">
        <v>227</v>
      </c>
      <c r="AC280">
        <v>227</v>
      </c>
      <c r="AD280">
        <v>226</v>
      </c>
      <c r="AE280">
        <v>226</v>
      </c>
      <c r="AF280">
        <v>226</v>
      </c>
      <c r="AG280">
        <v>223</v>
      </c>
    </row>
    <row r="281" spans="1:33" hidden="1" x14ac:dyDescent="0.25">
      <c r="A281" t="s">
        <v>2464</v>
      </c>
      <c r="C281" t="str">
        <f t="shared" si="4"/>
        <v>W,IS</v>
      </c>
      <c r="D281">
        <v>2104.4589999999998</v>
      </c>
      <c r="E281">
        <v>2098.7220000000002</v>
      </c>
      <c r="F281">
        <v>1994.7470000000001</v>
      </c>
      <c r="G281">
        <v>1987</v>
      </c>
      <c r="H281">
        <v>1987</v>
      </c>
      <c r="I281">
        <v>1984</v>
      </c>
      <c r="J281">
        <v>1984</v>
      </c>
      <c r="K281">
        <v>1877</v>
      </c>
      <c r="L281">
        <v>1884</v>
      </c>
      <c r="M281">
        <v>1883</v>
      </c>
      <c r="N281">
        <v>1875</v>
      </c>
      <c r="O281">
        <v>1879</v>
      </c>
      <c r="P281">
        <v>1758</v>
      </c>
      <c r="Q281">
        <v>1163</v>
      </c>
      <c r="R281">
        <v>1163</v>
      </c>
      <c r="S281">
        <v>1163</v>
      </c>
      <c r="T281">
        <v>1155</v>
      </c>
      <c r="U281">
        <v>1155</v>
      </c>
      <c r="V281">
        <v>1109</v>
      </c>
      <c r="W281">
        <v>1064</v>
      </c>
      <c r="X281">
        <v>1016</v>
      </c>
      <c r="Y281">
        <v>956</v>
      </c>
      <c r="Z281">
        <v>923</v>
      </c>
      <c r="AA281">
        <v>884</v>
      </c>
      <c r="AB281">
        <v>884</v>
      </c>
      <c r="AC281">
        <v>884</v>
      </c>
      <c r="AD281">
        <v>879</v>
      </c>
      <c r="AE281">
        <v>879</v>
      </c>
      <c r="AF281">
        <v>779</v>
      </c>
      <c r="AG281">
        <v>756</v>
      </c>
    </row>
    <row r="282" spans="1:33" hidden="1" x14ac:dyDescent="0.25">
      <c r="A282" t="s">
        <v>2463</v>
      </c>
      <c r="C282" t="str">
        <f t="shared" si="4"/>
        <v>W,IT</v>
      </c>
      <c r="D282">
        <v>15297.097</v>
      </c>
      <c r="E282">
        <v>15181.605</v>
      </c>
      <c r="F282">
        <v>15109.032999999999</v>
      </c>
      <c r="G282">
        <v>14991</v>
      </c>
      <c r="H282">
        <v>14628</v>
      </c>
      <c r="I282">
        <v>14506</v>
      </c>
      <c r="J282">
        <v>14454</v>
      </c>
      <c r="K282">
        <v>14325</v>
      </c>
      <c r="L282">
        <v>14193</v>
      </c>
      <c r="M282">
        <v>13976</v>
      </c>
      <c r="N282">
        <v>13827</v>
      </c>
      <c r="O282">
        <v>13732</v>
      </c>
      <c r="P282">
        <v>13573</v>
      </c>
      <c r="Q282">
        <v>13528</v>
      </c>
      <c r="R282">
        <v>13890</v>
      </c>
      <c r="S282">
        <v>13789</v>
      </c>
      <c r="T282">
        <v>13703</v>
      </c>
      <c r="U282">
        <v>13557</v>
      </c>
      <c r="V282">
        <v>13456</v>
      </c>
      <c r="W282">
        <v>13389</v>
      </c>
      <c r="X282">
        <v>13417</v>
      </c>
      <c r="Y282">
        <v>13058</v>
      </c>
      <c r="Z282">
        <v>13060</v>
      </c>
      <c r="AA282">
        <v>12999</v>
      </c>
      <c r="AB282">
        <v>12964</v>
      </c>
      <c r="AC282">
        <v>12864</v>
      </c>
      <c r="AD282">
        <v>12788</v>
      </c>
      <c r="AE282">
        <v>12718</v>
      </c>
      <c r="AF282">
        <v>12692</v>
      </c>
      <c r="AG282">
        <v>12582</v>
      </c>
    </row>
    <row r="283" spans="1:33" hidden="1" x14ac:dyDescent="0.25">
      <c r="A283" t="s">
        <v>2462</v>
      </c>
      <c r="C283" t="str">
        <f t="shared" si="4"/>
        <v>W,LT</v>
      </c>
      <c r="D283">
        <v>117</v>
      </c>
      <c r="E283">
        <v>117</v>
      </c>
      <c r="F283">
        <v>117</v>
      </c>
      <c r="G283">
        <v>117</v>
      </c>
      <c r="H283">
        <v>117</v>
      </c>
      <c r="I283">
        <v>117</v>
      </c>
      <c r="J283">
        <v>116</v>
      </c>
      <c r="K283">
        <v>116</v>
      </c>
      <c r="L283">
        <v>116</v>
      </c>
      <c r="M283">
        <v>116</v>
      </c>
      <c r="N283">
        <v>116</v>
      </c>
      <c r="O283">
        <v>115</v>
      </c>
      <c r="P283">
        <v>115</v>
      </c>
      <c r="Q283">
        <v>117</v>
      </c>
      <c r="R283">
        <v>117</v>
      </c>
      <c r="S283">
        <v>110</v>
      </c>
      <c r="T283">
        <v>109</v>
      </c>
      <c r="U283">
        <v>103</v>
      </c>
      <c r="V283">
        <v>103</v>
      </c>
      <c r="W283">
        <v>103</v>
      </c>
      <c r="X283">
        <v>100</v>
      </c>
      <c r="Y283">
        <v>98</v>
      </c>
      <c r="Z283">
        <v>98</v>
      </c>
      <c r="AA283">
        <v>95</v>
      </c>
      <c r="AB283">
        <v>95</v>
      </c>
      <c r="AC283">
        <v>95</v>
      </c>
      <c r="AD283">
        <v>95</v>
      </c>
      <c r="AE283">
        <v>95</v>
      </c>
      <c r="AF283">
        <v>95</v>
      </c>
      <c r="AG283">
        <v>95</v>
      </c>
    </row>
    <row r="284" spans="1:33" hidden="1" x14ac:dyDescent="0.25">
      <c r="A284" t="s">
        <v>2461</v>
      </c>
      <c r="C284" t="str">
        <f t="shared" si="4"/>
        <v>W,LU</v>
      </c>
      <c r="D284">
        <v>34.472999999999999</v>
      </c>
      <c r="E284">
        <v>34.472999999999999</v>
      </c>
      <c r="F284">
        <v>34.545000000000002</v>
      </c>
      <c r="G284">
        <v>34.317999999999998</v>
      </c>
      <c r="H284">
        <v>34.265999999999998</v>
      </c>
      <c r="I284">
        <v>34.308</v>
      </c>
      <c r="J284">
        <v>34.308</v>
      </c>
      <c r="K284">
        <v>34.308</v>
      </c>
      <c r="L284">
        <v>34.308</v>
      </c>
      <c r="M284">
        <v>34.308</v>
      </c>
      <c r="N284">
        <v>34.192</v>
      </c>
      <c r="O284">
        <v>34.131999999999998</v>
      </c>
      <c r="P284">
        <v>34.131999999999998</v>
      </c>
      <c r="Q284">
        <v>34.131999999999998</v>
      </c>
      <c r="R284">
        <v>34.076999999999998</v>
      </c>
      <c r="S284">
        <v>34.043999999999997</v>
      </c>
      <c r="T284">
        <v>33.917999999999999</v>
      </c>
      <c r="U284">
        <v>33.917999999999999</v>
      </c>
      <c r="V284">
        <v>33.917999999999999</v>
      </c>
      <c r="W284">
        <v>33.299999999999997</v>
      </c>
      <c r="X284">
        <v>33</v>
      </c>
      <c r="Y284">
        <v>33</v>
      </c>
      <c r="Z284">
        <v>33</v>
      </c>
      <c r="AA284">
        <v>33</v>
      </c>
      <c r="AB284">
        <v>33</v>
      </c>
      <c r="AC284">
        <v>33</v>
      </c>
      <c r="AD284">
        <v>33</v>
      </c>
      <c r="AE284">
        <v>33</v>
      </c>
      <c r="AF284">
        <v>33</v>
      </c>
      <c r="AG284">
        <v>33</v>
      </c>
    </row>
    <row r="285" spans="1:33" hidden="1" x14ac:dyDescent="0.25">
      <c r="A285" t="s">
        <v>2460</v>
      </c>
      <c r="C285" t="str">
        <f t="shared" si="4"/>
        <v>W,LV</v>
      </c>
      <c r="D285">
        <v>1586.69</v>
      </c>
      <c r="E285">
        <v>1564.9849999999999</v>
      </c>
      <c r="F285">
        <v>1564.318</v>
      </c>
      <c r="G285">
        <v>1564.1969999999999</v>
      </c>
      <c r="H285">
        <v>1587.694</v>
      </c>
      <c r="I285">
        <v>1587.8009999999999</v>
      </c>
      <c r="J285">
        <v>1586.617</v>
      </c>
      <c r="K285">
        <v>1576</v>
      </c>
      <c r="L285">
        <v>1576</v>
      </c>
      <c r="M285">
        <v>1576</v>
      </c>
      <c r="N285">
        <v>1536</v>
      </c>
      <c r="O285">
        <v>1536</v>
      </c>
      <c r="P285">
        <v>1536</v>
      </c>
      <c r="Q285">
        <v>1536</v>
      </c>
      <c r="R285">
        <v>1536</v>
      </c>
      <c r="S285">
        <v>1536</v>
      </c>
      <c r="T285">
        <v>1537</v>
      </c>
      <c r="U285">
        <v>1529</v>
      </c>
      <c r="V285">
        <v>1523</v>
      </c>
      <c r="W285">
        <v>1513</v>
      </c>
      <c r="X285">
        <v>1511</v>
      </c>
      <c r="Y285">
        <v>1522</v>
      </c>
      <c r="Z285">
        <v>1520</v>
      </c>
      <c r="AA285">
        <v>1520</v>
      </c>
      <c r="AB285">
        <v>1507</v>
      </c>
      <c r="AC285">
        <v>1504</v>
      </c>
      <c r="AD285">
        <v>1503</v>
      </c>
      <c r="AE285">
        <v>1487</v>
      </c>
      <c r="AF285">
        <v>1487</v>
      </c>
      <c r="AG285">
        <v>1487</v>
      </c>
    </row>
    <row r="286" spans="1:33" hidden="1" x14ac:dyDescent="0.25">
      <c r="A286" t="s">
        <v>2459</v>
      </c>
      <c r="C286" t="str">
        <f t="shared" si="4"/>
        <v>W,MD</v>
      </c>
      <c r="D286">
        <v>16.3</v>
      </c>
      <c r="E286">
        <v>16.3</v>
      </c>
      <c r="F286">
        <v>16</v>
      </c>
      <c r="G286">
        <v>16</v>
      </c>
      <c r="H286">
        <v>16</v>
      </c>
      <c r="I286">
        <v>16</v>
      </c>
      <c r="J286">
        <v>16</v>
      </c>
      <c r="K286">
        <v>16</v>
      </c>
      <c r="L286">
        <v>16</v>
      </c>
      <c r="M286">
        <v>16</v>
      </c>
      <c r="N286" t="s">
        <v>65</v>
      </c>
      <c r="O286" t="s">
        <v>65</v>
      </c>
      <c r="P286" t="s">
        <v>65</v>
      </c>
      <c r="Q286" t="s">
        <v>65</v>
      </c>
      <c r="R286" t="s">
        <v>65</v>
      </c>
      <c r="S286" t="s">
        <v>65</v>
      </c>
      <c r="T286" t="s">
        <v>65</v>
      </c>
      <c r="U286" t="s">
        <v>65</v>
      </c>
      <c r="V286" t="s">
        <v>65</v>
      </c>
      <c r="W286" t="s">
        <v>65</v>
      </c>
      <c r="X286" t="s">
        <v>65</v>
      </c>
      <c r="Y286" t="s">
        <v>65</v>
      </c>
      <c r="Z286" t="s">
        <v>65</v>
      </c>
      <c r="AA286" t="s">
        <v>65</v>
      </c>
      <c r="AB286" t="s">
        <v>65</v>
      </c>
      <c r="AC286" t="s">
        <v>65</v>
      </c>
      <c r="AD286" t="s">
        <v>65</v>
      </c>
      <c r="AE286" t="s">
        <v>65</v>
      </c>
      <c r="AF286" t="s">
        <v>65</v>
      </c>
      <c r="AG286" t="s">
        <v>65</v>
      </c>
    </row>
    <row r="287" spans="1:33" hidden="1" x14ac:dyDescent="0.25">
      <c r="A287" t="s">
        <v>2458</v>
      </c>
      <c r="C287" t="str">
        <f t="shared" si="4"/>
        <v>W,ME</v>
      </c>
      <c r="D287">
        <v>652.38</v>
      </c>
      <c r="E287">
        <v>652.38</v>
      </c>
      <c r="F287">
        <v>651.5</v>
      </c>
      <c r="G287">
        <v>651</v>
      </c>
      <c r="H287">
        <v>651</v>
      </c>
      <c r="I287">
        <v>651</v>
      </c>
      <c r="J287">
        <v>651</v>
      </c>
      <c r="K287">
        <v>658</v>
      </c>
      <c r="L287">
        <v>658</v>
      </c>
      <c r="M287">
        <v>676</v>
      </c>
      <c r="N287">
        <v>676</v>
      </c>
      <c r="O287">
        <v>676</v>
      </c>
      <c r="P287">
        <v>676</v>
      </c>
      <c r="Q287">
        <v>676</v>
      </c>
      <c r="R287">
        <v>676</v>
      </c>
      <c r="S287" t="s">
        <v>65</v>
      </c>
      <c r="T287" t="s">
        <v>65</v>
      </c>
      <c r="U287" t="s">
        <v>65</v>
      </c>
      <c r="V287" t="s">
        <v>65</v>
      </c>
      <c r="W287" t="s">
        <v>65</v>
      </c>
      <c r="X287" t="s">
        <v>65</v>
      </c>
      <c r="Y287" t="s">
        <v>65</v>
      </c>
      <c r="Z287" t="s">
        <v>65</v>
      </c>
      <c r="AA287" t="s">
        <v>65</v>
      </c>
      <c r="AB287" t="s">
        <v>65</v>
      </c>
      <c r="AC287" t="s">
        <v>65</v>
      </c>
      <c r="AD287" t="s">
        <v>65</v>
      </c>
      <c r="AE287" t="s">
        <v>65</v>
      </c>
      <c r="AF287" t="s">
        <v>65</v>
      </c>
      <c r="AG287" t="s">
        <v>65</v>
      </c>
    </row>
    <row r="288" spans="1:33" hidden="1" x14ac:dyDescent="0.25">
      <c r="A288" t="s">
        <v>2457</v>
      </c>
      <c r="C288" t="str">
        <f t="shared" si="4"/>
        <v>W,MK</v>
      </c>
      <c r="D288">
        <v>678.18899999999996</v>
      </c>
      <c r="E288">
        <v>674.16200000000003</v>
      </c>
      <c r="F288">
        <v>670.70500000000004</v>
      </c>
      <c r="G288">
        <v>661.13199999999995</v>
      </c>
      <c r="H288">
        <v>658</v>
      </c>
      <c r="I288">
        <v>630</v>
      </c>
      <c r="J288">
        <v>617</v>
      </c>
      <c r="K288">
        <v>595</v>
      </c>
      <c r="L288">
        <v>556</v>
      </c>
      <c r="M288">
        <v>555</v>
      </c>
      <c r="N288">
        <v>553</v>
      </c>
      <c r="O288">
        <v>552</v>
      </c>
      <c r="P288">
        <v>546</v>
      </c>
      <c r="Q288">
        <v>545</v>
      </c>
      <c r="R288">
        <v>544</v>
      </c>
      <c r="S288">
        <v>544</v>
      </c>
      <c r="T288">
        <v>444</v>
      </c>
      <c r="U288">
        <v>443</v>
      </c>
      <c r="V288">
        <v>443</v>
      </c>
      <c r="W288">
        <v>443</v>
      </c>
      <c r="X288">
        <v>433</v>
      </c>
      <c r="Y288">
        <v>433</v>
      </c>
      <c r="Z288">
        <v>433</v>
      </c>
      <c r="AA288">
        <v>428</v>
      </c>
      <c r="AB288">
        <v>423</v>
      </c>
      <c r="AC288">
        <v>423</v>
      </c>
      <c r="AD288">
        <v>418</v>
      </c>
      <c r="AE288">
        <v>418</v>
      </c>
      <c r="AF288">
        <v>417</v>
      </c>
      <c r="AG288">
        <v>417</v>
      </c>
    </row>
    <row r="289" spans="1:33" hidden="1" x14ac:dyDescent="0.25">
      <c r="A289" t="s">
        <v>2456</v>
      </c>
      <c r="C289" t="str">
        <f t="shared" si="4"/>
        <v>W,MT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hidden="1" x14ac:dyDescent="0.25">
      <c r="A290" t="s">
        <v>2455</v>
      </c>
      <c r="C290" t="str">
        <f t="shared" si="4"/>
        <v>W,NL</v>
      </c>
      <c r="D290">
        <v>37</v>
      </c>
      <c r="E290">
        <v>37</v>
      </c>
      <c r="F290">
        <v>37</v>
      </c>
      <c r="G290">
        <v>37</v>
      </c>
      <c r="H290">
        <v>37</v>
      </c>
      <c r="I290">
        <v>37</v>
      </c>
      <c r="J290">
        <v>37</v>
      </c>
      <c r="K290">
        <v>37</v>
      </c>
      <c r="L290">
        <v>37</v>
      </c>
      <c r="M290">
        <v>37</v>
      </c>
      <c r="N290">
        <v>37</v>
      </c>
      <c r="O290">
        <v>37</v>
      </c>
      <c r="P290">
        <v>37</v>
      </c>
      <c r="Q290">
        <v>37</v>
      </c>
      <c r="R290">
        <v>37</v>
      </c>
      <c r="S290">
        <v>37</v>
      </c>
      <c r="T290">
        <v>37</v>
      </c>
      <c r="U290">
        <v>37</v>
      </c>
      <c r="V290">
        <v>37</v>
      </c>
      <c r="W290">
        <v>37</v>
      </c>
      <c r="X290">
        <v>37</v>
      </c>
      <c r="Y290">
        <v>37</v>
      </c>
      <c r="Z290">
        <v>37</v>
      </c>
      <c r="AA290">
        <v>37</v>
      </c>
      <c r="AB290">
        <v>37</v>
      </c>
      <c r="AC290">
        <v>37</v>
      </c>
      <c r="AD290">
        <v>37</v>
      </c>
      <c r="AE290">
        <v>37</v>
      </c>
      <c r="AF290">
        <v>37</v>
      </c>
      <c r="AG290">
        <v>37</v>
      </c>
    </row>
    <row r="291" spans="1:33" hidden="1" x14ac:dyDescent="0.25">
      <c r="A291" t="s">
        <v>2454</v>
      </c>
      <c r="C291" t="str">
        <f t="shared" si="4"/>
        <v>W,NO</v>
      </c>
      <c r="D291">
        <v>31387</v>
      </c>
      <c r="E291">
        <v>31120</v>
      </c>
      <c r="F291">
        <v>30382</v>
      </c>
      <c r="G291">
        <v>30281</v>
      </c>
      <c r="H291">
        <v>29939</v>
      </c>
      <c r="I291">
        <v>29889</v>
      </c>
      <c r="J291">
        <v>29682</v>
      </c>
      <c r="K291">
        <v>29158</v>
      </c>
      <c r="L291">
        <v>28618</v>
      </c>
      <c r="M291">
        <v>28367</v>
      </c>
      <c r="N291">
        <v>28188</v>
      </c>
      <c r="O291">
        <v>28062</v>
      </c>
      <c r="P291">
        <v>27647</v>
      </c>
      <c r="Q291">
        <v>27398</v>
      </c>
      <c r="R291">
        <v>27222</v>
      </c>
      <c r="S291">
        <v>26721</v>
      </c>
      <c r="T291">
        <v>26947</v>
      </c>
      <c r="U291">
        <v>26604</v>
      </c>
      <c r="V291">
        <v>26319</v>
      </c>
      <c r="W291">
        <v>26766</v>
      </c>
      <c r="X291">
        <v>27215</v>
      </c>
      <c r="Y291">
        <v>26978</v>
      </c>
      <c r="Z291">
        <v>27327</v>
      </c>
      <c r="AA291">
        <v>27494</v>
      </c>
      <c r="AB291">
        <v>27379</v>
      </c>
      <c r="AC291">
        <v>26215</v>
      </c>
      <c r="AD291">
        <v>25801</v>
      </c>
      <c r="AE291">
        <v>25838</v>
      </c>
      <c r="AF291">
        <v>25822</v>
      </c>
      <c r="AG291">
        <v>25817</v>
      </c>
    </row>
    <row r="292" spans="1:33" hidden="1" x14ac:dyDescent="0.25">
      <c r="A292" t="s">
        <v>2453</v>
      </c>
      <c r="C292" t="str">
        <f t="shared" si="4"/>
        <v>W,PL</v>
      </c>
      <c r="D292">
        <v>597.56200000000001</v>
      </c>
      <c r="E292">
        <v>591.81799999999998</v>
      </c>
      <c r="F292">
        <v>591.10900000000004</v>
      </c>
      <c r="G292">
        <v>596</v>
      </c>
      <c r="H292">
        <v>588</v>
      </c>
      <c r="I292">
        <v>582</v>
      </c>
      <c r="J292">
        <v>573</v>
      </c>
      <c r="K292">
        <v>569</v>
      </c>
      <c r="L292">
        <v>564</v>
      </c>
      <c r="M292">
        <v>560</v>
      </c>
      <c r="N292">
        <v>556</v>
      </c>
      <c r="O292">
        <v>553</v>
      </c>
      <c r="P292">
        <v>546</v>
      </c>
      <c r="Q292">
        <v>549</v>
      </c>
      <c r="R292">
        <v>542</v>
      </c>
      <c r="S292">
        <v>535</v>
      </c>
      <c r="T292">
        <v>524</v>
      </c>
      <c r="U292">
        <v>517</v>
      </c>
      <c r="V292">
        <v>517</v>
      </c>
      <c r="W292">
        <v>509</v>
      </c>
      <c r="X292">
        <v>505</v>
      </c>
      <c r="Y292">
        <v>501</v>
      </c>
      <c r="Z292">
        <v>495</v>
      </c>
      <c r="AA292">
        <v>492</v>
      </c>
      <c r="AB292">
        <v>482</v>
      </c>
      <c r="AC292">
        <v>489</v>
      </c>
      <c r="AD292">
        <v>475</v>
      </c>
      <c r="AE292">
        <v>468</v>
      </c>
      <c r="AF292">
        <v>467</v>
      </c>
      <c r="AG292">
        <v>467</v>
      </c>
    </row>
    <row r="293" spans="1:33" hidden="1" x14ac:dyDescent="0.25">
      <c r="A293" t="s">
        <v>2452</v>
      </c>
      <c r="C293" t="str">
        <f t="shared" si="4"/>
        <v>W,PT</v>
      </c>
      <c r="D293">
        <v>4497.585</v>
      </c>
      <c r="E293">
        <v>4471.433</v>
      </c>
      <c r="F293">
        <v>4461.5219999999999</v>
      </c>
      <c r="G293">
        <v>4458.3</v>
      </c>
      <c r="H293">
        <v>4446</v>
      </c>
      <c r="I293">
        <v>4368</v>
      </c>
      <c r="J293">
        <v>4362.8999999999996</v>
      </c>
      <c r="K293">
        <v>4413.8999999999996</v>
      </c>
      <c r="L293">
        <v>4490.3</v>
      </c>
      <c r="M293">
        <v>4057.1</v>
      </c>
      <c r="N293">
        <v>4042.1</v>
      </c>
      <c r="O293">
        <v>4009.1</v>
      </c>
      <c r="P293">
        <v>4012.1</v>
      </c>
      <c r="Q293">
        <v>4004.1</v>
      </c>
      <c r="R293">
        <v>3968.1</v>
      </c>
      <c r="S293">
        <v>3974</v>
      </c>
      <c r="T293">
        <v>3966</v>
      </c>
      <c r="U293">
        <v>3966</v>
      </c>
      <c r="V293">
        <v>3943</v>
      </c>
      <c r="W293">
        <v>3918</v>
      </c>
      <c r="X293">
        <v>3908</v>
      </c>
      <c r="Y293">
        <v>3886</v>
      </c>
      <c r="Z293">
        <v>3881</v>
      </c>
      <c r="AA293">
        <v>3875</v>
      </c>
      <c r="AB293">
        <v>3858</v>
      </c>
      <c r="AC293">
        <v>3609</v>
      </c>
      <c r="AD293">
        <v>3557</v>
      </c>
      <c r="AE293">
        <v>3104</v>
      </c>
      <c r="AF293">
        <v>2748</v>
      </c>
      <c r="AG293">
        <v>2763</v>
      </c>
    </row>
    <row r="294" spans="1:33" hidden="1" x14ac:dyDescent="0.25">
      <c r="A294" t="s">
        <v>2451</v>
      </c>
      <c r="C294" t="str">
        <f t="shared" si="4"/>
        <v>W,RO</v>
      </c>
      <c r="D294">
        <v>6316.4539999999997</v>
      </c>
      <c r="E294">
        <v>6341.5389999999998</v>
      </c>
      <c r="F294">
        <v>6328.14</v>
      </c>
      <c r="G294">
        <v>6377</v>
      </c>
      <c r="H294">
        <v>6359</v>
      </c>
      <c r="I294">
        <v>6256</v>
      </c>
      <c r="J294">
        <v>6249</v>
      </c>
      <c r="K294">
        <v>6456</v>
      </c>
      <c r="L294">
        <v>6391</v>
      </c>
      <c r="M294">
        <v>6382</v>
      </c>
      <c r="N294">
        <v>6358</v>
      </c>
      <c r="O294">
        <v>6362</v>
      </c>
      <c r="P294">
        <v>6331</v>
      </c>
      <c r="Q294">
        <v>6282</v>
      </c>
      <c r="R294">
        <v>6289</v>
      </c>
      <c r="S294">
        <v>6278</v>
      </c>
      <c r="T294">
        <v>6248</v>
      </c>
      <c r="U294">
        <v>6242</v>
      </c>
      <c r="V294">
        <v>6122</v>
      </c>
      <c r="W294">
        <v>6120</v>
      </c>
      <c r="X294">
        <v>6082</v>
      </c>
      <c r="Y294">
        <v>6081</v>
      </c>
      <c r="Z294">
        <v>6074</v>
      </c>
      <c r="AA294">
        <v>6038</v>
      </c>
      <c r="AB294">
        <v>5998</v>
      </c>
      <c r="AC294">
        <v>5938</v>
      </c>
      <c r="AD294">
        <v>5872</v>
      </c>
      <c r="AE294">
        <v>5687</v>
      </c>
      <c r="AF294">
        <v>5687</v>
      </c>
      <c r="AG294">
        <v>5687</v>
      </c>
    </row>
    <row r="295" spans="1:33" hidden="1" x14ac:dyDescent="0.25">
      <c r="A295" t="s">
        <v>2450</v>
      </c>
      <c r="C295" t="str">
        <f t="shared" si="4"/>
        <v>W,RS</v>
      </c>
      <c r="D295">
        <v>2331</v>
      </c>
      <c r="E295">
        <v>2300</v>
      </c>
      <c r="F295">
        <v>2295</v>
      </c>
      <c r="G295">
        <v>2416</v>
      </c>
      <c r="H295">
        <v>2408</v>
      </c>
      <c r="I295">
        <v>2403</v>
      </c>
      <c r="J295">
        <v>2317</v>
      </c>
      <c r="K295">
        <v>2351.5300000000002</v>
      </c>
      <c r="L295">
        <v>2321.9969999999998</v>
      </c>
      <c r="M295">
        <v>2293.2060000000001</v>
      </c>
      <c r="N295">
        <v>2274.8789999999999</v>
      </c>
      <c r="O295">
        <v>2272.8789999999999</v>
      </c>
      <c r="P295">
        <v>2272.8789999999999</v>
      </c>
      <c r="Q295">
        <v>2272.8789999999999</v>
      </c>
      <c r="R295">
        <v>2272.8789999999999</v>
      </c>
      <c r="S295">
        <v>2272.8789999999999</v>
      </c>
      <c r="T295">
        <v>2272.8789999999999</v>
      </c>
      <c r="U295">
        <v>2272.8789999999999</v>
      </c>
      <c r="V295">
        <v>2272.8789999999999</v>
      </c>
      <c r="W295">
        <v>2272.723</v>
      </c>
      <c r="X295">
        <v>2272.723</v>
      </c>
      <c r="Y295">
        <v>2272.723</v>
      </c>
      <c r="Z295">
        <v>2272.723</v>
      </c>
      <c r="AA295">
        <v>2272.723</v>
      </c>
      <c r="AB295">
        <v>2272.723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hidden="1" x14ac:dyDescent="0.25">
      <c r="A296" t="s">
        <v>2449</v>
      </c>
      <c r="C296" t="str">
        <f t="shared" si="4"/>
        <v>W,SE</v>
      </c>
      <c r="D296">
        <v>16363</v>
      </c>
      <c r="E296">
        <v>16332</v>
      </c>
      <c r="F296">
        <v>16403</v>
      </c>
      <c r="G296">
        <v>16367</v>
      </c>
      <c r="H296">
        <v>16230</v>
      </c>
      <c r="I296">
        <v>15897</v>
      </c>
      <c r="J296">
        <v>16395</v>
      </c>
      <c r="K296">
        <v>16315</v>
      </c>
      <c r="L296">
        <v>16478</v>
      </c>
      <c r="M296">
        <v>16624</v>
      </c>
      <c r="N296">
        <v>16544</v>
      </c>
      <c r="O296">
        <v>16352</v>
      </c>
      <c r="P296">
        <v>16592</v>
      </c>
      <c r="Q296">
        <v>16234</v>
      </c>
      <c r="R296">
        <v>16302</v>
      </c>
      <c r="S296">
        <v>16302</v>
      </c>
      <c r="T296">
        <v>16098</v>
      </c>
      <c r="U296">
        <v>16187</v>
      </c>
      <c r="V296">
        <v>16523</v>
      </c>
      <c r="W296">
        <v>16506</v>
      </c>
      <c r="X296">
        <v>16432</v>
      </c>
      <c r="Y296">
        <v>16169</v>
      </c>
      <c r="Z296">
        <v>16371</v>
      </c>
      <c r="AA296">
        <v>15776</v>
      </c>
      <c r="AB296">
        <v>15725</v>
      </c>
      <c r="AC296">
        <v>16072</v>
      </c>
      <c r="AD296">
        <v>15867</v>
      </c>
      <c r="AE296">
        <v>16021</v>
      </c>
      <c r="AF296">
        <v>15891</v>
      </c>
      <c r="AG296">
        <v>15904</v>
      </c>
    </row>
    <row r="297" spans="1:33" hidden="1" x14ac:dyDescent="0.25">
      <c r="A297" t="s">
        <v>2448</v>
      </c>
      <c r="C297" t="str">
        <f t="shared" si="4"/>
        <v>W,SI</v>
      </c>
      <c r="D297">
        <v>1170.7159999999999</v>
      </c>
      <c r="E297">
        <v>1163.425</v>
      </c>
      <c r="F297">
        <v>1166.6289999999999</v>
      </c>
      <c r="G297">
        <v>1113</v>
      </c>
      <c r="H297">
        <v>1115</v>
      </c>
      <c r="I297">
        <v>1116</v>
      </c>
      <c r="J297">
        <v>1119</v>
      </c>
      <c r="K297">
        <v>1074</v>
      </c>
      <c r="L297">
        <v>1073</v>
      </c>
      <c r="M297">
        <v>1074</v>
      </c>
      <c r="N297">
        <v>1070</v>
      </c>
      <c r="O297">
        <v>1027</v>
      </c>
      <c r="P297">
        <v>1018</v>
      </c>
      <c r="Q297">
        <v>1009</v>
      </c>
      <c r="R297">
        <v>979</v>
      </c>
      <c r="S297">
        <v>974</v>
      </c>
      <c r="T297">
        <v>974</v>
      </c>
      <c r="U297">
        <v>949</v>
      </c>
      <c r="V297">
        <v>906</v>
      </c>
      <c r="W297">
        <v>843</v>
      </c>
      <c r="X297">
        <v>815</v>
      </c>
      <c r="Y297">
        <v>810</v>
      </c>
      <c r="Z297">
        <v>734</v>
      </c>
      <c r="AA297">
        <v>734</v>
      </c>
      <c r="AB297">
        <v>757</v>
      </c>
      <c r="AC297">
        <v>755</v>
      </c>
      <c r="AD297">
        <v>755</v>
      </c>
      <c r="AE297">
        <v>755</v>
      </c>
      <c r="AF297">
        <v>755</v>
      </c>
      <c r="AG297">
        <v>755</v>
      </c>
    </row>
    <row r="298" spans="1:33" hidden="1" x14ac:dyDescent="0.25">
      <c r="A298" t="s">
        <v>2447</v>
      </c>
      <c r="C298" t="str">
        <f t="shared" si="4"/>
        <v>W,SK</v>
      </c>
      <c r="D298">
        <v>1611</v>
      </c>
      <c r="E298">
        <v>1612</v>
      </c>
      <c r="F298">
        <v>1607</v>
      </c>
      <c r="G298">
        <v>1608</v>
      </c>
      <c r="H298">
        <v>1606</v>
      </c>
      <c r="I298">
        <v>1607</v>
      </c>
      <c r="J298">
        <v>1607</v>
      </c>
      <c r="K298">
        <v>1606</v>
      </c>
      <c r="L298">
        <v>1607</v>
      </c>
      <c r="M298">
        <v>1600</v>
      </c>
      <c r="N298">
        <v>1571</v>
      </c>
      <c r="O298">
        <v>1632</v>
      </c>
      <c r="P298">
        <v>1599</v>
      </c>
      <c r="Q298">
        <v>1597</v>
      </c>
      <c r="R298">
        <v>1596</v>
      </c>
      <c r="S298">
        <v>1602</v>
      </c>
      <c r="T298">
        <v>1588</v>
      </c>
      <c r="U298">
        <v>1586</v>
      </c>
      <c r="V298">
        <v>1586</v>
      </c>
      <c r="W298">
        <v>1685</v>
      </c>
      <c r="X298">
        <v>1684</v>
      </c>
      <c r="Y298">
        <v>1682</v>
      </c>
      <c r="Z298">
        <v>1664</v>
      </c>
      <c r="AA298">
        <v>1655</v>
      </c>
      <c r="AB298">
        <v>1525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hidden="1" x14ac:dyDescent="0.25">
      <c r="A299" t="s">
        <v>2446</v>
      </c>
      <c r="C299" t="str">
        <f t="shared" si="4"/>
        <v>W,TR</v>
      </c>
      <c r="D299">
        <v>28503.008000000002</v>
      </c>
      <c r="E299">
        <v>28291.392</v>
      </c>
      <c r="F299">
        <v>27273.1</v>
      </c>
      <c r="G299">
        <v>26681</v>
      </c>
      <c r="H299">
        <v>25868</v>
      </c>
      <c r="I299">
        <v>23643</v>
      </c>
      <c r="J299">
        <v>22289</v>
      </c>
      <c r="K299">
        <v>19609</v>
      </c>
      <c r="L299">
        <v>17137</v>
      </c>
      <c r="M299">
        <v>15831</v>
      </c>
      <c r="N299">
        <v>14553</v>
      </c>
      <c r="O299">
        <v>13829</v>
      </c>
      <c r="P299">
        <v>13395</v>
      </c>
      <c r="Q299">
        <v>13063</v>
      </c>
      <c r="R299">
        <v>12906</v>
      </c>
      <c r="S299">
        <v>12645</v>
      </c>
      <c r="T299">
        <v>12579</v>
      </c>
      <c r="U299">
        <v>12241</v>
      </c>
      <c r="V299">
        <v>11673</v>
      </c>
      <c r="W299">
        <v>11175</v>
      </c>
      <c r="X299">
        <v>10537</v>
      </c>
      <c r="Y299">
        <v>10307</v>
      </c>
      <c r="Z299">
        <v>10102</v>
      </c>
      <c r="AA299">
        <v>9935</v>
      </c>
      <c r="AB299">
        <v>9863</v>
      </c>
      <c r="AC299">
        <v>9865</v>
      </c>
      <c r="AD299">
        <v>9682</v>
      </c>
      <c r="AE299">
        <v>8379</v>
      </c>
      <c r="AF299">
        <v>7114</v>
      </c>
      <c r="AG299">
        <v>6764</v>
      </c>
    </row>
    <row r="300" spans="1:33" hidden="1" x14ac:dyDescent="0.25">
      <c r="A300" t="s">
        <v>2445</v>
      </c>
      <c r="C300" t="str">
        <f t="shared" si="4"/>
        <v>W,UA</v>
      </c>
      <c r="D300">
        <v>4816</v>
      </c>
      <c r="E300">
        <v>4734</v>
      </c>
      <c r="F300">
        <v>4704</v>
      </c>
      <c r="G300">
        <v>4658</v>
      </c>
      <c r="H300">
        <v>4697</v>
      </c>
      <c r="I300">
        <v>4665</v>
      </c>
      <c r="J300">
        <v>4627</v>
      </c>
      <c r="K300">
        <v>4608</v>
      </c>
      <c r="L300">
        <v>4607</v>
      </c>
      <c r="M300">
        <v>5458</v>
      </c>
      <c r="N300">
        <v>5421</v>
      </c>
      <c r="O300">
        <v>5083</v>
      </c>
      <c r="P300">
        <v>5056</v>
      </c>
      <c r="Q300">
        <v>4920</v>
      </c>
      <c r="R300">
        <v>4740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hidden="1" x14ac:dyDescent="0.25">
      <c r="A301" t="s">
        <v>2444</v>
      </c>
      <c r="C301" t="str">
        <f t="shared" si="4"/>
        <v>W,UK</v>
      </c>
      <c r="D301">
        <v>1873</v>
      </c>
      <c r="E301">
        <v>1873</v>
      </c>
      <c r="F301">
        <v>1870</v>
      </c>
      <c r="G301">
        <v>1833</v>
      </c>
      <c r="H301">
        <v>1776.9739999999999</v>
      </c>
      <c r="I301">
        <v>1730</v>
      </c>
      <c r="J301">
        <v>1709</v>
      </c>
      <c r="K301">
        <v>1693</v>
      </c>
      <c r="L301">
        <v>1679</v>
      </c>
      <c r="M301">
        <v>1647</v>
      </c>
      <c r="N301">
        <v>1640</v>
      </c>
      <c r="O301">
        <v>1628</v>
      </c>
      <c r="P301">
        <v>1522</v>
      </c>
      <c r="Q301">
        <v>1515</v>
      </c>
      <c r="R301">
        <v>1501</v>
      </c>
      <c r="S301">
        <v>1499</v>
      </c>
      <c r="T301">
        <v>1485</v>
      </c>
      <c r="U301">
        <v>1583</v>
      </c>
      <c r="V301">
        <v>1629</v>
      </c>
      <c r="W301">
        <v>1485</v>
      </c>
      <c r="X301">
        <v>1477</v>
      </c>
      <c r="Y301">
        <v>1475</v>
      </c>
      <c r="Z301">
        <v>1488</v>
      </c>
      <c r="AA301">
        <v>1455</v>
      </c>
      <c r="AB301">
        <v>1432</v>
      </c>
      <c r="AC301">
        <v>1425</v>
      </c>
      <c r="AD301">
        <v>1425</v>
      </c>
      <c r="AE301">
        <v>1423</v>
      </c>
      <c r="AF301">
        <v>1415</v>
      </c>
      <c r="AG301">
        <v>1110</v>
      </c>
    </row>
    <row r="302" spans="1:33" hidden="1" x14ac:dyDescent="0.25">
      <c r="A302" t="s">
        <v>2443</v>
      </c>
      <c r="C302" t="str">
        <f t="shared" si="4"/>
        <v>W,XK</v>
      </c>
      <c r="D302">
        <v>95.11</v>
      </c>
      <c r="E302">
        <v>80.37</v>
      </c>
      <c r="F302">
        <v>80.37</v>
      </c>
      <c r="G302">
        <v>78.27</v>
      </c>
      <c r="H302">
        <v>43</v>
      </c>
      <c r="I302">
        <v>43</v>
      </c>
      <c r="J302">
        <v>43</v>
      </c>
      <c r="K302">
        <v>43</v>
      </c>
      <c r="L302">
        <v>43</v>
      </c>
      <c r="M302">
        <v>42</v>
      </c>
      <c r="N302">
        <v>40</v>
      </c>
      <c r="O302">
        <v>40</v>
      </c>
      <c r="P302">
        <v>40</v>
      </c>
      <c r="Q302">
        <v>40</v>
      </c>
      <c r="R302">
        <v>32</v>
      </c>
      <c r="S302">
        <v>32</v>
      </c>
      <c r="T302">
        <v>32</v>
      </c>
      <c r="U302">
        <v>32</v>
      </c>
      <c r="V302">
        <v>32</v>
      </c>
      <c r="W302">
        <v>32</v>
      </c>
      <c r="X302" t="s">
        <v>65</v>
      </c>
      <c r="Y302" t="s">
        <v>65</v>
      </c>
      <c r="Z302" t="s">
        <v>65</v>
      </c>
      <c r="AA302" t="s">
        <v>65</v>
      </c>
      <c r="AB302" t="s">
        <v>65</v>
      </c>
      <c r="AC302" t="s">
        <v>65</v>
      </c>
      <c r="AD302" t="s">
        <v>65</v>
      </c>
      <c r="AE302" t="s">
        <v>65</v>
      </c>
      <c r="AF302" t="s">
        <v>65</v>
      </c>
      <c r="AG302" t="s">
        <v>65</v>
      </c>
    </row>
    <row r="303" spans="1:33" hidden="1" x14ac:dyDescent="0.25">
      <c r="A303" t="s">
        <v>2442</v>
      </c>
      <c r="C303" t="str">
        <f t="shared" si="4"/>
        <v>W,AL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hidden="1" x14ac:dyDescent="0.25">
      <c r="A304" t="s">
        <v>2441</v>
      </c>
      <c r="C304" t="str">
        <f t="shared" si="4"/>
        <v>W,AT</v>
      </c>
      <c r="D304">
        <v>5476.8530000000001</v>
      </c>
      <c r="E304">
        <v>5399.8860000000004</v>
      </c>
      <c r="F304">
        <v>5271.5680000000002</v>
      </c>
      <c r="G304">
        <v>5695.0860000000002</v>
      </c>
      <c r="H304">
        <v>5662.4</v>
      </c>
      <c r="I304">
        <v>5600.2790000000005</v>
      </c>
      <c r="J304">
        <v>5580.6710000000003</v>
      </c>
      <c r="K304">
        <v>5518.7650000000003</v>
      </c>
      <c r="L304">
        <v>5443.5379999999996</v>
      </c>
      <c r="M304">
        <v>5395.6130000000003</v>
      </c>
      <c r="N304">
        <v>5373.2420000000002</v>
      </c>
      <c r="O304">
        <v>5392.7259999999997</v>
      </c>
      <c r="P304">
        <v>5395.027</v>
      </c>
      <c r="Q304">
        <v>5349.6459999999997</v>
      </c>
      <c r="R304">
        <v>5317.7470000000003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hidden="1" x14ac:dyDescent="0.25">
      <c r="A305" t="s">
        <v>2440</v>
      </c>
      <c r="C305" t="str">
        <f t="shared" si="4"/>
        <v>W,BA</v>
      </c>
      <c r="D305">
        <v>0</v>
      </c>
      <c r="E305">
        <v>74</v>
      </c>
      <c r="F305">
        <v>73</v>
      </c>
      <c r="G305">
        <v>0</v>
      </c>
      <c r="H305">
        <v>0</v>
      </c>
      <c r="I305">
        <v>0</v>
      </c>
      <c r="J305" t="s">
        <v>65</v>
      </c>
      <c r="K305" t="s">
        <v>65</v>
      </c>
      <c r="L305" t="s">
        <v>65</v>
      </c>
      <c r="M305" t="s">
        <v>65</v>
      </c>
      <c r="N305" t="s">
        <v>65</v>
      </c>
      <c r="O305" t="s">
        <v>65</v>
      </c>
      <c r="P305" t="s">
        <v>65</v>
      </c>
      <c r="Q305" t="s">
        <v>65</v>
      </c>
      <c r="R305" t="s">
        <v>65</v>
      </c>
      <c r="S305" t="s">
        <v>65</v>
      </c>
      <c r="T305" t="s">
        <v>65</v>
      </c>
      <c r="U305" t="s">
        <v>65</v>
      </c>
      <c r="V305" t="s">
        <v>65</v>
      </c>
      <c r="W305" t="s">
        <v>65</v>
      </c>
      <c r="X305" t="s">
        <v>65</v>
      </c>
      <c r="Y305" t="s">
        <v>65</v>
      </c>
      <c r="Z305" t="s">
        <v>65</v>
      </c>
      <c r="AA305" t="s">
        <v>65</v>
      </c>
      <c r="AB305" t="s">
        <v>65</v>
      </c>
      <c r="AC305" t="s">
        <v>65</v>
      </c>
      <c r="AD305" t="s">
        <v>65</v>
      </c>
      <c r="AE305" t="s">
        <v>65</v>
      </c>
      <c r="AF305" t="s">
        <v>65</v>
      </c>
      <c r="AG305" t="s">
        <v>65</v>
      </c>
    </row>
    <row r="306" spans="1:33" hidden="1" x14ac:dyDescent="0.25">
      <c r="A306" t="s">
        <v>2439</v>
      </c>
      <c r="C306" t="str">
        <f t="shared" si="4"/>
        <v>W,BE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hidden="1" x14ac:dyDescent="0.25">
      <c r="A307" t="s">
        <v>2438</v>
      </c>
      <c r="C307" t="str">
        <f t="shared" si="4"/>
        <v>W,BG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hidden="1" x14ac:dyDescent="0.25">
      <c r="A308" t="s">
        <v>2437</v>
      </c>
      <c r="C308" t="str">
        <f t="shared" si="4"/>
        <v>W,CY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hidden="1" x14ac:dyDescent="0.25">
      <c r="A309" t="s">
        <v>2436</v>
      </c>
      <c r="C309" t="str">
        <f t="shared" si="4"/>
        <v>W,CZ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3" hidden="1" x14ac:dyDescent="0.25">
      <c r="A310" t="s">
        <v>2435</v>
      </c>
      <c r="C310" t="str">
        <f t="shared" si="4"/>
        <v>W,DE</v>
      </c>
      <c r="D310">
        <v>3968</v>
      </c>
      <c r="E310">
        <v>3825</v>
      </c>
      <c r="F310">
        <v>4097</v>
      </c>
      <c r="G310">
        <v>4090</v>
      </c>
      <c r="H310">
        <v>4081</v>
      </c>
      <c r="I310">
        <v>4074</v>
      </c>
      <c r="J310">
        <v>4089</v>
      </c>
      <c r="K310">
        <v>4106</v>
      </c>
      <c r="L310">
        <v>4080</v>
      </c>
      <c r="M310">
        <v>3954</v>
      </c>
      <c r="N310">
        <v>3985</v>
      </c>
      <c r="O310">
        <v>3811</v>
      </c>
      <c r="P310">
        <v>3790</v>
      </c>
      <c r="Q310">
        <v>3820</v>
      </c>
      <c r="R310">
        <v>3837</v>
      </c>
      <c r="S310">
        <v>3062</v>
      </c>
      <c r="T310">
        <v>2993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hidden="1" x14ac:dyDescent="0.25">
      <c r="A311" t="s">
        <v>2434</v>
      </c>
      <c r="C311" t="str">
        <f t="shared" si="4"/>
        <v>W,DK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hidden="1" x14ac:dyDescent="0.25">
      <c r="A312" t="s">
        <v>2433</v>
      </c>
      <c r="C312" t="str">
        <f t="shared" si="4"/>
        <v>EA19</v>
      </c>
      <c r="D312">
        <v>23143.395</v>
      </c>
      <c r="E312">
        <v>22691.595000000001</v>
      </c>
      <c r="F312">
        <v>22776.968000000001</v>
      </c>
      <c r="G312">
        <v>22931.862000000001</v>
      </c>
      <c r="H312">
        <v>20388.314999999999</v>
      </c>
      <c r="I312">
        <v>20176.216</v>
      </c>
      <c r="J312">
        <v>20101.920999999998</v>
      </c>
      <c r="K312">
        <v>19929.162</v>
      </c>
      <c r="L312">
        <v>19803.928</v>
      </c>
      <c r="M312">
        <v>19176.355</v>
      </c>
      <c r="N312">
        <v>19009.45</v>
      </c>
      <c r="O312">
        <v>18715.055</v>
      </c>
      <c r="P312">
        <v>18540.14</v>
      </c>
      <c r="Q312">
        <v>18208.433000000001</v>
      </c>
      <c r="R312">
        <v>18084.835999999999</v>
      </c>
      <c r="S312">
        <v>11960.842000000001</v>
      </c>
      <c r="T312">
        <v>11715.736000000001</v>
      </c>
      <c r="U312">
        <v>8653.4419999999991</v>
      </c>
      <c r="V312">
        <v>8460.9629999999997</v>
      </c>
      <c r="W312">
        <v>8115.0720000000001</v>
      </c>
      <c r="X312">
        <v>3821.92</v>
      </c>
      <c r="Y312">
        <v>3810.0740000000001</v>
      </c>
      <c r="Z312">
        <v>3801.0360000000001</v>
      </c>
      <c r="AA312">
        <v>3795.056</v>
      </c>
      <c r="AB312">
        <v>3768.27</v>
      </c>
      <c r="AC312">
        <v>3537.8490000000002</v>
      </c>
      <c r="AD312">
        <v>3539.0770000000002</v>
      </c>
      <c r="AE312">
        <v>3458.8490000000002</v>
      </c>
      <c r="AF312">
        <v>3418.2809999999999</v>
      </c>
      <c r="AG312">
        <v>3433.0940000000001</v>
      </c>
    </row>
    <row r="313" spans="1:33" hidden="1" x14ac:dyDescent="0.25">
      <c r="A313" t="s">
        <v>2432</v>
      </c>
      <c r="C313" t="str">
        <f t="shared" si="4"/>
        <v>W,EE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hidden="1" x14ac:dyDescent="0.25">
      <c r="A314" t="s">
        <v>2431</v>
      </c>
      <c r="C314" t="str">
        <f t="shared" si="4"/>
        <v>W,EL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hidden="1" x14ac:dyDescent="0.25">
      <c r="A315" t="s">
        <v>2430</v>
      </c>
      <c r="C315" t="str">
        <f t="shared" si="4"/>
        <v>W,ES</v>
      </c>
      <c r="D315">
        <v>2520.3339999999998</v>
      </c>
      <c r="E315">
        <v>2444.5720000000001</v>
      </c>
      <c r="F315">
        <v>2444</v>
      </c>
      <c r="G315">
        <v>2444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hidden="1" x14ac:dyDescent="0.25">
      <c r="A316" t="s">
        <v>2429</v>
      </c>
      <c r="C316" t="str">
        <f t="shared" si="4"/>
        <v>2020</v>
      </c>
      <c r="D316">
        <v>23635.095000000001</v>
      </c>
      <c r="E316">
        <v>23182.095000000001</v>
      </c>
      <c r="F316">
        <v>23265.668000000001</v>
      </c>
      <c r="G316">
        <v>22988.862000000001</v>
      </c>
      <c r="H316">
        <v>20445.314999999999</v>
      </c>
      <c r="I316">
        <v>20233.216</v>
      </c>
      <c r="J316">
        <v>20158.920999999998</v>
      </c>
      <c r="K316">
        <v>19985.162</v>
      </c>
      <c r="L316">
        <v>19858.928</v>
      </c>
      <c r="M316">
        <v>19229.355</v>
      </c>
      <c r="N316">
        <v>19062.45</v>
      </c>
      <c r="O316">
        <v>18766.055</v>
      </c>
      <c r="P316">
        <v>18589.14</v>
      </c>
      <c r="Q316">
        <v>18257.433000000001</v>
      </c>
      <c r="R316">
        <v>18133.835999999999</v>
      </c>
      <c r="S316">
        <v>12009.842000000001</v>
      </c>
      <c r="T316">
        <v>11769.736000000001</v>
      </c>
      <c r="U316">
        <v>8701.4419999999991</v>
      </c>
      <c r="V316">
        <v>8508.9629999999997</v>
      </c>
      <c r="W316">
        <v>8163.0720000000001</v>
      </c>
      <c r="X316">
        <v>3869.92</v>
      </c>
      <c r="Y316">
        <v>3858.0740000000001</v>
      </c>
      <c r="Z316">
        <v>3849.0360000000001</v>
      </c>
      <c r="AA316">
        <v>3843.056</v>
      </c>
      <c r="AB316">
        <v>3816.27</v>
      </c>
      <c r="AC316">
        <v>3585.8490000000002</v>
      </c>
      <c r="AD316">
        <v>3587.0770000000002</v>
      </c>
      <c r="AE316">
        <v>3506.8490000000002</v>
      </c>
      <c r="AF316">
        <v>3466.2809999999999</v>
      </c>
      <c r="AG316">
        <v>3481.0940000000001</v>
      </c>
    </row>
    <row r="317" spans="1:33" x14ac:dyDescent="0.25">
      <c r="A317" t="s">
        <v>2428</v>
      </c>
      <c r="C317" t="str">
        <f t="shared" si="4"/>
        <v>EU28</v>
      </c>
      <c r="D317">
        <v>23875.095000000001</v>
      </c>
      <c r="E317">
        <v>23419.095000000001</v>
      </c>
      <c r="F317">
        <v>23801.668000000001</v>
      </c>
      <c r="G317">
        <v>23096.862000000001</v>
      </c>
      <c r="H317">
        <v>20625.314999999999</v>
      </c>
      <c r="I317">
        <v>20298.216</v>
      </c>
      <c r="J317">
        <v>20222.920999999998</v>
      </c>
      <c r="K317">
        <v>20048.162</v>
      </c>
      <c r="L317">
        <v>19921.928</v>
      </c>
      <c r="M317">
        <v>19290.355</v>
      </c>
      <c r="N317">
        <v>19123.45</v>
      </c>
      <c r="O317">
        <v>18827.055</v>
      </c>
      <c r="P317">
        <v>18646.14</v>
      </c>
      <c r="Q317">
        <v>18314.433000000001</v>
      </c>
      <c r="R317">
        <v>18189.835999999999</v>
      </c>
      <c r="S317">
        <v>12065.842000000001</v>
      </c>
      <c r="T317">
        <v>11824.736000000001</v>
      </c>
      <c r="U317">
        <v>8760.4419999999991</v>
      </c>
      <c r="V317">
        <v>8569.9629999999997</v>
      </c>
      <c r="W317">
        <v>8163.0720000000001</v>
      </c>
      <c r="X317">
        <v>3869.92</v>
      </c>
      <c r="Y317">
        <v>3858.0740000000001</v>
      </c>
      <c r="Z317">
        <v>3849.0360000000001</v>
      </c>
      <c r="AA317">
        <v>3843.056</v>
      </c>
      <c r="AB317">
        <v>3816.27</v>
      </c>
      <c r="AC317">
        <v>3585.8490000000002</v>
      </c>
      <c r="AD317">
        <v>3587.0770000000002</v>
      </c>
      <c r="AE317">
        <v>3506.8490000000002</v>
      </c>
      <c r="AF317">
        <v>3466.2809999999999</v>
      </c>
      <c r="AG317">
        <v>3481.0940000000001</v>
      </c>
    </row>
    <row r="318" spans="1:33" hidden="1" x14ac:dyDescent="0.25">
      <c r="A318" t="s">
        <v>2427</v>
      </c>
      <c r="C318" t="str">
        <f t="shared" si="4"/>
        <v>W,FI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hidden="1" x14ac:dyDescent="0.25">
      <c r="A319" t="s">
        <v>2426</v>
      </c>
      <c r="C319" t="str">
        <f t="shared" si="4"/>
        <v>W,FR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hidden="1" x14ac:dyDescent="0.25">
      <c r="A320" t="s">
        <v>2425</v>
      </c>
      <c r="C320" t="str">
        <f t="shared" si="4"/>
        <v>W,GE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 t="s">
        <v>65</v>
      </c>
      <c r="L320" t="s">
        <v>65</v>
      </c>
      <c r="M320" t="s">
        <v>65</v>
      </c>
      <c r="N320" t="s">
        <v>65</v>
      </c>
      <c r="O320" t="s">
        <v>65</v>
      </c>
      <c r="P320" t="s">
        <v>65</v>
      </c>
      <c r="Q320" t="s">
        <v>65</v>
      </c>
      <c r="R320" t="s">
        <v>65</v>
      </c>
      <c r="S320" t="s">
        <v>65</v>
      </c>
      <c r="T320" t="s">
        <v>65</v>
      </c>
      <c r="U320" t="s">
        <v>65</v>
      </c>
      <c r="V320" t="s">
        <v>65</v>
      </c>
      <c r="W320" t="s">
        <v>65</v>
      </c>
      <c r="X320" t="s">
        <v>65</v>
      </c>
      <c r="Y320" t="s">
        <v>65</v>
      </c>
      <c r="Z320" t="s">
        <v>65</v>
      </c>
      <c r="AA320" t="s">
        <v>65</v>
      </c>
      <c r="AB320" t="s">
        <v>65</v>
      </c>
      <c r="AC320" t="s">
        <v>65</v>
      </c>
      <c r="AD320" t="s">
        <v>65</v>
      </c>
      <c r="AE320" t="s">
        <v>65</v>
      </c>
      <c r="AF320" t="s">
        <v>65</v>
      </c>
      <c r="AG320" t="s">
        <v>65</v>
      </c>
    </row>
    <row r="321" spans="1:33" hidden="1" x14ac:dyDescent="0.25">
      <c r="A321" t="s">
        <v>2424</v>
      </c>
      <c r="C321" t="str">
        <f t="shared" si="4"/>
        <v>W,HR</v>
      </c>
      <c r="D321">
        <v>433.7</v>
      </c>
      <c r="E321">
        <v>433.5</v>
      </c>
      <c r="F321">
        <v>431.7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hidden="1" x14ac:dyDescent="0.25">
      <c r="A322" t="s">
        <v>2423</v>
      </c>
      <c r="C322" t="str">
        <f t="shared" ref="C322:C385" si="5">RIGHT(A322,4)</f>
        <v>W,HU</v>
      </c>
      <c r="D322">
        <v>58</v>
      </c>
      <c r="E322">
        <v>57</v>
      </c>
      <c r="F322">
        <v>57</v>
      </c>
      <c r="G322">
        <v>57</v>
      </c>
      <c r="H322">
        <v>57</v>
      </c>
      <c r="I322">
        <v>57</v>
      </c>
      <c r="J322">
        <v>57</v>
      </c>
      <c r="K322">
        <v>56</v>
      </c>
      <c r="L322">
        <v>55</v>
      </c>
      <c r="M322">
        <v>53</v>
      </c>
      <c r="N322">
        <v>53</v>
      </c>
      <c r="O322">
        <v>51</v>
      </c>
      <c r="P322">
        <v>49</v>
      </c>
      <c r="Q322">
        <v>49</v>
      </c>
      <c r="R322">
        <v>49</v>
      </c>
      <c r="S322">
        <v>49</v>
      </c>
      <c r="T322">
        <v>54</v>
      </c>
      <c r="U322">
        <v>48</v>
      </c>
      <c r="V322">
        <v>48</v>
      </c>
      <c r="W322">
        <v>48</v>
      </c>
      <c r="X322">
        <v>48</v>
      </c>
      <c r="Y322">
        <v>48</v>
      </c>
      <c r="Z322">
        <v>48</v>
      </c>
      <c r="AA322">
        <v>48</v>
      </c>
      <c r="AB322">
        <v>48</v>
      </c>
      <c r="AC322">
        <v>48</v>
      </c>
      <c r="AD322">
        <v>48</v>
      </c>
      <c r="AE322">
        <v>48</v>
      </c>
      <c r="AF322">
        <v>48</v>
      </c>
      <c r="AG322">
        <v>48</v>
      </c>
    </row>
    <row r="323" spans="1:33" hidden="1" x14ac:dyDescent="0.25">
      <c r="A323" t="s">
        <v>2422</v>
      </c>
      <c r="C323" t="str">
        <f t="shared" si="5"/>
        <v>W,IE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hidden="1" x14ac:dyDescent="0.25">
      <c r="A324" t="s">
        <v>2421</v>
      </c>
      <c r="C324" t="str">
        <f t="shared" si="5"/>
        <v>W,IS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hidden="1" x14ac:dyDescent="0.25">
      <c r="A325" t="s">
        <v>2420</v>
      </c>
      <c r="C325" t="str">
        <f t="shared" si="5"/>
        <v>W,IT</v>
      </c>
      <c r="D325">
        <v>5654.0339999999997</v>
      </c>
      <c r="E325">
        <v>5538.62</v>
      </c>
      <c r="F325">
        <v>5478.7079999999996</v>
      </c>
      <c r="G325">
        <v>5286.6</v>
      </c>
      <c r="H325">
        <v>5203.3</v>
      </c>
      <c r="I325">
        <v>5059.3</v>
      </c>
      <c r="J325">
        <v>4986</v>
      </c>
      <c r="K325">
        <v>4867.2</v>
      </c>
      <c r="L325">
        <v>4783.3999999999996</v>
      </c>
      <c r="M325">
        <v>4764.8999999999996</v>
      </c>
      <c r="N325">
        <v>4633.3</v>
      </c>
      <c r="O325">
        <v>4567.3</v>
      </c>
      <c r="P325">
        <v>4416.1000000000004</v>
      </c>
      <c r="Q325">
        <v>4114.1000000000004</v>
      </c>
      <c r="R325">
        <v>4051.8</v>
      </c>
      <c r="S325">
        <v>4020.5</v>
      </c>
      <c r="T325">
        <v>3851.3</v>
      </c>
      <c r="U325">
        <v>3814.4</v>
      </c>
      <c r="V325">
        <v>3691.9</v>
      </c>
      <c r="W325">
        <v>3453.4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hidden="1" x14ac:dyDescent="0.25">
      <c r="A326" t="s">
        <v>2419</v>
      </c>
      <c r="C326" t="str">
        <f t="shared" si="5"/>
        <v>W,LT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hidden="1" x14ac:dyDescent="0.25">
      <c r="A327" t="s">
        <v>2418</v>
      </c>
      <c r="C327" t="str">
        <f t="shared" si="5"/>
        <v>W,LU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hidden="1" x14ac:dyDescent="0.25">
      <c r="A328" t="s">
        <v>2417</v>
      </c>
      <c r="C328" t="str">
        <f t="shared" si="5"/>
        <v>W,LV</v>
      </c>
      <c r="D328">
        <v>1586.69</v>
      </c>
      <c r="E328">
        <v>1564.9849999999999</v>
      </c>
      <c r="F328">
        <v>1564.318</v>
      </c>
      <c r="G328">
        <v>1564.1969999999999</v>
      </c>
      <c r="H328">
        <v>1587.694</v>
      </c>
      <c r="I328">
        <v>1587.8009999999999</v>
      </c>
      <c r="J328">
        <v>1586.617</v>
      </c>
      <c r="K328">
        <v>1576</v>
      </c>
      <c r="L328">
        <v>1576</v>
      </c>
      <c r="M328">
        <v>1576</v>
      </c>
      <c r="N328">
        <v>1536</v>
      </c>
      <c r="O328">
        <v>1536</v>
      </c>
      <c r="P328">
        <v>1536</v>
      </c>
      <c r="Q328">
        <v>1536</v>
      </c>
      <c r="R328">
        <v>1536</v>
      </c>
      <c r="S328">
        <v>1536</v>
      </c>
      <c r="T328">
        <v>1537</v>
      </c>
      <c r="U328">
        <v>1529</v>
      </c>
      <c r="V328">
        <v>1523</v>
      </c>
      <c r="W328">
        <v>1513</v>
      </c>
      <c r="X328">
        <v>1511</v>
      </c>
      <c r="Y328">
        <v>1522</v>
      </c>
      <c r="Z328">
        <v>1520</v>
      </c>
      <c r="AA328">
        <v>1520</v>
      </c>
      <c r="AB328">
        <v>1507</v>
      </c>
      <c r="AC328">
        <v>1504</v>
      </c>
      <c r="AD328">
        <v>1503</v>
      </c>
      <c r="AE328">
        <v>1487</v>
      </c>
      <c r="AF328">
        <v>1487</v>
      </c>
      <c r="AG328">
        <v>1487</v>
      </c>
    </row>
    <row r="329" spans="1:33" hidden="1" x14ac:dyDescent="0.25">
      <c r="A329" t="s">
        <v>2416</v>
      </c>
      <c r="C329" t="str">
        <f t="shared" si="5"/>
        <v>W,MD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 t="s">
        <v>65</v>
      </c>
      <c r="O329" t="s">
        <v>65</v>
      </c>
      <c r="P329" t="s">
        <v>65</v>
      </c>
      <c r="Q329" t="s">
        <v>65</v>
      </c>
      <c r="R329" t="s">
        <v>65</v>
      </c>
      <c r="S329" t="s">
        <v>65</v>
      </c>
      <c r="T329" t="s">
        <v>65</v>
      </c>
      <c r="U329" t="s">
        <v>65</v>
      </c>
      <c r="V329" t="s">
        <v>65</v>
      </c>
      <c r="W329" t="s">
        <v>65</v>
      </c>
      <c r="X329" t="s">
        <v>65</v>
      </c>
      <c r="Y329" t="s">
        <v>65</v>
      </c>
      <c r="Z329" t="s">
        <v>65</v>
      </c>
      <c r="AA329" t="s">
        <v>65</v>
      </c>
      <c r="AB329" t="s">
        <v>65</v>
      </c>
      <c r="AC329" t="s">
        <v>65</v>
      </c>
      <c r="AD329" t="s">
        <v>65</v>
      </c>
      <c r="AE329" t="s">
        <v>65</v>
      </c>
      <c r="AF329" t="s">
        <v>65</v>
      </c>
      <c r="AG329" t="s">
        <v>65</v>
      </c>
    </row>
    <row r="330" spans="1:33" hidden="1" x14ac:dyDescent="0.25">
      <c r="A330" t="s">
        <v>2415</v>
      </c>
      <c r="C330" t="str">
        <f t="shared" si="5"/>
        <v>W,ME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t="s">
        <v>65</v>
      </c>
      <c r="T330" t="s">
        <v>65</v>
      </c>
      <c r="U330" t="s">
        <v>65</v>
      </c>
      <c r="V330" t="s">
        <v>65</v>
      </c>
      <c r="W330" t="s">
        <v>65</v>
      </c>
      <c r="X330" t="s">
        <v>65</v>
      </c>
      <c r="Y330" t="s">
        <v>65</v>
      </c>
      <c r="Z330" t="s">
        <v>65</v>
      </c>
      <c r="AA330" t="s">
        <v>65</v>
      </c>
      <c r="AB330" t="s">
        <v>65</v>
      </c>
      <c r="AC330" t="s">
        <v>65</v>
      </c>
      <c r="AD330" t="s">
        <v>65</v>
      </c>
      <c r="AE330" t="s">
        <v>65</v>
      </c>
      <c r="AF330" t="s">
        <v>65</v>
      </c>
      <c r="AG330" t="s">
        <v>65</v>
      </c>
    </row>
    <row r="331" spans="1:33" hidden="1" x14ac:dyDescent="0.25">
      <c r="A331" t="s">
        <v>2414</v>
      </c>
      <c r="C331" t="str">
        <f t="shared" si="5"/>
        <v>W,MK</v>
      </c>
      <c r="D331">
        <v>678.18899999999996</v>
      </c>
      <c r="E331">
        <v>674.16200000000003</v>
      </c>
      <c r="F331">
        <v>670.70500000000004</v>
      </c>
      <c r="G331">
        <v>661.13199999999995</v>
      </c>
      <c r="H331">
        <v>658</v>
      </c>
      <c r="I331">
        <v>630</v>
      </c>
      <c r="J331">
        <v>617</v>
      </c>
      <c r="K331">
        <v>595</v>
      </c>
      <c r="L331">
        <v>556</v>
      </c>
      <c r="M331">
        <v>555</v>
      </c>
      <c r="N331">
        <v>553</v>
      </c>
      <c r="O331">
        <v>552</v>
      </c>
      <c r="P331">
        <v>546</v>
      </c>
      <c r="Q331">
        <v>545</v>
      </c>
      <c r="R331">
        <v>544</v>
      </c>
      <c r="S331">
        <v>544</v>
      </c>
      <c r="T331">
        <v>444</v>
      </c>
      <c r="U331">
        <v>443</v>
      </c>
      <c r="V331">
        <v>443</v>
      </c>
      <c r="W331">
        <v>443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hidden="1" x14ac:dyDescent="0.25">
      <c r="A332" t="s">
        <v>2413</v>
      </c>
      <c r="C332" t="str">
        <f t="shared" si="5"/>
        <v>W,MT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hidden="1" x14ac:dyDescent="0.25">
      <c r="A333" t="s">
        <v>2412</v>
      </c>
      <c r="C333" t="str">
        <f t="shared" si="5"/>
        <v>W,NL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hidden="1" x14ac:dyDescent="0.25">
      <c r="A334" t="s">
        <v>2411</v>
      </c>
      <c r="C334" t="str">
        <f t="shared" si="5"/>
        <v>W,NO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hidden="1" x14ac:dyDescent="0.25">
      <c r="A335" t="s">
        <v>2410</v>
      </c>
      <c r="C335" t="str">
        <f t="shared" si="5"/>
        <v>W,PL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hidden="1" x14ac:dyDescent="0.25">
      <c r="A336" t="s">
        <v>2409</v>
      </c>
      <c r="C336" t="str">
        <f t="shared" si="5"/>
        <v>W,PT</v>
      </c>
      <c r="D336">
        <v>2766.768</v>
      </c>
      <c r="E336">
        <v>2755.107</v>
      </c>
      <c r="F336">
        <v>2754.7449999999999</v>
      </c>
      <c r="G336">
        <v>2738.9789999999998</v>
      </c>
      <c r="H336">
        <v>2738.9209999999998</v>
      </c>
      <c r="I336">
        <v>2738.8359999999998</v>
      </c>
      <c r="J336">
        <v>2740.6329999999998</v>
      </c>
      <c r="K336">
        <v>2787.1970000000001</v>
      </c>
      <c r="L336">
        <v>2847.99</v>
      </c>
      <c r="M336">
        <v>2411.8420000000001</v>
      </c>
      <c r="N336">
        <v>2411.9079999999999</v>
      </c>
      <c r="O336">
        <v>2381.029</v>
      </c>
      <c r="P336">
        <v>2385.0129999999999</v>
      </c>
      <c r="Q336">
        <v>2379.6869999999999</v>
      </c>
      <c r="R336">
        <v>2363.2890000000002</v>
      </c>
      <c r="S336">
        <v>2368.3420000000001</v>
      </c>
      <c r="T336">
        <v>2360.4360000000001</v>
      </c>
      <c r="U336">
        <v>2361.0419999999999</v>
      </c>
      <c r="V336">
        <v>2340.0630000000001</v>
      </c>
      <c r="W336">
        <v>2305.672</v>
      </c>
      <c r="X336">
        <v>2310.92</v>
      </c>
      <c r="Y336">
        <v>2288.0740000000001</v>
      </c>
      <c r="Z336">
        <v>2281.0360000000001</v>
      </c>
      <c r="AA336">
        <v>2275.056</v>
      </c>
      <c r="AB336">
        <v>2261.27</v>
      </c>
      <c r="AC336">
        <v>2033.8489999999999</v>
      </c>
      <c r="AD336">
        <v>2036.077</v>
      </c>
      <c r="AE336">
        <v>1971.8489999999999</v>
      </c>
      <c r="AF336">
        <v>1931.2809999999999</v>
      </c>
      <c r="AG336">
        <v>1946.0940000000001</v>
      </c>
    </row>
    <row r="337" spans="1:33" hidden="1" x14ac:dyDescent="0.25">
      <c r="A337" t="s">
        <v>2408</v>
      </c>
      <c r="C337" t="str">
        <f t="shared" si="5"/>
        <v>W,RO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hidden="1" x14ac:dyDescent="0.25">
      <c r="A338" t="s">
        <v>2407</v>
      </c>
      <c r="C338" t="str">
        <f t="shared" si="5"/>
        <v>W,RS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hidden="1" x14ac:dyDescent="0.25">
      <c r="A339" t="s">
        <v>2406</v>
      </c>
      <c r="C339" t="str">
        <f t="shared" si="5"/>
        <v>W,SE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hidden="1" x14ac:dyDescent="0.25">
      <c r="A340" t="s">
        <v>2405</v>
      </c>
      <c r="C340" t="str">
        <f t="shared" si="5"/>
        <v>W,SI</v>
      </c>
      <c r="D340">
        <v>1170.7159999999999</v>
      </c>
      <c r="E340">
        <v>1163.425</v>
      </c>
      <c r="F340">
        <v>1166.6289999999999</v>
      </c>
      <c r="G340">
        <v>1113</v>
      </c>
      <c r="H340">
        <v>1115</v>
      </c>
      <c r="I340">
        <v>1116</v>
      </c>
      <c r="J340">
        <v>1119</v>
      </c>
      <c r="K340">
        <v>1074</v>
      </c>
      <c r="L340">
        <v>1073</v>
      </c>
      <c r="M340">
        <v>1074</v>
      </c>
      <c r="N340">
        <v>1070</v>
      </c>
      <c r="O340">
        <v>1027</v>
      </c>
      <c r="P340">
        <v>1018</v>
      </c>
      <c r="Q340">
        <v>1009</v>
      </c>
      <c r="R340">
        <v>979</v>
      </c>
      <c r="S340">
        <v>974</v>
      </c>
      <c r="T340">
        <v>974</v>
      </c>
      <c r="U340">
        <v>949</v>
      </c>
      <c r="V340">
        <v>906</v>
      </c>
      <c r="W340">
        <v>843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hidden="1" x14ac:dyDescent="0.25">
      <c r="A341" t="s">
        <v>2404</v>
      </c>
      <c r="C341" t="str">
        <f t="shared" si="5"/>
        <v>W,SK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hidden="1" x14ac:dyDescent="0.25">
      <c r="A342" t="s">
        <v>2403</v>
      </c>
      <c r="C342" t="str">
        <f t="shared" si="5"/>
        <v>W,TR</v>
      </c>
      <c r="D342">
        <v>7860.5</v>
      </c>
      <c r="E342">
        <v>7136.482</v>
      </c>
      <c r="F342">
        <v>7489.7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hidden="1" x14ac:dyDescent="0.25">
      <c r="A343" t="s">
        <v>2402</v>
      </c>
      <c r="C343" t="str">
        <f t="shared" si="5"/>
        <v>W,UA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</row>
    <row r="344" spans="1:33" hidden="1" x14ac:dyDescent="0.25">
      <c r="A344" t="s">
        <v>2401</v>
      </c>
      <c r="C344" t="str">
        <f t="shared" si="5"/>
        <v>W,UK</v>
      </c>
      <c r="D344">
        <v>240</v>
      </c>
      <c r="E344">
        <v>237</v>
      </c>
      <c r="F344">
        <v>536</v>
      </c>
      <c r="G344">
        <v>108</v>
      </c>
      <c r="H344">
        <v>180</v>
      </c>
      <c r="I344">
        <v>65</v>
      </c>
      <c r="J344">
        <v>64</v>
      </c>
      <c r="K344">
        <v>63</v>
      </c>
      <c r="L344">
        <v>63</v>
      </c>
      <c r="M344">
        <v>61</v>
      </c>
      <c r="N344">
        <v>61</v>
      </c>
      <c r="O344">
        <v>61</v>
      </c>
      <c r="P344">
        <v>57</v>
      </c>
      <c r="Q344">
        <v>57</v>
      </c>
      <c r="R344">
        <v>56</v>
      </c>
      <c r="S344">
        <v>56</v>
      </c>
      <c r="T344">
        <v>55</v>
      </c>
      <c r="U344">
        <v>59</v>
      </c>
      <c r="V344">
        <v>61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</row>
    <row r="345" spans="1:33" hidden="1" x14ac:dyDescent="0.25">
      <c r="A345" t="s">
        <v>2400</v>
      </c>
      <c r="C345" t="str">
        <f t="shared" si="5"/>
        <v>W,XK</v>
      </c>
      <c r="D345">
        <v>37.29</v>
      </c>
      <c r="E345">
        <v>37.29</v>
      </c>
      <c r="F345">
        <v>37.29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 t="s">
        <v>65</v>
      </c>
      <c r="Y345" t="s">
        <v>65</v>
      </c>
      <c r="Z345" t="s">
        <v>65</v>
      </c>
      <c r="AA345" t="s">
        <v>65</v>
      </c>
      <c r="AB345" t="s">
        <v>65</v>
      </c>
      <c r="AC345" t="s">
        <v>65</v>
      </c>
      <c r="AD345" t="s">
        <v>65</v>
      </c>
      <c r="AE345" t="s">
        <v>65</v>
      </c>
      <c r="AF345" t="s">
        <v>65</v>
      </c>
      <c r="AG345" t="s">
        <v>65</v>
      </c>
    </row>
    <row r="346" spans="1:33" hidden="1" x14ac:dyDescent="0.25">
      <c r="A346" t="s">
        <v>2399</v>
      </c>
      <c r="C346" t="str">
        <f t="shared" si="5"/>
        <v>W,AL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hidden="1" x14ac:dyDescent="0.25">
      <c r="A347" t="s">
        <v>2398</v>
      </c>
      <c r="C347" t="str">
        <f t="shared" si="5"/>
        <v>W,AT</v>
      </c>
      <c r="D347">
        <v>5673.28</v>
      </c>
      <c r="E347">
        <v>5665.28</v>
      </c>
      <c r="F347">
        <v>5644.28</v>
      </c>
      <c r="G347">
        <v>5623.39</v>
      </c>
      <c r="H347">
        <v>5193.3900000000003</v>
      </c>
      <c r="I347">
        <v>5210.6270000000004</v>
      </c>
      <c r="J347">
        <v>5111.2169999999996</v>
      </c>
      <c r="K347">
        <v>5108.2169999999996</v>
      </c>
      <c r="L347">
        <v>5033.2169999999996</v>
      </c>
      <c r="M347">
        <v>4792.5169999999998</v>
      </c>
      <c r="N347">
        <v>4618.5169999999998</v>
      </c>
      <c r="O347">
        <v>4414.5169999999998</v>
      </c>
      <c r="P347">
        <v>3964.6</v>
      </c>
      <c r="Q347">
        <v>3964.6</v>
      </c>
      <c r="R347">
        <v>3964.63</v>
      </c>
      <c r="S347">
        <v>3965</v>
      </c>
      <c r="T347">
        <v>3938</v>
      </c>
      <c r="U347">
        <v>3937</v>
      </c>
      <c r="V347">
        <v>3937</v>
      </c>
      <c r="W347">
        <v>3937</v>
      </c>
      <c r="X347">
        <v>3937</v>
      </c>
      <c r="Y347">
        <v>3937</v>
      </c>
      <c r="Z347">
        <v>3937</v>
      </c>
      <c r="AA347">
        <v>3937</v>
      </c>
      <c r="AB347">
        <v>3936</v>
      </c>
      <c r="AC347">
        <v>3936</v>
      </c>
      <c r="AD347">
        <v>3919</v>
      </c>
      <c r="AE347">
        <v>3919</v>
      </c>
      <c r="AF347">
        <v>3919</v>
      </c>
      <c r="AG347">
        <v>3919</v>
      </c>
    </row>
    <row r="348" spans="1:33" hidden="1" x14ac:dyDescent="0.25">
      <c r="A348" t="s">
        <v>2397</v>
      </c>
      <c r="C348" t="str">
        <f t="shared" si="5"/>
        <v>W,BA</v>
      </c>
      <c r="D348">
        <v>420</v>
      </c>
      <c r="E348">
        <v>420</v>
      </c>
      <c r="F348">
        <v>420</v>
      </c>
      <c r="G348">
        <v>0</v>
      </c>
      <c r="H348">
        <v>0</v>
      </c>
      <c r="I348">
        <v>0</v>
      </c>
      <c r="J348" t="s">
        <v>65</v>
      </c>
      <c r="K348" t="s">
        <v>65</v>
      </c>
      <c r="L348" t="s">
        <v>65</v>
      </c>
      <c r="M348" t="s">
        <v>65</v>
      </c>
      <c r="N348" t="s">
        <v>65</v>
      </c>
      <c r="O348" t="s">
        <v>65</v>
      </c>
      <c r="P348" t="s">
        <v>65</v>
      </c>
      <c r="Q348" t="s">
        <v>65</v>
      </c>
      <c r="R348" t="s">
        <v>65</v>
      </c>
      <c r="S348" t="s">
        <v>65</v>
      </c>
      <c r="T348" t="s">
        <v>65</v>
      </c>
      <c r="U348" t="s">
        <v>65</v>
      </c>
      <c r="V348" t="s">
        <v>65</v>
      </c>
      <c r="W348" t="s">
        <v>65</v>
      </c>
      <c r="X348" t="s">
        <v>65</v>
      </c>
      <c r="Y348" t="s">
        <v>65</v>
      </c>
      <c r="Z348" t="s">
        <v>65</v>
      </c>
      <c r="AA348" t="s">
        <v>65</v>
      </c>
      <c r="AB348" t="s">
        <v>65</v>
      </c>
      <c r="AC348" t="s">
        <v>65</v>
      </c>
      <c r="AD348" t="s">
        <v>65</v>
      </c>
      <c r="AE348" t="s">
        <v>65</v>
      </c>
      <c r="AF348" t="s">
        <v>65</v>
      </c>
      <c r="AG348" t="s">
        <v>65</v>
      </c>
    </row>
    <row r="349" spans="1:33" hidden="1" x14ac:dyDescent="0.25">
      <c r="A349" t="s">
        <v>2396</v>
      </c>
      <c r="C349" t="str">
        <f t="shared" si="5"/>
        <v>W,BE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hidden="1" x14ac:dyDescent="0.25">
      <c r="A350" t="s">
        <v>2395</v>
      </c>
      <c r="C350" t="str">
        <f t="shared" si="5"/>
        <v>W,BG</v>
      </c>
      <c r="D350">
        <v>149</v>
      </c>
      <c r="E350">
        <v>149</v>
      </c>
      <c r="F350">
        <v>149</v>
      </c>
      <c r="G350">
        <v>149</v>
      </c>
      <c r="H350">
        <v>149</v>
      </c>
      <c r="I350">
        <v>149</v>
      </c>
      <c r="J350">
        <v>149</v>
      </c>
      <c r="K350">
        <v>149</v>
      </c>
      <c r="L350">
        <v>149</v>
      </c>
      <c r="M350">
        <v>149</v>
      </c>
      <c r="N350">
        <v>149</v>
      </c>
      <c r="O350">
        <v>149</v>
      </c>
      <c r="P350">
        <v>149</v>
      </c>
      <c r="Q350">
        <v>149</v>
      </c>
      <c r="R350">
        <v>149</v>
      </c>
      <c r="S350">
        <v>149</v>
      </c>
      <c r="T350">
        <v>149</v>
      </c>
      <c r="U350">
        <v>149</v>
      </c>
      <c r="V350">
        <v>149</v>
      </c>
      <c r="W350">
        <v>149</v>
      </c>
      <c r="X350">
        <v>149</v>
      </c>
      <c r="Y350">
        <v>149</v>
      </c>
      <c r="Z350">
        <v>149</v>
      </c>
      <c r="AA350">
        <v>149</v>
      </c>
      <c r="AB350">
        <v>149</v>
      </c>
      <c r="AC350">
        <v>149</v>
      </c>
      <c r="AD350">
        <v>149</v>
      </c>
      <c r="AE350">
        <v>149</v>
      </c>
      <c r="AF350">
        <v>149</v>
      </c>
      <c r="AG350">
        <v>149</v>
      </c>
    </row>
    <row r="351" spans="1:33" hidden="1" x14ac:dyDescent="0.25">
      <c r="A351" t="s">
        <v>2394</v>
      </c>
      <c r="C351" t="str">
        <f t="shared" si="5"/>
        <v>W,CY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hidden="1" x14ac:dyDescent="0.25">
      <c r="A352" t="s">
        <v>2393</v>
      </c>
      <c r="C352" t="str">
        <f t="shared" si="5"/>
        <v>W,CZ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hidden="1" x14ac:dyDescent="0.25">
      <c r="A353" t="s">
        <v>2392</v>
      </c>
      <c r="C353" t="str">
        <f t="shared" si="5"/>
        <v>W,DE</v>
      </c>
      <c r="D353">
        <v>1129</v>
      </c>
      <c r="E353">
        <v>1129</v>
      </c>
      <c r="F353">
        <v>1178</v>
      </c>
      <c r="G353">
        <v>1187</v>
      </c>
      <c r="H353">
        <v>1156</v>
      </c>
      <c r="I353">
        <v>1156</v>
      </c>
      <c r="J353">
        <v>1156</v>
      </c>
      <c r="K353">
        <v>1156</v>
      </c>
      <c r="L353">
        <v>1156</v>
      </c>
      <c r="M353">
        <v>1155</v>
      </c>
      <c r="N353">
        <v>1057</v>
      </c>
      <c r="O353">
        <v>1060</v>
      </c>
      <c r="P353">
        <v>1054</v>
      </c>
      <c r="Q353">
        <v>1076</v>
      </c>
      <c r="R353">
        <v>1076</v>
      </c>
      <c r="S353">
        <v>977</v>
      </c>
      <c r="T353">
        <v>865</v>
      </c>
      <c r="U353">
        <v>744</v>
      </c>
      <c r="V353">
        <v>730</v>
      </c>
      <c r="W353">
        <v>745</v>
      </c>
      <c r="X353">
        <v>745</v>
      </c>
      <c r="Y353">
        <v>727</v>
      </c>
      <c r="Z353">
        <v>727</v>
      </c>
      <c r="AA353">
        <v>742</v>
      </c>
      <c r="AB353">
        <v>724</v>
      </c>
      <c r="AC353">
        <v>740</v>
      </c>
      <c r="AD353">
        <v>732</v>
      </c>
      <c r="AE353">
        <v>732</v>
      </c>
      <c r="AF353">
        <v>723</v>
      </c>
      <c r="AG353">
        <v>672</v>
      </c>
    </row>
    <row r="354" spans="1:33" hidden="1" x14ac:dyDescent="0.25">
      <c r="A354" t="s">
        <v>2391</v>
      </c>
      <c r="C354" t="str">
        <f t="shared" si="5"/>
        <v>W,DK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hidden="1" x14ac:dyDescent="0.25">
      <c r="A355" t="s">
        <v>2390</v>
      </c>
      <c r="C355" t="str">
        <f t="shared" si="5"/>
        <v>EA19</v>
      </c>
      <c r="D355">
        <v>22053.522000000001</v>
      </c>
      <c r="E355">
        <v>22043.08</v>
      </c>
      <c r="F355">
        <v>22070.212</v>
      </c>
      <c r="G355">
        <v>21732.916000000001</v>
      </c>
      <c r="H355">
        <v>20476.021000000001</v>
      </c>
      <c r="I355">
        <v>20166.829000000002</v>
      </c>
      <c r="J355">
        <v>19975.039000000001</v>
      </c>
      <c r="K355">
        <v>20112.617999999999</v>
      </c>
      <c r="L355">
        <v>19774.100999999999</v>
      </c>
      <c r="M355">
        <v>19554.417000000001</v>
      </c>
      <c r="N355">
        <v>19388.417000000001</v>
      </c>
      <c r="O355">
        <v>19186.417000000001</v>
      </c>
      <c r="P355">
        <v>18862.5</v>
      </c>
      <c r="Q355">
        <v>18883.5</v>
      </c>
      <c r="R355">
        <v>18442.53</v>
      </c>
      <c r="S355">
        <v>17987</v>
      </c>
      <c r="T355">
        <v>17608</v>
      </c>
      <c r="U355">
        <v>17579</v>
      </c>
      <c r="V355">
        <v>17567</v>
      </c>
      <c r="W355">
        <v>17585</v>
      </c>
      <c r="X355">
        <v>17189</v>
      </c>
      <c r="Y355">
        <v>17075</v>
      </c>
      <c r="Z355">
        <v>16661</v>
      </c>
      <c r="AA355">
        <v>16674</v>
      </c>
      <c r="AB355">
        <v>16669</v>
      </c>
      <c r="AC355">
        <v>16661</v>
      </c>
      <c r="AD355">
        <v>16430</v>
      </c>
      <c r="AE355">
        <v>16430</v>
      </c>
      <c r="AF355">
        <v>16397</v>
      </c>
      <c r="AG355">
        <v>16257</v>
      </c>
    </row>
    <row r="356" spans="1:33" hidden="1" x14ac:dyDescent="0.25">
      <c r="A356" t="s">
        <v>2389</v>
      </c>
      <c r="C356" t="str">
        <f t="shared" si="5"/>
        <v>W,EE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hidden="1" x14ac:dyDescent="0.25">
      <c r="A357" t="s">
        <v>2388</v>
      </c>
      <c r="C357" t="str">
        <f t="shared" si="5"/>
        <v>W,EL</v>
      </c>
      <c r="D357">
        <v>699</v>
      </c>
      <c r="E357">
        <v>699</v>
      </c>
      <c r="F357">
        <v>699</v>
      </c>
      <c r="G357">
        <v>699</v>
      </c>
      <c r="H357">
        <v>699</v>
      </c>
      <c r="I357">
        <v>699</v>
      </c>
      <c r="J357">
        <v>699</v>
      </c>
      <c r="K357">
        <v>699</v>
      </c>
      <c r="L357">
        <v>699</v>
      </c>
      <c r="M357">
        <v>699</v>
      </c>
      <c r="N357">
        <v>699</v>
      </c>
      <c r="O357">
        <v>699</v>
      </c>
      <c r="P357">
        <v>699</v>
      </c>
      <c r="Q357">
        <v>699</v>
      </c>
      <c r="R357">
        <v>699</v>
      </c>
      <c r="S357">
        <v>699</v>
      </c>
      <c r="T357">
        <v>699</v>
      </c>
      <c r="U357">
        <v>699</v>
      </c>
      <c r="V357">
        <v>699</v>
      </c>
      <c r="W357">
        <v>699</v>
      </c>
      <c r="X357">
        <v>615</v>
      </c>
      <c r="Y357">
        <v>615</v>
      </c>
      <c r="Z357">
        <v>315</v>
      </c>
      <c r="AA357">
        <v>315</v>
      </c>
      <c r="AB357">
        <v>315</v>
      </c>
      <c r="AC357">
        <v>315</v>
      </c>
      <c r="AD357">
        <v>315</v>
      </c>
      <c r="AE357">
        <v>315</v>
      </c>
      <c r="AF357">
        <v>315</v>
      </c>
      <c r="AG357">
        <v>315</v>
      </c>
    </row>
    <row r="358" spans="1:33" hidden="1" x14ac:dyDescent="0.25">
      <c r="A358" t="s">
        <v>2387</v>
      </c>
      <c r="C358" t="str">
        <f t="shared" si="5"/>
        <v>W,ES</v>
      </c>
      <c r="D358">
        <v>2990</v>
      </c>
      <c r="E358">
        <v>2990</v>
      </c>
      <c r="F358">
        <v>2990</v>
      </c>
      <c r="G358">
        <v>2990</v>
      </c>
      <c r="H358">
        <v>2687</v>
      </c>
      <c r="I358">
        <v>2687</v>
      </c>
      <c r="J358">
        <v>2654</v>
      </c>
      <c r="K358">
        <v>2792</v>
      </c>
      <c r="L358">
        <v>2792</v>
      </c>
      <c r="M358">
        <v>2811</v>
      </c>
      <c r="N358">
        <v>2987</v>
      </c>
      <c r="O358">
        <v>2987</v>
      </c>
      <c r="P358">
        <v>2987</v>
      </c>
      <c r="Q358">
        <v>2987</v>
      </c>
      <c r="R358">
        <v>2987</v>
      </c>
      <c r="S358">
        <v>2987</v>
      </c>
      <c r="T358">
        <v>2986</v>
      </c>
      <c r="U358">
        <v>2935</v>
      </c>
      <c r="V358">
        <v>2935</v>
      </c>
      <c r="W358">
        <v>2935</v>
      </c>
      <c r="X358">
        <v>2935</v>
      </c>
      <c r="Y358">
        <v>2935</v>
      </c>
      <c r="Z358">
        <v>2935</v>
      </c>
      <c r="AA358">
        <v>2931</v>
      </c>
      <c r="AB358">
        <v>2931</v>
      </c>
      <c r="AC358">
        <v>2931</v>
      </c>
      <c r="AD358">
        <v>2725</v>
      </c>
      <c r="AE358">
        <v>2725</v>
      </c>
      <c r="AF358">
        <v>2705</v>
      </c>
      <c r="AG358">
        <v>2640</v>
      </c>
    </row>
    <row r="359" spans="1:33" hidden="1" x14ac:dyDescent="0.25">
      <c r="A359" t="s">
        <v>2386</v>
      </c>
      <c r="C359" t="str">
        <f t="shared" si="5"/>
        <v>2020</v>
      </c>
      <c r="D359">
        <v>23231.118999999999</v>
      </c>
      <c r="E359">
        <v>23210.044000000002</v>
      </c>
      <c r="F359">
        <v>23247.850999999999</v>
      </c>
      <c r="G359">
        <v>22804.216</v>
      </c>
      <c r="H359">
        <v>21561.321</v>
      </c>
      <c r="I359">
        <v>21238.129000000001</v>
      </c>
      <c r="J359">
        <v>21050.039000000001</v>
      </c>
      <c r="K359">
        <v>20918.617999999999</v>
      </c>
      <c r="L359">
        <v>20580.100999999999</v>
      </c>
      <c r="M359">
        <v>20360.417000000001</v>
      </c>
      <c r="N359">
        <v>20194.417000000001</v>
      </c>
      <c r="O359">
        <v>19992.417000000001</v>
      </c>
      <c r="P359">
        <v>19668.5</v>
      </c>
      <c r="Q359">
        <v>19689.5</v>
      </c>
      <c r="R359">
        <v>19245.53</v>
      </c>
      <c r="S359">
        <v>18758</v>
      </c>
      <c r="T359">
        <v>18381</v>
      </c>
      <c r="U359">
        <v>18331</v>
      </c>
      <c r="V359">
        <v>18346</v>
      </c>
      <c r="W359">
        <v>18321</v>
      </c>
      <c r="X359">
        <v>17925</v>
      </c>
      <c r="Y359">
        <v>17811</v>
      </c>
      <c r="Z359">
        <v>17305</v>
      </c>
      <c r="AA359">
        <v>17318</v>
      </c>
      <c r="AB359">
        <v>17306</v>
      </c>
      <c r="AC359">
        <v>17290</v>
      </c>
      <c r="AD359">
        <v>17059</v>
      </c>
      <c r="AE359">
        <v>17059</v>
      </c>
      <c r="AF359">
        <v>17026</v>
      </c>
      <c r="AG359">
        <v>16886</v>
      </c>
    </row>
    <row r="360" spans="1:33" x14ac:dyDescent="0.25">
      <c r="A360" t="s">
        <v>2385</v>
      </c>
      <c r="C360" t="str">
        <f t="shared" si="5"/>
        <v>EU28</v>
      </c>
      <c r="D360">
        <v>23531.118999999999</v>
      </c>
      <c r="E360">
        <v>23510.044000000002</v>
      </c>
      <c r="F360">
        <v>23547.850999999999</v>
      </c>
      <c r="G360">
        <v>23104.216</v>
      </c>
      <c r="H360">
        <v>21861.321</v>
      </c>
      <c r="I360">
        <v>21538.129000000001</v>
      </c>
      <c r="J360">
        <v>21350.039000000001</v>
      </c>
      <c r="K360">
        <v>21218.617999999999</v>
      </c>
      <c r="L360">
        <v>20880.100999999999</v>
      </c>
      <c r="M360">
        <v>20660.417000000001</v>
      </c>
      <c r="N360">
        <v>20494.417000000001</v>
      </c>
      <c r="O360">
        <v>20292.417000000001</v>
      </c>
      <c r="P360">
        <v>19968.5</v>
      </c>
      <c r="Q360">
        <v>19989.5</v>
      </c>
      <c r="R360">
        <v>19545.53</v>
      </c>
      <c r="S360">
        <v>19058</v>
      </c>
      <c r="T360">
        <v>18681</v>
      </c>
      <c r="U360">
        <v>18631</v>
      </c>
      <c r="V360">
        <v>18646</v>
      </c>
      <c r="W360">
        <v>18621</v>
      </c>
      <c r="X360">
        <v>18225</v>
      </c>
      <c r="Y360">
        <v>18111</v>
      </c>
      <c r="Z360">
        <v>17605</v>
      </c>
      <c r="AA360">
        <v>17618</v>
      </c>
      <c r="AB360">
        <v>17606</v>
      </c>
      <c r="AC360">
        <v>17590</v>
      </c>
      <c r="AD360">
        <v>17359</v>
      </c>
      <c r="AE360">
        <v>17359</v>
      </c>
      <c r="AF360">
        <v>17326</v>
      </c>
      <c r="AG360">
        <v>17186</v>
      </c>
    </row>
    <row r="361" spans="1:33" hidden="1" x14ac:dyDescent="0.25">
      <c r="A361" t="s">
        <v>2384</v>
      </c>
      <c r="C361" t="str">
        <f t="shared" si="5"/>
        <v>W,FI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hidden="1" x14ac:dyDescent="0.25">
      <c r="A362" t="s">
        <v>2383</v>
      </c>
      <c r="C362" t="str">
        <f t="shared" si="5"/>
        <v>W,FR</v>
      </c>
      <c r="D362">
        <v>5494.2330000000002</v>
      </c>
      <c r="E362">
        <v>5418.7979999999998</v>
      </c>
      <c r="F362">
        <v>5417.93</v>
      </c>
      <c r="G362">
        <v>5406.826</v>
      </c>
      <c r="H362">
        <v>5408.6310000000003</v>
      </c>
      <c r="I362">
        <v>5457.2020000000002</v>
      </c>
      <c r="J362">
        <v>5458.7219999999998</v>
      </c>
      <c r="K362">
        <v>5461.3010000000004</v>
      </c>
      <c r="L362">
        <v>5462.1840000000002</v>
      </c>
      <c r="M362">
        <v>5461</v>
      </c>
      <c r="N362">
        <v>5391</v>
      </c>
      <c r="O362">
        <v>5390</v>
      </c>
      <c r="P362">
        <v>5522</v>
      </c>
      <c r="Q362">
        <v>5521</v>
      </c>
      <c r="R362">
        <v>5521</v>
      </c>
      <c r="S362">
        <v>5504</v>
      </c>
      <c r="T362">
        <v>5502</v>
      </c>
      <c r="U362">
        <v>5646</v>
      </c>
      <c r="V362">
        <v>5648</v>
      </c>
      <c r="W362">
        <v>5651</v>
      </c>
      <c r="X362">
        <v>5310</v>
      </c>
      <c r="Y362">
        <v>5225</v>
      </c>
      <c r="Z362">
        <v>5225</v>
      </c>
      <c r="AA362">
        <v>5228</v>
      </c>
      <c r="AB362">
        <v>5242</v>
      </c>
      <c r="AC362">
        <v>5242</v>
      </c>
      <c r="AD362">
        <v>5242</v>
      </c>
      <c r="AE362">
        <v>5242</v>
      </c>
      <c r="AF362">
        <v>5238</v>
      </c>
      <c r="AG362">
        <v>5164</v>
      </c>
    </row>
    <row r="363" spans="1:33" hidden="1" x14ac:dyDescent="0.25">
      <c r="A363" t="s">
        <v>2382</v>
      </c>
      <c r="C363" t="str">
        <f t="shared" si="5"/>
        <v>W,GE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 t="s">
        <v>65</v>
      </c>
      <c r="L363" t="s">
        <v>65</v>
      </c>
      <c r="M363" t="s">
        <v>65</v>
      </c>
      <c r="N363" t="s">
        <v>65</v>
      </c>
      <c r="O363" t="s">
        <v>65</v>
      </c>
      <c r="P363" t="s">
        <v>65</v>
      </c>
      <c r="Q363" t="s">
        <v>65</v>
      </c>
      <c r="R363" t="s">
        <v>65</v>
      </c>
      <c r="S363" t="s">
        <v>65</v>
      </c>
      <c r="T363" t="s">
        <v>65</v>
      </c>
      <c r="U363" t="s">
        <v>65</v>
      </c>
      <c r="V363" t="s">
        <v>65</v>
      </c>
      <c r="W363" t="s">
        <v>65</v>
      </c>
      <c r="X363" t="s">
        <v>65</v>
      </c>
      <c r="Y363" t="s">
        <v>65</v>
      </c>
      <c r="Z363" t="s">
        <v>65</v>
      </c>
      <c r="AA363" t="s">
        <v>65</v>
      </c>
      <c r="AB363" t="s">
        <v>65</v>
      </c>
      <c r="AC363" t="s">
        <v>65</v>
      </c>
      <c r="AD363" t="s">
        <v>65</v>
      </c>
      <c r="AE363" t="s">
        <v>65</v>
      </c>
      <c r="AF363" t="s">
        <v>65</v>
      </c>
      <c r="AG363" t="s">
        <v>65</v>
      </c>
    </row>
    <row r="364" spans="1:33" hidden="1" x14ac:dyDescent="0.25">
      <c r="A364" t="s">
        <v>2381</v>
      </c>
      <c r="C364" t="str">
        <f t="shared" si="5"/>
        <v>W,HR</v>
      </c>
      <c r="D364">
        <v>275.39999999999998</v>
      </c>
      <c r="E364">
        <v>275.39999999999998</v>
      </c>
      <c r="F364">
        <v>281.39999999999998</v>
      </c>
      <c r="G364">
        <v>281.3</v>
      </c>
      <c r="H364">
        <v>281.3</v>
      </c>
      <c r="I364">
        <v>281.3</v>
      </c>
      <c r="J364">
        <v>281</v>
      </c>
      <c r="K364">
        <v>281</v>
      </c>
      <c r="L364">
        <v>281</v>
      </c>
      <c r="M364">
        <v>281</v>
      </c>
      <c r="N364">
        <v>281</v>
      </c>
      <c r="O364">
        <v>281</v>
      </c>
      <c r="P364">
        <v>281</v>
      </c>
      <c r="Q364">
        <v>281</v>
      </c>
      <c r="R364">
        <v>281</v>
      </c>
      <c r="S364">
        <v>281</v>
      </c>
      <c r="T364">
        <v>281</v>
      </c>
      <c r="U364">
        <v>279</v>
      </c>
      <c r="V364">
        <v>279</v>
      </c>
      <c r="W364">
        <v>279</v>
      </c>
      <c r="X364">
        <v>279</v>
      </c>
      <c r="Y364">
        <v>279</v>
      </c>
      <c r="Z364">
        <v>279</v>
      </c>
      <c r="AA364">
        <v>279</v>
      </c>
      <c r="AB364">
        <v>272</v>
      </c>
      <c r="AC364">
        <v>264</v>
      </c>
      <c r="AD364">
        <v>264</v>
      </c>
      <c r="AE364">
        <v>264</v>
      </c>
      <c r="AF364">
        <v>264</v>
      </c>
      <c r="AG364">
        <v>264</v>
      </c>
    </row>
    <row r="365" spans="1:33" hidden="1" x14ac:dyDescent="0.25">
      <c r="A365" t="s">
        <v>2380</v>
      </c>
      <c r="C365" t="str">
        <f t="shared" si="5"/>
        <v>W,HU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hidden="1" x14ac:dyDescent="0.25">
      <c r="A366" t="s">
        <v>2379</v>
      </c>
      <c r="C366" t="str">
        <f t="shared" si="5"/>
        <v>W,IE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3" hidden="1" x14ac:dyDescent="0.25">
      <c r="A367" t="s">
        <v>2378</v>
      </c>
      <c r="C367" t="str">
        <f t="shared" si="5"/>
        <v>W,IS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hidden="1" x14ac:dyDescent="0.25">
      <c r="A368" t="s">
        <v>2377</v>
      </c>
      <c r="C368" t="str">
        <f t="shared" si="5"/>
        <v>W,IT</v>
      </c>
      <c r="D368">
        <v>3303.6089999999999</v>
      </c>
      <c r="E368">
        <v>3376.6019999999999</v>
      </c>
      <c r="F368">
        <v>3376.6019999999999</v>
      </c>
      <c r="G368">
        <v>3325</v>
      </c>
      <c r="H368">
        <v>3610</v>
      </c>
      <c r="I368">
        <v>3610</v>
      </c>
      <c r="J368">
        <v>3598</v>
      </c>
      <c r="K368">
        <v>3598</v>
      </c>
      <c r="L368">
        <v>3587</v>
      </c>
      <c r="M368">
        <v>3587</v>
      </c>
      <c r="N368">
        <v>3587</v>
      </c>
      <c r="O368">
        <v>3587</v>
      </c>
      <c r="P368">
        <v>3587</v>
      </c>
      <c r="Q368">
        <v>3587</v>
      </c>
      <c r="R368">
        <v>3146</v>
      </c>
      <c r="S368">
        <v>2998</v>
      </c>
      <c r="T368">
        <v>3001</v>
      </c>
      <c r="U368">
        <v>3001</v>
      </c>
      <c r="V368">
        <v>3001</v>
      </c>
      <c r="W368">
        <v>3001</v>
      </c>
      <c r="X368">
        <v>3030</v>
      </c>
      <c r="Y368">
        <v>3019</v>
      </c>
      <c r="Z368">
        <v>2905</v>
      </c>
      <c r="AA368">
        <v>2904</v>
      </c>
      <c r="AB368">
        <v>2904</v>
      </c>
      <c r="AC368">
        <v>2904</v>
      </c>
      <c r="AD368">
        <v>2904</v>
      </c>
      <c r="AE368">
        <v>2904</v>
      </c>
      <c r="AF368">
        <v>2904</v>
      </c>
      <c r="AG368">
        <v>2954</v>
      </c>
    </row>
    <row r="369" spans="1:33" hidden="1" x14ac:dyDescent="0.25">
      <c r="A369" t="s">
        <v>2376</v>
      </c>
      <c r="C369" t="str">
        <f t="shared" si="5"/>
        <v>W,LT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hidden="1" x14ac:dyDescent="0.25">
      <c r="A370" t="s">
        <v>2375</v>
      </c>
      <c r="C370" t="str">
        <f t="shared" si="5"/>
        <v>W,LU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hidden="1" x14ac:dyDescent="0.25">
      <c r="A371" t="s">
        <v>2374</v>
      </c>
      <c r="C371" t="str">
        <f t="shared" si="5"/>
        <v>W,LV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hidden="1" x14ac:dyDescent="0.25">
      <c r="A372" t="s">
        <v>2373</v>
      </c>
      <c r="C372" t="str">
        <f t="shared" si="5"/>
        <v>W,MD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 t="s">
        <v>65</v>
      </c>
      <c r="O372" t="s">
        <v>65</v>
      </c>
      <c r="P372" t="s">
        <v>65</v>
      </c>
      <c r="Q372" t="s">
        <v>65</v>
      </c>
      <c r="R372" t="s">
        <v>65</v>
      </c>
      <c r="S372" t="s">
        <v>65</v>
      </c>
      <c r="T372" t="s">
        <v>65</v>
      </c>
      <c r="U372" t="s">
        <v>65</v>
      </c>
      <c r="V372" t="s">
        <v>65</v>
      </c>
      <c r="W372" t="s">
        <v>65</v>
      </c>
      <c r="X372" t="s">
        <v>65</v>
      </c>
      <c r="Y372" t="s">
        <v>65</v>
      </c>
      <c r="Z372" t="s">
        <v>65</v>
      </c>
      <c r="AA372" t="s">
        <v>65</v>
      </c>
      <c r="AB372" t="s">
        <v>65</v>
      </c>
      <c r="AC372" t="s">
        <v>65</v>
      </c>
      <c r="AD372" t="s">
        <v>65</v>
      </c>
      <c r="AE372" t="s">
        <v>65</v>
      </c>
      <c r="AF372" t="s">
        <v>65</v>
      </c>
      <c r="AG372" t="s">
        <v>65</v>
      </c>
    </row>
    <row r="373" spans="1:33" hidden="1" x14ac:dyDescent="0.25">
      <c r="A373" t="s">
        <v>2372</v>
      </c>
      <c r="C373" t="str">
        <f t="shared" si="5"/>
        <v>W,ME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t="s">
        <v>65</v>
      </c>
      <c r="T373" t="s">
        <v>65</v>
      </c>
      <c r="U373" t="s">
        <v>65</v>
      </c>
      <c r="V373" t="s">
        <v>65</v>
      </c>
      <c r="W373" t="s">
        <v>65</v>
      </c>
      <c r="X373" t="s">
        <v>65</v>
      </c>
      <c r="Y373" t="s">
        <v>65</v>
      </c>
      <c r="Z373" t="s">
        <v>65</v>
      </c>
      <c r="AA373" t="s">
        <v>65</v>
      </c>
      <c r="AB373" t="s">
        <v>65</v>
      </c>
      <c r="AC373" t="s">
        <v>65</v>
      </c>
      <c r="AD373" t="s">
        <v>65</v>
      </c>
      <c r="AE373" t="s">
        <v>65</v>
      </c>
      <c r="AF373" t="s">
        <v>65</v>
      </c>
      <c r="AG373" t="s">
        <v>65</v>
      </c>
    </row>
    <row r="374" spans="1:33" hidden="1" x14ac:dyDescent="0.25">
      <c r="A374" t="s">
        <v>2371</v>
      </c>
      <c r="C374" t="str">
        <f t="shared" si="5"/>
        <v>W,MK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hidden="1" x14ac:dyDescent="0.25">
      <c r="A375" t="s">
        <v>2370</v>
      </c>
      <c r="C375" t="str">
        <f t="shared" si="5"/>
        <v>W,MT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hidden="1" x14ac:dyDescent="0.25">
      <c r="A376" t="s">
        <v>2369</v>
      </c>
      <c r="C376" t="str">
        <f t="shared" si="5"/>
        <v>W,NL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hidden="1" x14ac:dyDescent="0.25">
      <c r="A377" t="s">
        <v>2368</v>
      </c>
      <c r="C377" t="str">
        <f t="shared" si="5"/>
        <v>W,NO</v>
      </c>
      <c r="D377">
        <v>1410</v>
      </c>
      <c r="E377">
        <v>1410</v>
      </c>
      <c r="F377">
        <v>1530</v>
      </c>
      <c r="G377">
        <v>1536</v>
      </c>
      <c r="H377">
        <v>1433</v>
      </c>
      <c r="I377">
        <v>1351</v>
      </c>
      <c r="J377">
        <v>1351</v>
      </c>
      <c r="K377">
        <v>1351</v>
      </c>
      <c r="L377">
        <v>1351</v>
      </c>
      <c r="M377">
        <v>1326</v>
      </c>
      <c r="N377">
        <v>1351</v>
      </c>
      <c r="O377">
        <v>1351</v>
      </c>
      <c r="P377">
        <v>1310</v>
      </c>
      <c r="Q377">
        <v>1327</v>
      </c>
      <c r="R377">
        <v>1327</v>
      </c>
      <c r="S377">
        <v>1309</v>
      </c>
      <c r="T377">
        <v>1042</v>
      </c>
      <c r="U377">
        <v>1309</v>
      </c>
      <c r="V377">
        <v>1360</v>
      </c>
      <c r="W377">
        <v>1360</v>
      </c>
      <c r="X377">
        <v>663</v>
      </c>
      <c r="Y377">
        <v>663</v>
      </c>
      <c r="Z377">
        <v>672</v>
      </c>
      <c r="AA377">
        <v>672</v>
      </c>
      <c r="AB377">
        <v>673</v>
      </c>
      <c r="AC377">
        <v>1067</v>
      </c>
      <c r="AD377">
        <v>1067</v>
      </c>
      <c r="AE377">
        <v>1067</v>
      </c>
      <c r="AF377">
        <v>1067</v>
      </c>
      <c r="AG377">
        <v>1067</v>
      </c>
    </row>
    <row r="378" spans="1:33" hidden="1" x14ac:dyDescent="0.25">
      <c r="A378" t="s">
        <v>2367</v>
      </c>
      <c r="C378" t="str">
        <f t="shared" si="5"/>
        <v>W,PL</v>
      </c>
      <c r="D378">
        <v>375.95</v>
      </c>
      <c r="E378">
        <v>375.95</v>
      </c>
      <c r="F378">
        <v>375.95</v>
      </c>
      <c r="G378">
        <v>376</v>
      </c>
      <c r="H378">
        <v>376</v>
      </c>
      <c r="I378">
        <v>376</v>
      </c>
      <c r="J378">
        <v>376</v>
      </c>
      <c r="K378">
        <v>376</v>
      </c>
      <c r="L378">
        <v>376</v>
      </c>
      <c r="M378">
        <v>376</v>
      </c>
      <c r="N378">
        <v>376</v>
      </c>
      <c r="O378">
        <v>376</v>
      </c>
      <c r="P378">
        <v>376</v>
      </c>
      <c r="Q378">
        <v>376</v>
      </c>
      <c r="R378">
        <v>373</v>
      </c>
      <c r="S378">
        <v>341</v>
      </c>
      <c r="T378">
        <v>343</v>
      </c>
      <c r="U378">
        <v>324</v>
      </c>
      <c r="V378">
        <v>351</v>
      </c>
      <c r="W378">
        <v>308</v>
      </c>
      <c r="X378">
        <v>308</v>
      </c>
      <c r="Y378">
        <v>308</v>
      </c>
      <c r="Z378">
        <v>216</v>
      </c>
      <c r="AA378">
        <v>216</v>
      </c>
      <c r="AB378">
        <v>216</v>
      </c>
      <c r="AC378">
        <v>216</v>
      </c>
      <c r="AD378">
        <v>216</v>
      </c>
      <c r="AE378">
        <v>216</v>
      </c>
      <c r="AF378">
        <v>216</v>
      </c>
      <c r="AG378">
        <v>216</v>
      </c>
    </row>
    <row r="379" spans="1:33" hidden="1" x14ac:dyDescent="0.25">
      <c r="A379" t="s">
        <v>2366</v>
      </c>
      <c r="C379" t="str">
        <f t="shared" si="5"/>
        <v>W,PT</v>
      </c>
      <c r="D379">
        <v>2764.4</v>
      </c>
      <c r="E379">
        <v>2764.4</v>
      </c>
      <c r="F379">
        <v>2764.4</v>
      </c>
      <c r="G379">
        <v>2501.6999999999998</v>
      </c>
      <c r="H379">
        <v>1722</v>
      </c>
      <c r="I379">
        <v>1347</v>
      </c>
      <c r="J379">
        <v>1298.0999999999999</v>
      </c>
      <c r="K379">
        <v>1298.0999999999999</v>
      </c>
      <c r="L379">
        <v>1044.7</v>
      </c>
      <c r="M379">
        <v>1048.9000000000001</v>
      </c>
      <c r="N379">
        <v>1048.9000000000001</v>
      </c>
      <c r="O379">
        <v>1048.9000000000001</v>
      </c>
      <c r="P379">
        <v>1048.9000000000001</v>
      </c>
      <c r="Q379">
        <v>1048.9000000000001</v>
      </c>
      <c r="R379">
        <v>1048.9000000000001</v>
      </c>
      <c r="S379">
        <v>857</v>
      </c>
      <c r="T379">
        <v>617</v>
      </c>
      <c r="U379">
        <v>617</v>
      </c>
      <c r="V379">
        <v>617</v>
      </c>
      <c r="W379">
        <v>617</v>
      </c>
      <c r="X379">
        <v>617</v>
      </c>
      <c r="Y379">
        <v>617</v>
      </c>
      <c r="Z379">
        <v>617</v>
      </c>
      <c r="AA379">
        <v>617</v>
      </c>
      <c r="AB379">
        <v>617</v>
      </c>
      <c r="AC379">
        <v>593</v>
      </c>
      <c r="AD379">
        <v>593</v>
      </c>
      <c r="AE379">
        <v>593</v>
      </c>
      <c r="AF379">
        <v>593</v>
      </c>
      <c r="AG379">
        <v>593</v>
      </c>
    </row>
    <row r="380" spans="1:33" hidden="1" x14ac:dyDescent="0.25">
      <c r="A380" t="s">
        <v>2365</v>
      </c>
      <c r="C380" t="str">
        <f t="shared" si="5"/>
        <v>W,RO</v>
      </c>
      <c r="D380">
        <v>278.24700000000001</v>
      </c>
      <c r="E380">
        <v>267.61399999999998</v>
      </c>
      <c r="F380">
        <v>272.28899999999999</v>
      </c>
      <c r="G380">
        <v>265</v>
      </c>
      <c r="H380">
        <v>279</v>
      </c>
      <c r="I380">
        <v>265</v>
      </c>
      <c r="J380">
        <v>269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hidden="1" x14ac:dyDescent="0.25">
      <c r="A381" t="s">
        <v>2364</v>
      </c>
      <c r="C381" t="str">
        <f t="shared" si="5"/>
        <v>W,RS</v>
      </c>
      <c r="D381">
        <v>129</v>
      </c>
      <c r="E381">
        <v>129</v>
      </c>
      <c r="F381">
        <v>129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hidden="1" x14ac:dyDescent="0.25">
      <c r="A382" t="s">
        <v>2363</v>
      </c>
      <c r="C382" t="str">
        <f t="shared" si="5"/>
        <v>W,SE</v>
      </c>
      <c r="D382">
        <v>99</v>
      </c>
      <c r="E382">
        <v>99</v>
      </c>
      <c r="F382">
        <v>99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hidden="1" x14ac:dyDescent="0.25">
      <c r="A383" t="s">
        <v>2362</v>
      </c>
      <c r="C383" t="str">
        <f t="shared" si="5"/>
        <v>W,SI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hidden="1" x14ac:dyDescent="0.25">
      <c r="A384" t="s">
        <v>2361</v>
      </c>
      <c r="C384" t="str">
        <f t="shared" si="5"/>
        <v>W,SK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hidden="1" x14ac:dyDescent="0.25">
      <c r="A385" t="s">
        <v>2360</v>
      </c>
      <c r="C385" t="str">
        <f t="shared" si="5"/>
        <v>W,TR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hidden="1" x14ac:dyDescent="0.25">
      <c r="A386" t="s">
        <v>2359</v>
      </c>
      <c r="C386" t="str">
        <f t="shared" ref="C386:C449" si="6">RIGHT(A386,4)</f>
        <v>W,UA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hidden="1" x14ac:dyDescent="0.25">
      <c r="A387" t="s">
        <v>2358</v>
      </c>
      <c r="C387" t="str">
        <f t="shared" si="6"/>
        <v>W,UK</v>
      </c>
      <c r="D387">
        <v>300</v>
      </c>
      <c r="E387">
        <v>300</v>
      </c>
      <c r="F387">
        <v>300</v>
      </c>
      <c r="G387">
        <v>300</v>
      </c>
      <c r="H387">
        <v>300</v>
      </c>
      <c r="I387">
        <v>300</v>
      </c>
      <c r="J387">
        <v>300</v>
      </c>
      <c r="K387">
        <v>300</v>
      </c>
      <c r="L387">
        <v>300</v>
      </c>
      <c r="M387">
        <v>300</v>
      </c>
      <c r="N387">
        <v>300</v>
      </c>
      <c r="O387">
        <v>300</v>
      </c>
      <c r="P387">
        <v>300</v>
      </c>
      <c r="Q387">
        <v>300</v>
      </c>
      <c r="R387">
        <v>300</v>
      </c>
      <c r="S387">
        <v>300</v>
      </c>
      <c r="T387">
        <v>300</v>
      </c>
      <c r="U387">
        <v>300</v>
      </c>
      <c r="V387">
        <v>300</v>
      </c>
      <c r="W387">
        <v>300</v>
      </c>
      <c r="X387">
        <v>300</v>
      </c>
      <c r="Y387">
        <v>300</v>
      </c>
      <c r="Z387">
        <v>300</v>
      </c>
      <c r="AA387">
        <v>300</v>
      </c>
      <c r="AB387">
        <v>300</v>
      </c>
      <c r="AC387">
        <v>300</v>
      </c>
      <c r="AD387">
        <v>300</v>
      </c>
      <c r="AE387">
        <v>300</v>
      </c>
      <c r="AF387">
        <v>300</v>
      </c>
      <c r="AG387">
        <v>300</v>
      </c>
    </row>
    <row r="388" spans="1:33" hidden="1" x14ac:dyDescent="0.25">
      <c r="A388" t="s">
        <v>2357</v>
      </c>
      <c r="C388" t="str">
        <f t="shared" si="6"/>
        <v>W,XK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 t="s">
        <v>65</v>
      </c>
      <c r="Y388" t="s">
        <v>65</v>
      </c>
      <c r="Z388" t="s">
        <v>65</v>
      </c>
      <c r="AA388" t="s">
        <v>65</v>
      </c>
      <c r="AB388" t="s">
        <v>65</v>
      </c>
      <c r="AC388" t="s">
        <v>65</v>
      </c>
      <c r="AD388" t="s">
        <v>65</v>
      </c>
      <c r="AE388" t="s">
        <v>65</v>
      </c>
      <c r="AF388" t="s">
        <v>65</v>
      </c>
      <c r="AG388" t="s">
        <v>65</v>
      </c>
    </row>
    <row r="389" spans="1:33" hidden="1" x14ac:dyDescent="0.25">
      <c r="A389" t="s">
        <v>2356</v>
      </c>
      <c r="C389" t="str">
        <f t="shared" si="6"/>
        <v>W,AL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hidden="1" x14ac:dyDescent="0.25">
      <c r="A390" t="s">
        <v>2355</v>
      </c>
      <c r="C390" t="str">
        <f t="shared" si="6"/>
        <v>W,AT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hidden="1" x14ac:dyDescent="0.25">
      <c r="A391" t="s">
        <v>2354</v>
      </c>
      <c r="C391" t="str">
        <f t="shared" si="6"/>
        <v>W,BA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 t="s">
        <v>65</v>
      </c>
      <c r="K391" t="s">
        <v>65</v>
      </c>
      <c r="L391" t="s">
        <v>65</v>
      </c>
      <c r="M391" t="s">
        <v>65</v>
      </c>
      <c r="N391" t="s">
        <v>65</v>
      </c>
      <c r="O391" t="s">
        <v>65</v>
      </c>
      <c r="P391" t="s">
        <v>65</v>
      </c>
      <c r="Q391" t="s">
        <v>65</v>
      </c>
      <c r="R391" t="s">
        <v>65</v>
      </c>
      <c r="S391" t="s">
        <v>65</v>
      </c>
      <c r="T391" t="s">
        <v>65</v>
      </c>
      <c r="U391" t="s">
        <v>65</v>
      </c>
      <c r="V391" t="s">
        <v>65</v>
      </c>
      <c r="W391" t="s">
        <v>65</v>
      </c>
      <c r="X391" t="s">
        <v>65</v>
      </c>
      <c r="Y391" t="s">
        <v>65</v>
      </c>
      <c r="Z391" t="s">
        <v>65</v>
      </c>
      <c r="AA391" t="s">
        <v>65</v>
      </c>
      <c r="AB391" t="s">
        <v>65</v>
      </c>
      <c r="AC391" t="s">
        <v>65</v>
      </c>
      <c r="AD391" t="s">
        <v>65</v>
      </c>
      <c r="AE391" t="s">
        <v>65</v>
      </c>
      <c r="AF391" t="s">
        <v>65</v>
      </c>
      <c r="AG391" t="s">
        <v>65</v>
      </c>
    </row>
    <row r="392" spans="1:33" hidden="1" x14ac:dyDescent="0.25">
      <c r="A392" t="s">
        <v>2353</v>
      </c>
      <c r="C392" t="str">
        <f t="shared" si="6"/>
        <v>W,BE</v>
      </c>
      <c r="D392">
        <v>1310</v>
      </c>
      <c r="E392">
        <v>1310</v>
      </c>
      <c r="F392">
        <v>1310</v>
      </c>
      <c r="G392">
        <v>1310</v>
      </c>
      <c r="H392">
        <v>1310</v>
      </c>
      <c r="I392">
        <v>1310</v>
      </c>
      <c r="J392">
        <v>1310</v>
      </c>
      <c r="K392">
        <v>1307</v>
      </c>
      <c r="L392">
        <v>1307</v>
      </c>
      <c r="M392">
        <v>1307</v>
      </c>
      <c r="N392">
        <v>1307</v>
      </c>
      <c r="O392">
        <v>1307</v>
      </c>
      <c r="P392">
        <v>1307</v>
      </c>
      <c r="Q392">
        <v>1307</v>
      </c>
      <c r="R392">
        <v>1307</v>
      </c>
      <c r="S392">
        <v>1310</v>
      </c>
      <c r="T392">
        <v>1310</v>
      </c>
      <c r="U392">
        <v>1310</v>
      </c>
      <c r="V392">
        <v>1310</v>
      </c>
      <c r="W392">
        <v>1310</v>
      </c>
      <c r="X392">
        <v>1307</v>
      </c>
      <c r="Y392">
        <v>1307</v>
      </c>
      <c r="Z392">
        <v>1307</v>
      </c>
      <c r="AA392">
        <v>1307</v>
      </c>
      <c r="AB392">
        <v>1307</v>
      </c>
      <c r="AC392">
        <v>1307</v>
      </c>
      <c r="AD392">
        <v>1307</v>
      </c>
      <c r="AE392">
        <v>1307</v>
      </c>
      <c r="AF392">
        <v>1307</v>
      </c>
      <c r="AG392">
        <v>1307</v>
      </c>
    </row>
    <row r="393" spans="1:33" hidden="1" x14ac:dyDescent="0.25">
      <c r="A393" t="s">
        <v>2352</v>
      </c>
      <c r="C393" t="str">
        <f t="shared" si="6"/>
        <v>W,BG</v>
      </c>
      <c r="D393">
        <v>864</v>
      </c>
      <c r="E393">
        <v>864</v>
      </c>
      <c r="F393">
        <v>864</v>
      </c>
      <c r="G393">
        <v>864</v>
      </c>
      <c r="H393">
        <v>864</v>
      </c>
      <c r="I393">
        <v>864</v>
      </c>
      <c r="J393">
        <v>864</v>
      </c>
      <c r="K393">
        <v>864</v>
      </c>
      <c r="L393">
        <v>864</v>
      </c>
      <c r="M393">
        <v>864</v>
      </c>
      <c r="N393">
        <v>864</v>
      </c>
      <c r="O393">
        <v>864</v>
      </c>
      <c r="P393">
        <v>864</v>
      </c>
      <c r="Q393">
        <v>864</v>
      </c>
      <c r="R393">
        <v>864</v>
      </c>
      <c r="S393">
        <v>864</v>
      </c>
      <c r="T393">
        <v>864</v>
      </c>
      <c r="U393">
        <v>864</v>
      </c>
      <c r="V393">
        <v>864</v>
      </c>
      <c r="W393">
        <v>864</v>
      </c>
      <c r="X393">
        <v>864</v>
      </c>
      <c r="Y393">
        <v>432</v>
      </c>
      <c r="Z393">
        <v>432</v>
      </c>
      <c r="AA393">
        <v>432</v>
      </c>
      <c r="AB393">
        <v>432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hidden="1" x14ac:dyDescent="0.25">
      <c r="A394" t="s">
        <v>2351</v>
      </c>
      <c r="C394" t="str">
        <f t="shared" si="6"/>
        <v>W,CY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hidden="1" x14ac:dyDescent="0.25">
      <c r="A395" t="s">
        <v>2350</v>
      </c>
      <c r="C395" t="str">
        <f t="shared" si="6"/>
        <v>W,CZ</v>
      </c>
      <c r="D395">
        <v>1171.5</v>
      </c>
      <c r="E395">
        <v>1171.5</v>
      </c>
      <c r="F395">
        <v>1172</v>
      </c>
      <c r="G395">
        <v>1172</v>
      </c>
      <c r="H395">
        <v>1172</v>
      </c>
      <c r="I395">
        <v>1172</v>
      </c>
      <c r="J395">
        <v>1172</v>
      </c>
      <c r="K395">
        <v>1147</v>
      </c>
      <c r="L395">
        <v>1147</v>
      </c>
      <c r="M395">
        <v>1147</v>
      </c>
      <c r="N395">
        <v>1147</v>
      </c>
      <c r="O395">
        <v>1147</v>
      </c>
      <c r="P395">
        <v>1147</v>
      </c>
      <c r="Q395">
        <v>1147</v>
      </c>
      <c r="R395">
        <v>1147</v>
      </c>
      <c r="S395">
        <v>1145</v>
      </c>
      <c r="T395">
        <v>1145</v>
      </c>
      <c r="U395">
        <v>1145</v>
      </c>
      <c r="V395">
        <v>1145</v>
      </c>
      <c r="W395">
        <v>1145</v>
      </c>
      <c r="X395">
        <v>1145</v>
      </c>
      <c r="Y395">
        <v>1145</v>
      </c>
      <c r="Z395">
        <v>1145</v>
      </c>
      <c r="AA395">
        <v>1146</v>
      </c>
      <c r="AB395">
        <v>491</v>
      </c>
      <c r="AC395">
        <v>491</v>
      </c>
      <c r="AD395">
        <v>491</v>
      </c>
      <c r="AE395">
        <v>491</v>
      </c>
      <c r="AF395">
        <v>491</v>
      </c>
      <c r="AG395">
        <v>491</v>
      </c>
    </row>
    <row r="396" spans="1:33" hidden="1" x14ac:dyDescent="0.25">
      <c r="A396" t="s">
        <v>2349</v>
      </c>
      <c r="C396" t="str">
        <f t="shared" si="6"/>
        <v>W,DE</v>
      </c>
      <c r="D396">
        <v>5355</v>
      </c>
      <c r="E396">
        <v>5355</v>
      </c>
      <c r="F396">
        <v>5493</v>
      </c>
      <c r="G396">
        <v>5578</v>
      </c>
      <c r="H396">
        <v>5666</v>
      </c>
      <c r="I396">
        <v>5654</v>
      </c>
      <c r="J396">
        <v>5650</v>
      </c>
      <c r="K396">
        <v>5650</v>
      </c>
      <c r="L396">
        <v>5811</v>
      </c>
      <c r="M396">
        <v>5811</v>
      </c>
      <c r="N396">
        <v>5898</v>
      </c>
      <c r="O396">
        <v>5641</v>
      </c>
      <c r="P396">
        <v>5696</v>
      </c>
      <c r="Q396">
        <v>5649</v>
      </c>
      <c r="R396">
        <v>5648</v>
      </c>
      <c r="S396">
        <v>4918</v>
      </c>
      <c r="T396">
        <v>4331</v>
      </c>
      <c r="U396">
        <v>4652</v>
      </c>
      <c r="V396">
        <v>4562</v>
      </c>
      <c r="W396">
        <v>4654</v>
      </c>
      <c r="X396">
        <v>4654</v>
      </c>
      <c r="Y396">
        <v>4545</v>
      </c>
      <c r="Z396">
        <v>4545</v>
      </c>
      <c r="AA396">
        <v>4635</v>
      </c>
      <c r="AB396">
        <v>4528</v>
      </c>
      <c r="AC396">
        <v>4628</v>
      </c>
      <c r="AD396">
        <v>4576</v>
      </c>
      <c r="AE396">
        <v>4576</v>
      </c>
      <c r="AF396">
        <v>4516</v>
      </c>
      <c r="AG396">
        <v>4200</v>
      </c>
    </row>
    <row r="397" spans="1:33" hidden="1" x14ac:dyDescent="0.25">
      <c r="A397" t="s">
        <v>2348</v>
      </c>
      <c r="C397" t="str">
        <f t="shared" si="6"/>
        <v>W,DK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hidden="1" x14ac:dyDescent="0.25">
      <c r="A398" t="s">
        <v>2347</v>
      </c>
      <c r="C398" t="str">
        <f t="shared" si="6"/>
        <v>EA19</v>
      </c>
      <c r="D398">
        <v>19098.080000000002</v>
      </c>
      <c r="E398">
        <v>19098.080000000002</v>
      </c>
      <c r="F398">
        <v>19236.080000000002</v>
      </c>
      <c r="G398">
        <v>19362.7</v>
      </c>
      <c r="H398">
        <v>19409.66</v>
      </c>
      <c r="I398">
        <v>18572.66</v>
      </c>
      <c r="J398">
        <v>18427.66</v>
      </c>
      <c r="K398">
        <v>18434.66</v>
      </c>
      <c r="L398">
        <v>18303.66</v>
      </c>
      <c r="M398">
        <v>18288</v>
      </c>
      <c r="N398">
        <v>18487</v>
      </c>
      <c r="O398">
        <v>18205</v>
      </c>
      <c r="P398">
        <v>18253</v>
      </c>
      <c r="Q398">
        <v>18206</v>
      </c>
      <c r="R398">
        <v>18205</v>
      </c>
      <c r="S398">
        <v>17478</v>
      </c>
      <c r="T398">
        <v>16893</v>
      </c>
      <c r="U398">
        <v>17264</v>
      </c>
      <c r="V398">
        <v>17192</v>
      </c>
      <c r="W398">
        <v>17082</v>
      </c>
      <c r="X398">
        <v>17121</v>
      </c>
      <c r="Y398">
        <v>16985</v>
      </c>
      <c r="Z398">
        <v>16795</v>
      </c>
      <c r="AA398">
        <v>16875</v>
      </c>
      <c r="AB398">
        <v>16771</v>
      </c>
      <c r="AC398">
        <v>16137</v>
      </c>
      <c r="AD398">
        <v>15895</v>
      </c>
      <c r="AE398">
        <v>15649</v>
      </c>
      <c r="AF398">
        <v>14962</v>
      </c>
      <c r="AG398">
        <v>14341</v>
      </c>
    </row>
    <row r="399" spans="1:33" hidden="1" x14ac:dyDescent="0.25">
      <c r="A399" t="s">
        <v>2346</v>
      </c>
      <c r="C399" t="str">
        <f t="shared" si="6"/>
        <v>W,EE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hidden="1" x14ac:dyDescent="0.25">
      <c r="A400" t="s">
        <v>2345</v>
      </c>
      <c r="C400" t="str">
        <f t="shared" si="6"/>
        <v>W,EL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hidden="1" x14ac:dyDescent="0.25">
      <c r="A401" t="s">
        <v>2344</v>
      </c>
      <c r="C401" t="str">
        <f t="shared" si="6"/>
        <v>W,ES</v>
      </c>
      <c r="D401">
        <v>3321</v>
      </c>
      <c r="E401">
        <v>3321</v>
      </c>
      <c r="F401">
        <v>3321</v>
      </c>
      <c r="G401">
        <v>3321</v>
      </c>
      <c r="H401">
        <v>3280</v>
      </c>
      <c r="I401">
        <v>2455</v>
      </c>
      <c r="J401">
        <v>2455</v>
      </c>
      <c r="K401">
        <v>2465</v>
      </c>
      <c r="L401">
        <v>2465</v>
      </c>
      <c r="M401">
        <v>2449</v>
      </c>
      <c r="N401">
        <v>2449</v>
      </c>
      <c r="O401">
        <v>2424</v>
      </c>
      <c r="P401">
        <v>2424</v>
      </c>
      <c r="Q401">
        <v>2424</v>
      </c>
      <c r="R401">
        <v>2424</v>
      </c>
      <c r="S401">
        <v>2424</v>
      </c>
      <c r="T401">
        <v>2424</v>
      </c>
      <c r="U401">
        <v>2418</v>
      </c>
      <c r="V401">
        <v>2418</v>
      </c>
      <c r="W401">
        <v>2418</v>
      </c>
      <c r="X401">
        <v>2418</v>
      </c>
      <c r="Y401">
        <v>2418</v>
      </c>
      <c r="Z401">
        <v>2418</v>
      </c>
      <c r="AA401">
        <v>2418</v>
      </c>
      <c r="AB401">
        <v>2418</v>
      </c>
      <c r="AC401">
        <v>2418</v>
      </c>
      <c r="AD401">
        <v>2418</v>
      </c>
      <c r="AE401">
        <v>2418</v>
      </c>
      <c r="AF401">
        <v>2418</v>
      </c>
      <c r="AG401">
        <v>2418</v>
      </c>
    </row>
    <row r="402" spans="1:33" hidden="1" x14ac:dyDescent="0.25">
      <c r="A402" t="s">
        <v>2343</v>
      </c>
      <c r="C402" t="str">
        <f t="shared" si="6"/>
        <v>2020</v>
      </c>
      <c r="D402">
        <v>22648.080000000002</v>
      </c>
      <c r="E402">
        <v>22648.080000000002</v>
      </c>
      <c r="F402">
        <v>22786.58</v>
      </c>
      <c r="G402">
        <v>23002.7</v>
      </c>
      <c r="H402">
        <v>23042.66</v>
      </c>
      <c r="I402">
        <v>22205.66</v>
      </c>
      <c r="J402">
        <v>22060.66</v>
      </c>
      <c r="K402">
        <v>22042.66</v>
      </c>
      <c r="L402">
        <v>21911.66</v>
      </c>
      <c r="M402">
        <v>21905</v>
      </c>
      <c r="N402">
        <v>22104</v>
      </c>
      <c r="O402">
        <v>21707</v>
      </c>
      <c r="P402">
        <v>21715</v>
      </c>
      <c r="Q402">
        <v>21659</v>
      </c>
      <c r="R402">
        <v>21665</v>
      </c>
      <c r="S402">
        <v>20936</v>
      </c>
      <c r="T402">
        <v>20353</v>
      </c>
      <c r="U402">
        <v>20684</v>
      </c>
      <c r="V402">
        <v>20612</v>
      </c>
      <c r="W402">
        <v>20476</v>
      </c>
      <c r="X402">
        <v>20515</v>
      </c>
      <c r="Y402">
        <v>20019</v>
      </c>
      <c r="Z402">
        <v>19829</v>
      </c>
      <c r="AA402">
        <v>20246</v>
      </c>
      <c r="AB402">
        <v>19487</v>
      </c>
      <c r="AC402">
        <v>18421</v>
      </c>
      <c r="AD402">
        <v>18179</v>
      </c>
      <c r="AE402">
        <v>17933</v>
      </c>
      <c r="AF402">
        <v>17121</v>
      </c>
      <c r="AG402">
        <v>16464</v>
      </c>
    </row>
    <row r="403" spans="1:33" x14ac:dyDescent="0.25">
      <c r="A403" t="s">
        <v>2342</v>
      </c>
      <c r="C403" t="str">
        <f t="shared" si="6"/>
        <v>EU28</v>
      </c>
      <c r="D403">
        <v>25248.080000000002</v>
      </c>
      <c r="E403">
        <v>25248.080000000002</v>
      </c>
      <c r="F403">
        <v>25386.58</v>
      </c>
      <c r="G403">
        <v>25602.7</v>
      </c>
      <c r="H403">
        <v>25642.66</v>
      </c>
      <c r="I403">
        <v>24649.66</v>
      </c>
      <c r="J403">
        <v>24504.66</v>
      </c>
      <c r="K403">
        <v>24486.66</v>
      </c>
      <c r="L403">
        <v>24355.66</v>
      </c>
      <c r="M403">
        <v>24349</v>
      </c>
      <c r="N403">
        <v>24548</v>
      </c>
      <c r="O403">
        <v>24151</v>
      </c>
      <c r="P403">
        <v>24159</v>
      </c>
      <c r="Q403">
        <v>24085</v>
      </c>
      <c r="R403">
        <v>24153</v>
      </c>
      <c r="S403">
        <v>23424</v>
      </c>
      <c r="T403">
        <v>22841</v>
      </c>
      <c r="U403">
        <v>23172</v>
      </c>
      <c r="V403">
        <v>23100</v>
      </c>
      <c r="W403">
        <v>22964</v>
      </c>
      <c r="X403">
        <v>23003</v>
      </c>
      <c r="Y403">
        <v>22507</v>
      </c>
      <c r="Z403">
        <v>22317</v>
      </c>
      <c r="AA403">
        <v>22734</v>
      </c>
      <c r="AB403">
        <v>21975</v>
      </c>
      <c r="AC403">
        <v>20909</v>
      </c>
      <c r="AD403">
        <v>20666</v>
      </c>
      <c r="AE403">
        <v>20420</v>
      </c>
      <c r="AF403">
        <v>19608</v>
      </c>
      <c r="AG403">
        <v>18951</v>
      </c>
    </row>
    <row r="404" spans="1:33" hidden="1" x14ac:dyDescent="0.25">
      <c r="A404" t="s">
        <v>2341</v>
      </c>
      <c r="C404" t="str">
        <f t="shared" si="6"/>
        <v>W,FI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hidden="1" x14ac:dyDescent="0.25">
      <c r="A405" t="s">
        <v>2340</v>
      </c>
      <c r="C405" t="str">
        <f t="shared" si="6"/>
        <v>W,FR</v>
      </c>
      <c r="D405">
        <v>1727.7</v>
      </c>
      <c r="E405">
        <v>1727.7</v>
      </c>
      <c r="F405">
        <v>1727.7</v>
      </c>
      <c r="G405">
        <v>1727.7</v>
      </c>
      <c r="H405">
        <v>1727.66</v>
      </c>
      <c r="I405">
        <v>1727.66</v>
      </c>
      <c r="J405">
        <v>1807.66</v>
      </c>
      <c r="K405">
        <v>1807.66</v>
      </c>
      <c r="L405">
        <v>1807.66</v>
      </c>
      <c r="M405">
        <v>1808</v>
      </c>
      <c r="N405">
        <v>1808</v>
      </c>
      <c r="O405">
        <v>1808</v>
      </c>
      <c r="P405">
        <v>1801</v>
      </c>
      <c r="Q405">
        <v>1801</v>
      </c>
      <c r="R405">
        <v>1801</v>
      </c>
      <c r="S405">
        <v>1801</v>
      </c>
      <c r="T405">
        <v>1801</v>
      </c>
      <c r="U405">
        <v>1857</v>
      </c>
      <c r="V405">
        <v>1857</v>
      </c>
      <c r="W405">
        <v>1857</v>
      </c>
      <c r="X405">
        <v>1858</v>
      </c>
      <c r="Y405">
        <v>1847</v>
      </c>
      <c r="Z405">
        <v>1847</v>
      </c>
      <c r="AA405">
        <v>1847</v>
      </c>
      <c r="AB405">
        <v>1847</v>
      </c>
      <c r="AC405">
        <v>1847</v>
      </c>
      <c r="AD405">
        <v>1847</v>
      </c>
      <c r="AE405">
        <v>1849</v>
      </c>
      <c r="AF405">
        <v>1849</v>
      </c>
      <c r="AG405">
        <v>1792</v>
      </c>
    </row>
    <row r="406" spans="1:33" hidden="1" x14ac:dyDescent="0.25">
      <c r="A406" t="s">
        <v>2339</v>
      </c>
      <c r="C406" t="str">
        <f t="shared" si="6"/>
        <v>W,GE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 t="s">
        <v>65</v>
      </c>
      <c r="L406" t="s">
        <v>65</v>
      </c>
      <c r="M406" t="s">
        <v>65</v>
      </c>
      <c r="N406" t="s">
        <v>65</v>
      </c>
      <c r="O406" t="s">
        <v>65</v>
      </c>
      <c r="P406" t="s">
        <v>65</v>
      </c>
      <c r="Q406" t="s">
        <v>65</v>
      </c>
      <c r="R406" t="s">
        <v>65</v>
      </c>
      <c r="S406" t="s">
        <v>65</v>
      </c>
      <c r="T406" t="s">
        <v>65</v>
      </c>
      <c r="U406" t="s">
        <v>65</v>
      </c>
      <c r="V406" t="s">
        <v>65</v>
      </c>
      <c r="W406" t="s">
        <v>65</v>
      </c>
      <c r="X406" t="s">
        <v>65</v>
      </c>
      <c r="Y406" t="s">
        <v>65</v>
      </c>
      <c r="Z406" t="s">
        <v>65</v>
      </c>
      <c r="AA406" t="s">
        <v>65</v>
      </c>
      <c r="AB406" t="s">
        <v>65</v>
      </c>
      <c r="AC406" t="s">
        <v>65</v>
      </c>
      <c r="AD406" t="s">
        <v>65</v>
      </c>
      <c r="AE406" t="s">
        <v>65</v>
      </c>
      <c r="AF406" t="s">
        <v>65</v>
      </c>
      <c r="AG406" t="s">
        <v>65</v>
      </c>
    </row>
    <row r="407" spans="1:33" hidden="1" x14ac:dyDescent="0.25">
      <c r="A407" t="s">
        <v>2338</v>
      </c>
      <c r="C407" t="str">
        <f t="shared" si="6"/>
        <v>W,HR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hidden="1" x14ac:dyDescent="0.25">
      <c r="A408" t="s">
        <v>2337</v>
      </c>
      <c r="C408" t="str">
        <f t="shared" si="6"/>
        <v>W,HU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hidden="1" x14ac:dyDescent="0.25">
      <c r="A409" t="s">
        <v>2336</v>
      </c>
      <c r="C409" t="str">
        <f t="shared" si="6"/>
        <v>W,IE</v>
      </c>
      <c r="D409">
        <v>292</v>
      </c>
      <c r="E409">
        <v>292</v>
      </c>
      <c r="F409">
        <v>292</v>
      </c>
      <c r="G409">
        <v>292</v>
      </c>
      <c r="H409">
        <v>292</v>
      </c>
      <c r="I409">
        <v>292</v>
      </c>
      <c r="J409">
        <v>292</v>
      </c>
      <c r="K409">
        <v>292</v>
      </c>
      <c r="L409">
        <v>0</v>
      </c>
      <c r="M409">
        <v>0</v>
      </c>
      <c r="N409">
        <v>292</v>
      </c>
      <c r="O409">
        <v>292</v>
      </c>
      <c r="P409">
        <v>292</v>
      </c>
      <c r="Q409">
        <v>292</v>
      </c>
      <c r="R409">
        <v>292</v>
      </c>
      <c r="S409">
        <v>292</v>
      </c>
      <c r="T409">
        <v>292</v>
      </c>
      <c r="U409">
        <v>292</v>
      </c>
      <c r="V409">
        <v>292</v>
      </c>
      <c r="W409">
        <v>292</v>
      </c>
      <c r="X409">
        <v>292</v>
      </c>
      <c r="Y409">
        <v>292</v>
      </c>
      <c r="Z409">
        <v>292</v>
      </c>
      <c r="AA409">
        <v>290</v>
      </c>
      <c r="AB409">
        <v>290</v>
      </c>
      <c r="AC409">
        <v>290</v>
      </c>
      <c r="AD409">
        <v>290</v>
      </c>
      <c r="AE409">
        <v>290</v>
      </c>
      <c r="AF409">
        <v>290</v>
      </c>
      <c r="AG409">
        <v>290</v>
      </c>
    </row>
    <row r="410" spans="1:33" hidden="1" x14ac:dyDescent="0.25">
      <c r="A410" t="s">
        <v>2335</v>
      </c>
      <c r="C410" t="str">
        <f t="shared" si="6"/>
        <v>W,IS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hidden="1" x14ac:dyDescent="0.25">
      <c r="A411" t="s">
        <v>2334</v>
      </c>
      <c r="C411" t="str">
        <f t="shared" si="6"/>
        <v>W,IT</v>
      </c>
      <c r="D411">
        <v>3940.38</v>
      </c>
      <c r="E411">
        <v>3940.38</v>
      </c>
      <c r="F411">
        <v>3940.38</v>
      </c>
      <c r="G411">
        <v>3982</v>
      </c>
      <c r="H411">
        <v>3982</v>
      </c>
      <c r="I411">
        <v>3982</v>
      </c>
      <c r="J411">
        <v>3957</v>
      </c>
      <c r="K411">
        <v>3957</v>
      </c>
      <c r="L411">
        <v>3957</v>
      </c>
      <c r="M411">
        <v>3957</v>
      </c>
      <c r="N411">
        <v>3957</v>
      </c>
      <c r="O411">
        <v>3957</v>
      </c>
      <c r="P411">
        <v>3957</v>
      </c>
      <c r="Q411">
        <v>3957</v>
      </c>
      <c r="R411">
        <v>3957</v>
      </c>
      <c r="S411">
        <v>3957</v>
      </c>
      <c r="T411">
        <v>3956</v>
      </c>
      <c r="U411">
        <v>3956</v>
      </c>
      <c r="V411">
        <v>3977</v>
      </c>
      <c r="W411">
        <v>3956</v>
      </c>
      <c r="X411">
        <v>3997</v>
      </c>
      <c r="Y411">
        <v>3981</v>
      </c>
      <c r="Z411">
        <v>3981</v>
      </c>
      <c r="AA411">
        <v>3973</v>
      </c>
      <c r="AB411">
        <v>3976</v>
      </c>
      <c r="AC411">
        <v>3977</v>
      </c>
      <c r="AD411">
        <v>3977</v>
      </c>
      <c r="AE411">
        <v>3729</v>
      </c>
      <c r="AF411">
        <v>3482</v>
      </c>
      <c r="AG411">
        <v>3234</v>
      </c>
    </row>
    <row r="412" spans="1:33" hidden="1" x14ac:dyDescent="0.25">
      <c r="A412" t="s">
        <v>2333</v>
      </c>
      <c r="C412" t="str">
        <f t="shared" si="6"/>
        <v>W,LT</v>
      </c>
      <c r="D412">
        <v>760</v>
      </c>
      <c r="E412">
        <v>760</v>
      </c>
      <c r="F412">
        <v>760</v>
      </c>
      <c r="G412">
        <v>760</v>
      </c>
      <c r="H412">
        <v>760</v>
      </c>
      <c r="I412">
        <v>760</v>
      </c>
      <c r="J412">
        <v>760</v>
      </c>
      <c r="K412">
        <v>760</v>
      </c>
      <c r="L412">
        <v>760</v>
      </c>
      <c r="M412">
        <v>760</v>
      </c>
      <c r="N412">
        <v>760</v>
      </c>
      <c r="O412">
        <v>760</v>
      </c>
      <c r="P412">
        <v>760</v>
      </c>
      <c r="Q412">
        <v>760</v>
      </c>
      <c r="R412">
        <v>760</v>
      </c>
      <c r="S412">
        <v>760</v>
      </c>
      <c r="T412">
        <v>760</v>
      </c>
      <c r="U412">
        <v>760</v>
      </c>
      <c r="V412">
        <v>760</v>
      </c>
      <c r="W412">
        <v>760</v>
      </c>
      <c r="X412">
        <v>760</v>
      </c>
      <c r="Y412">
        <v>760</v>
      </c>
      <c r="Z412">
        <v>570</v>
      </c>
      <c r="AA412">
        <v>570</v>
      </c>
      <c r="AB412">
        <v>570</v>
      </c>
      <c r="AC412">
        <v>570</v>
      </c>
      <c r="AD412">
        <v>380</v>
      </c>
      <c r="AE412">
        <v>380</v>
      </c>
      <c r="AF412">
        <v>0</v>
      </c>
      <c r="AG412">
        <v>0</v>
      </c>
    </row>
    <row r="413" spans="1:33" hidden="1" x14ac:dyDescent="0.25">
      <c r="A413" t="s">
        <v>2332</v>
      </c>
      <c r="C413" t="str">
        <f t="shared" si="6"/>
        <v>W,LU</v>
      </c>
      <c r="D413">
        <v>1296</v>
      </c>
      <c r="E413">
        <v>1296</v>
      </c>
      <c r="F413">
        <v>1296</v>
      </c>
      <c r="G413">
        <v>1296</v>
      </c>
      <c r="H413">
        <v>1296</v>
      </c>
      <c r="I413">
        <v>1296</v>
      </c>
      <c r="J413">
        <v>1100</v>
      </c>
      <c r="K413">
        <v>1100</v>
      </c>
      <c r="L413">
        <v>1100</v>
      </c>
      <c r="M413">
        <v>1100</v>
      </c>
      <c r="N413">
        <v>1100</v>
      </c>
      <c r="O413">
        <v>1100</v>
      </c>
      <c r="P413">
        <v>1100</v>
      </c>
      <c r="Q413">
        <v>1100</v>
      </c>
      <c r="R413">
        <v>1100</v>
      </c>
      <c r="S413">
        <v>1100</v>
      </c>
      <c r="T413">
        <v>1100</v>
      </c>
      <c r="U413">
        <v>1100</v>
      </c>
      <c r="V413">
        <v>1100</v>
      </c>
      <c r="W413">
        <v>1100</v>
      </c>
      <c r="X413">
        <v>1100</v>
      </c>
      <c r="Y413">
        <v>1100</v>
      </c>
      <c r="Z413">
        <v>1100</v>
      </c>
      <c r="AA413">
        <v>1100</v>
      </c>
      <c r="AB413">
        <v>1100</v>
      </c>
      <c r="AC413">
        <v>1100</v>
      </c>
      <c r="AD413">
        <v>1100</v>
      </c>
      <c r="AE413">
        <v>1100</v>
      </c>
      <c r="AF413">
        <v>1100</v>
      </c>
      <c r="AG413">
        <v>1100</v>
      </c>
    </row>
    <row r="414" spans="1:33" hidden="1" x14ac:dyDescent="0.25">
      <c r="A414" t="s">
        <v>2331</v>
      </c>
      <c r="C414" t="str">
        <f t="shared" si="6"/>
        <v>W,LV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hidden="1" x14ac:dyDescent="0.25">
      <c r="A415" t="s">
        <v>2330</v>
      </c>
      <c r="C415" t="str">
        <f t="shared" si="6"/>
        <v>W,MD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 t="s">
        <v>65</v>
      </c>
      <c r="O415" t="s">
        <v>65</v>
      </c>
      <c r="P415" t="s">
        <v>65</v>
      </c>
      <c r="Q415" t="s">
        <v>65</v>
      </c>
      <c r="R415" t="s">
        <v>65</v>
      </c>
      <c r="S415" t="s">
        <v>65</v>
      </c>
      <c r="T415" t="s">
        <v>65</v>
      </c>
      <c r="U415" t="s">
        <v>65</v>
      </c>
      <c r="V415" t="s">
        <v>65</v>
      </c>
      <c r="W415" t="s">
        <v>65</v>
      </c>
      <c r="X415" t="s">
        <v>65</v>
      </c>
      <c r="Y415" t="s">
        <v>65</v>
      </c>
      <c r="Z415" t="s">
        <v>65</v>
      </c>
      <c r="AA415" t="s">
        <v>65</v>
      </c>
      <c r="AB415" t="s">
        <v>65</v>
      </c>
      <c r="AC415" t="s">
        <v>65</v>
      </c>
      <c r="AD415" t="s">
        <v>65</v>
      </c>
      <c r="AE415" t="s">
        <v>65</v>
      </c>
      <c r="AF415" t="s">
        <v>65</v>
      </c>
      <c r="AG415" t="s">
        <v>65</v>
      </c>
    </row>
    <row r="416" spans="1:33" hidden="1" x14ac:dyDescent="0.25">
      <c r="A416" t="s">
        <v>2329</v>
      </c>
      <c r="C416" t="str">
        <f t="shared" si="6"/>
        <v>W,ME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t="s">
        <v>65</v>
      </c>
      <c r="T416" t="s">
        <v>65</v>
      </c>
      <c r="U416" t="s">
        <v>65</v>
      </c>
      <c r="V416" t="s">
        <v>65</v>
      </c>
      <c r="W416" t="s">
        <v>65</v>
      </c>
      <c r="X416" t="s">
        <v>65</v>
      </c>
      <c r="Y416" t="s">
        <v>65</v>
      </c>
      <c r="Z416" t="s">
        <v>65</v>
      </c>
      <c r="AA416" t="s">
        <v>65</v>
      </c>
      <c r="AB416" t="s">
        <v>65</v>
      </c>
      <c r="AC416" t="s">
        <v>65</v>
      </c>
      <c r="AD416" t="s">
        <v>65</v>
      </c>
      <c r="AE416" t="s">
        <v>65</v>
      </c>
      <c r="AF416" t="s">
        <v>65</v>
      </c>
      <c r="AG416" t="s">
        <v>65</v>
      </c>
    </row>
    <row r="417" spans="1:33" hidden="1" x14ac:dyDescent="0.25">
      <c r="A417" t="s">
        <v>2328</v>
      </c>
      <c r="C417" t="str">
        <f t="shared" si="6"/>
        <v>W,MK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hidden="1" x14ac:dyDescent="0.25">
      <c r="A418" t="s">
        <v>2327</v>
      </c>
      <c r="C418" t="str">
        <f t="shared" si="6"/>
        <v>W,MT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hidden="1" x14ac:dyDescent="0.25">
      <c r="A419" t="s">
        <v>2326</v>
      </c>
      <c r="C419" t="str">
        <f t="shared" si="6"/>
        <v>W,NL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hidden="1" x14ac:dyDescent="0.25">
      <c r="A420" t="s">
        <v>2325</v>
      </c>
      <c r="C420" t="str">
        <f t="shared" si="6"/>
        <v>W,NO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hidden="1" x14ac:dyDescent="0.25">
      <c r="A421" t="s">
        <v>2324</v>
      </c>
      <c r="C421" t="str">
        <f t="shared" si="6"/>
        <v>W,PL</v>
      </c>
      <c r="D421">
        <v>1423</v>
      </c>
      <c r="E421">
        <v>1423</v>
      </c>
      <c r="F421">
        <v>1423</v>
      </c>
      <c r="G421">
        <v>1413</v>
      </c>
      <c r="H421">
        <v>1406</v>
      </c>
      <c r="I421">
        <v>1406</v>
      </c>
      <c r="J421">
        <v>1406</v>
      </c>
      <c r="K421">
        <v>1406</v>
      </c>
      <c r="L421">
        <v>1406</v>
      </c>
      <c r="M421">
        <v>1406</v>
      </c>
      <c r="N421">
        <v>1406</v>
      </c>
      <c r="O421">
        <v>1406</v>
      </c>
      <c r="P421">
        <v>1406</v>
      </c>
      <c r="Q421">
        <v>1406</v>
      </c>
      <c r="R421">
        <v>1406</v>
      </c>
      <c r="S421">
        <v>1406</v>
      </c>
      <c r="T421">
        <v>1406</v>
      </c>
      <c r="U421">
        <v>1366</v>
      </c>
      <c r="V421">
        <v>1366</v>
      </c>
      <c r="W421">
        <v>1366</v>
      </c>
      <c r="X421">
        <v>1366</v>
      </c>
      <c r="Y421">
        <v>1366</v>
      </c>
      <c r="Z421">
        <v>1366</v>
      </c>
      <c r="AA421">
        <v>1366</v>
      </c>
      <c r="AB421">
        <v>1366</v>
      </c>
      <c r="AC421">
        <v>1366</v>
      </c>
      <c r="AD421">
        <v>1366</v>
      </c>
      <c r="AE421">
        <v>1366</v>
      </c>
      <c r="AF421">
        <v>1241</v>
      </c>
      <c r="AG421">
        <v>1205</v>
      </c>
    </row>
    <row r="422" spans="1:33" hidden="1" x14ac:dyDescent="0.25">
      <c r="A422" t="s">
        <v>2323</v>
      </c>
      <c r="C422" t="str">
        <f t="shared" si="6"/>
        <v>W,PT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hidden="1" x14ac:dyDescent="0.25">
      <c r="A423" t="s">
        <v>2322</v>
      </c>
      <c r="C423" t="str">
        <f t="shared" si="6"/>
        <v>W,RO</v>
      </c>
      <c r="D423">
        <v>91.5</v>
      </c>
      <c r="E423">
        <v>91.5</v>
      </c>
      <c r="F423">
        <v>91.5</v>
      </c>
      <c r="G423">
        <v>92</v>
      </c>
      <c r="H423">
        <v>92</v>
      </c>
      <c r="I423">
        <v>92</v>
      </c>
      <c r="J423">
        <v>92</v>
      </c>
      <c r="K423">
        <v>92</v>
      </c>
      <c r="L423">
        <v>92</v>
      </c>
      <c r="M423">
        <v>92</v>
      </c>
      <c r="N423">
        <v>92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hidden="1" x14ac:dyDescent="0.25">
      <c r="A424" t="s">
        <v>2321</v>
      </c>
      <c r="C424" t="str">
        <f t="shared" si="6"/>
        <v>W,RS</v>
      </c>
      <c r="D424">
        <v>614</v>
      </c>
      <c r="E424">
        <v>614</v>
      </c>
      <c r="F424">
        <v>614</v>
      </c>
      <c r="G424">
        <v>614</v>
      </c>
      <c r="H424">
        <v>614</v>
      </c>
      <c r="I424">
        <v>614</v>
      </c>
      <c r="J424">
        <v>614</v>
      </c>
      <c r="K424">
        <v>614</v>
      </c>
      <c r="L424">
        <v>614</v>
      </c>
      <c r="M424">
        <v>614</v>
      </c>
      <c r="N424">
        <v>614</v>
      </c>
      <c r="O424">
        <v>614</v>
      </c>
      <c r="P424">
        <v>614</v>
      </c>
      <c r="Q424">
        <v>614</v>
      </c>
      <c r="R424">
        <v>614</v>
      </c>
      <c r="S424">
        <v>614</v>
      </c>
      <c r="T424">
        <v>614</v>
      </c>
      <c r="U424">
        <v>614</v>
      </c>
      <c r="V424">
        <v>614</v>
      </c>
      <c r="W424">
        <v>614</v>
      </c>
      <c r="X424">
        <v>614</v>
      </c>
      <c r="Y424">
        <v>614</v>
      </c>
      <c r="Z424">
        <v>614</v>
      </c>
      <c r="AA424">
        <v>614</v>
      </c>
      <c r="AB424">
        <v>614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hidden="1" x14ac:dyDescent="0.25">
      <c r="A425" t="s">
        <v>2320</v>
      </c>
      <c r="C425" t="str">
        <f t="shared" si="6"/>
        <v>W,SE</v>
      </c>
      <c r="D425">
        <v>0</v>
      </c>
      <c r="E425">
        <v>0</v>
      </c>
      <c r="F425">
        <v>0</v>
      </c>
      <c r="G425">
        <v>99</v>
      </c>
      <c r="H425">
        <v>99</v>
      </c>
      <c r="I425">
        <v>99</v>
      </c>
      <c r="J425">
        <v>99</v>
      </c>
      <c r="K425">
        <v>99</v>
      </c>
      <c r="L425">
        <v>99</v>
      </c>
      <c r="M425">
        <v>108</v>
      </c>
      <c r="N425">
        <v>108</v>
      </c>
      <c r="O425">
        <v>85</v>
      </c>
      <c r="P425">
        <v>45</v>
      </c>
      <c r="Q425">
        <v>36</v>
      </c>
      <c r="R425">
        <v>43</v>
      </c>
      <c r="S425">
        <v>43</v>
      </c>
      <c r="T425">
        <v>45</v>
      </c>
      <c r="U425">
        <v>45</v>
      </c>
      <c r="V425">
        <v>45</v>
      </c>
      <c r="W425">
        <v>19</v>
      </c>
      <c r="X425">
        <v>19</v>
      </c>
      <c r="Y425">
        <v>91</v>
      </c>
      <c r="Z425">
        <v>91</v>
      </c>
      <c r="AA425">
        <v>427</v>
      </c>
      <c r="AB425">
        <v>427</v>
      </c>
      <c r="AC425">
        <v>427</v>
      </c>
      <c r="AD425">
        <v>427</v>
      </c>
      <c r="AE425">
        <v>427</v>
      </c>
      <c r="AF425">
        <v>427</v>
      </c>
      <c r="AG425">
        <v>427</v>
      </c>
    </row>
    <row r="426" spans="1:33" hidden="1" x14ac:dyDescent="0.25">
      <c r="A426" t="s">
        <v>2319</v>
      </c>
      <c r="C426" t="str">
        <f t="shared" si="6"/>
        <v>W,SI</v>
      </c>
      <c r="D426">
        <v>180</v>
      </c>
      <c r="E426">
        <v>180</v>
      </c>
      <c r="F426">
        <v>180</v>
      </c>
      <c r="G426">
        <v>180</v>
      </c>
      <c r="H426">
        <v>180</v>
      </c>
      <c r="I426">
        <v>180</v>
      </c>
      <c r="J426">
        <v>180</v>
      </c>
      <c r="K426">
        <v>180</v>
      </c>
      <c r="L426">
        <v>180</v>
      </c>
      <c r="M426">
        <v>180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hidden="1" x14ac:dyDescent="0.25">
      <c r="A427" t="s">
        <v>2318</v>
      </c>
      <c r="C427" t="str">
        <f t="shared" si="6"/>
        <v>W,SK</v>
      </c>
      <c r="D427">
        <v>916</v>
      </c>
      <c r="E427">
        <v>916</v>
      </c>
      <c r="F427">
        <v>916</v>
      </c>
      <c r="G427">
        <v>916</v>
      </c>
      <c r="H427">
        <v>916</v>
      </c>
      <c r="I427">
        <v>916</v>
      </c>
      <c r="J427">
        <v>916</v>
      </c>
      <c r="K427">
        <v>916</v>
      </c>
      <c r="L427">
        <v>916</v>
      </c>
      <c r="M427">
        <v>916</v>
      </c>
      <c r="N427">
        <v>916</v>
      </c>
      <c r="O427">
        <v>916</v>
      </c>
      <c r="P427">
        <v>916</v>
      </c>
      <c r="Q427">
        <v>916</v>
      </c>
      <c r="R427">
        <v>916</v>
      </c>
      <c r="S427">
        <v>916</v>
      </c>
      <c r="T427">
        <v>919</v>
      </c>
      <c r="U427">
        <v>919</v>
      </c>
      <c r="V427">
        <v>916</v>
      </c>
      <c r="W427">
        <v>735</v>
      </c>
      <c r="X427">
        <v>735</v>
      </c>
      <c r="Y427">
        <v>735</v>
      </c>
      <c r="Z427">
        <v>735</v>
      </c>
      <c r="AA427">
        <v>735</v>
      </c>
      <c r="AB427">
        <v>735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hidden="1" x14ac:dyDescent="0.25">
      <c r="A428" t="s">
        <v>2317</v>
      </c>
      <c r="C428" t="str">
        <f t="shared" si="6"/>
        <v>W,TR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hidden="1" x14ac:dyDescent="0.25">
      <c r="A429" t="s">
        <v>2316</v>
      </c>
      <c r="C429" t="str">
        <f t="shared" si="6"/>
        <v>W,UA</v>
      </c>
      <c r="D429">
        <v>1509</v>
      </c>
      <c r="E429">
        <v>1509</v>
      </c>
      <c r="F429">
        <v>1509</v>
      </c>
      <c r="G429">
        <v>1509</v>
      </c>
      <c r="H429">
        <v>1186</v>
      </c>
      <c r="I429">
        <v>1186</v>
      </c>
      <c r="J429">
        <v>862</v>
      </c>
      <c r="K429">
        <v>862</v>
      </c>
      <c r="L429">
        <v>862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hidden="1" x14ac:dyDescent="0.25">
      <c r="A430" t="s">
        <v>2315</v>
      </c>
      <c r="C430" t="str">
        <f t="shared" si="6"/>
        <v>W,UK</v>
      </c>
      <c r="D430">
        <v>2600</v>
      </c>
      <c r="E430">
        <v>2600</v>
      </c>
      <c r="F430">
        <v>2600</v>
      </c>
      <c r="G430">
        <v>2600</v>
      </c>
      <c r="H430">
        <v>2600</v>
      </c>
      <c r="I430">
        <v>2444</v>
      </c>
      <c r="J430">
        <v>2444</v>
      </c>
      <c r="K430">
        <v>2444</v>
      </c>
      <c r="L430">
        <v>2444</v>
      </c>
      <c r="M430">
        <v>2444</v>
      </c>
      <c r="N430">
        <v>2444</v>
      </c>
      <c r="O430">
        <v>2444</v>
      </c>
      <c r="P430">
        <v>2444</v>
      </c>
      <c r="Q430">
        <v>2426</v>
      </c>
      <c r="R430">
        <v>2488</v>
      </c>
      <c r="S430">
        <v>2488</v>
      </c>
      <c r="T430">
        <v>2488</v>
      </c>
      <c r="U430">
        <v>2488</v>
      </c>
      <c r="V430">
        <v>2488</v>
      </c>
      <c r="W430">
        <v>2488</v>
      </c>
      <c r="X430">
        <v>2488</v>
      </c>
      <c r="Y430">
        <v>2488</v>
      </c>
      <c r="Z430">
        <v>2488</v>
      </c>
      <c r="AA430">
        <v>2488</v>
      </c>
      <c r="AB430">
        <v>2488</v>
      </c>
      <c r="AC430">
        <v>2488</v>
      </c>
      <c r="AD430">
        <v>2487</v>
      </c>
      <c r="AE430">
        <v>2487</v>
      </c>
      <c r="AF430">
        <v>2487</v>
      </c>
      <c r="AG430">
        <v>2487</v>
      </c>
    </row>
    <row r="431" spans="1:33" hidden="1" x14ac:dyDescent="0.25">
      <c r="A431" t="s">
        <v>2314</v>
      </c>
      <c r="C431" t="str">
        <f t="shared" si="6"/>
        <v>W,XK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 t="s">
        <v>65</v>
      </c>
      <c r="Y431" t="s">
        <v>65</v>
      </c>
      <c r="Z431" t="s">
        <v>65</v>
      </c>
      <c r="AA431" t="s">
        <v>65</v>
      </c>
      <c r="AB431" t="s">
        <v>65</v>
      </c>
      <c r="AC431" t="s">
        <v>65</v>
      </c>
      <c r="AD431" t="s">
        <v>65</v>
      </c>
      <c r="AE431" t="s">
        <v>65</v>
      </c>
      <c r="AF431" t="s">
        <v>65</v>
      </c>
      <c r="AG431" t="s">
        <v>65</v>
      </c>
    </row>
    <row r="432" spans="1:33" hidden="1" x14ac:dyDescent="0.25">
      <c r="A432" t="s">
        <v>2313</v>
      </c>
      <c r="C432" t="str">
        <f t="shared" si="6"/>
        <v>W,AL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hidden="1" x14ac:dyDescent="0.25">
      <c r="A433" t="s">
        <v>2312</v>
      </c>
      <c r="C433" t="str">
        <f t="shared" si="6"/>
        <v>W,AT</v>
      </c>
      <c r="D433">
        <v>0.91500000000000004</v>
      </c>
      <c r="E433">
        <v>0.91500000000000004</v>
      </c>
      <c r="F433">
        <v>0.91500000000000004</v>
      </c>
      <c r="G433">
        <v>0.92400000000000004</v>
      </c>
      <c r="H433">
        <v>0.91500000000000004</v>
      </c>
      <c r="I433">
        <v>0.91500000000000004</v>
      </c>
      <c r="J433">
        <v>0.91500000000000004</v>
      </c>
      <c r="K433">
        <v>0.91500000000000004</v>
      </c>
      <c r="L433">
        <v>0.91500000000000004</v>
      </c>
      <c r="M433">
        <v>0.91500000000000004</v>
      </c>
      <c r="N433">
        <v>0.91500000000000004</v>
      </c>
      <c r="O433">
        <v>0.91500000000000004</v>
      </c>
      <c r="P433">
        <v>0.91500000000000004</v>
      </c>
      <c r="Q433">
        <v>0.91500000000000004</v>
      </c>
      <c r="R433">
        <v>0.91500000000000004</v>
      </c>
      <c r="S433">
        <v>2</v>
      </c>
      <c r="T433">
        <v>2</v>
      </c>
      <c r="U433">
        <v>2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hidden="1" x14ac:dyDescent="0.25">
      <c r="A434" t="s">
        <v>2311</v>
      </c>
      <c r="C434" t="str">
        <f t="shared" si="6"/>
        <v>W,BA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 t="s">
        <v>65</v>
      </c>
      <c r="K434" t="s">
        <v>65</v>
      </c>
      <c r="L434" t="s">
        <v>65</v>
      </c>
      <c r="M434" t="s">
        <v>65</v>
      </c>
      <c r="N434" t="s">
        <v>65</v>
      </c>
      <c r="O434" t="s">
        <v>65</v>
      </c>
      <c r="P434" t="s">
        <v>65</v>
      </c>
      <c r="Q434" t="s">
        <v>65</v>
      </c>
      <c r="R434" t="s">
        <v>65</v>
      </c>
      <c r="S434" t="s">
        <v>65</v>
      </c>
      <c r="T434" t="s">
        <v>65</v>
      </c>
      <c r="U434" t="s">
        <v>65</v>
      </c>
      <c r="V434" t="s">
        <v>65</v>
      </c>
      <c r="W434" t="s">
        <v>65</v>
      </c>
      <c r="X434" t="s">
        <v>65</v>
      </c>
      <c r="Y434" t="s">
        <v>65</v>
      </c>
      <c r="Z434" t="s">
        <v>65</v>
      </c>
      <c r="AA434" t="s">
        <v>65</v>
      </c>
      <c r="AB434" t="s">
        <v>65</v>
      </c>
      <c r="AC434" t="s">
        <v>65</v>
      </c>
      <c r="AD434" t="s">
        <v>65</v>
      </c>
      <c r="AE434" t="s">
        <v>65</v>
      </c>
      <c r="AF434" t="s">
        <v>65</v>
      </c>
      <c r="AG434" t="s">
        <v>65</v>
      </c>
    </row>
    <row r="435" spans="1:33" hidden="1" x14ac:dyDescent="0.25">
      <c r="A435" t="s">
        <v>2310</v>
      </c>
      <c r="C435" t="str">
        <f t="shared" si="6"/>
        <v>W,BE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hidden="1" x14ac:dyDescent="0.25">
      <c r="A436" t="s">
        <v>2309</v>
      </c>
      <c r="C436" t="str">
        <f t="shared" si="6"/>
        <v>W,BG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hidden="1" x14ac:dyDescent="0.25">
      <c r="A437" t="s">
        <v>2308</v>
      </c>
      <c r="C437" t="str">
        <f t="shared" si="6"/>
        <v>W,CY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hidden="1" x14ac:dyDescent="0.25">
      <c r="A438" t="s">
        <v>2307</v>
      </c>
      <c r="C438" t="str">
        <f t="shared" si="6"/>
        <v>W,CZ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hidden="1" x14ac:dyDescent="0.25">
      <c r="A439" t="s">
        <v>2306</v>
      </c>
      <c r="C439" t="str">
        <f t="shared" si="6"/>
        <v>W,DE</v>
      </c>
      <c r="D439">
        <v>40</v>
      </c>
      <c r="E439">
        <v>35</v>
      </c>
      <c r="F439">
        <v>32</v>
      </c>
      <c r="G439">
        <v>33</v>
      </c>
      <c r="H439">
        <v>29</v>
      </c>
      <c r="I439">
        <v>29</v>
      </c>
      <c r="J439">
        <v>26</v>
      </c>
      <c r="K439">
        <v>16</v>
      </c>
      <c r="L439">
        <v>6</v>
      </c>
      <c r="M439">
        <v>7</v>
      </c>
      <c r="N439">
        <v>6</v>
      </c>
      <c r="O439">
        <v>3</v>
      </c>
      <c r="P439">
        <v>3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hidden="1" x14ac:dyDescent="0.25">
      <c r="A440" t="s">
        <v>2305</v>
      </c>
      <c r="C440" t="str">
        <f t="shared" si="6"/>
        <v>W,DK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hidden="1" x14ac:dyDescent="0.25">
      <c r="A441" t="s">
        <v>2304</v>
      </c>
      <c r="C441" t="str">
        <f t="shared" si="6"/>
        <v>EA19</v>
      </c>
      <c r="D441">
        <v>853.10500000000002</v>
      </c>
      <c r="E441">
        <v>848.10500000000002</v>
      </c>
      <c r="F441">
        <v>845.10500000000002</v>
      </c>
      <c r="G441">
        <v>841.43399999999997</v>
      </c>
      <c r="H441">
        <v>839.21500000000003</v>
      </c>
      <c r="I441">
        <v>839.21500000000003</v>
      </c>
      <c r="J441">
        <v>797.21500000000003</v>
      </c>
      <c r="K441">
        <v>785.21500000000003</v>
      </c>
      <c r="L441">
        <v>776.21500000000003</v>
      </c>
      <c r="M441">
        <v>760.91499999999996</v>
      </c>
      <c r="N441">
        <v>726.91499999999996</v>
      </c>
      <c r="O441">
        <v>699.91499999999996</v>
      </c>
      <c r="P441">
        <v>699.91499999999996</v>
      </c>
      <c r="Q441">
        <v>696.91499999999996</v>
      </c>
      <c r="R441">
        <v>685.91499999999996</v>
      </c>
      <c r="S441">
        <v>658</v>
      </c>
      <c r="T441">
        <v>723</v>
      </c>
      <c r="U441">
        <v>682</v>
      </c>
      <c r="V441">
        <v>587</v>
      </c>
      <c r="W441">
        <v>604</v>
      </c>
      <c r="X441">
        <v>599</v>
      </c>
      <c r="Y441">
        <v>559</v>
      </c>
      <c r="Z441">
        <v>539</v>
      </c>
      <c r="AA441">
        <v>495</v>
      </c>
      <c r="AB441">
        <v>480</v>
      </c>
      <c r="AC441">
        <v>480</v>
      </c>
      <c r="AD441">
        <v>476</v>
      </c>
      <c r="AE441">
        <v>476</v>
      </c>
      <c r="AF441">
        <v>572</v>
      </c>
      <c r="AG441">
        <v>499</v>
      </c>
    </row>
    <row r="442" spans="1:33" hidden="1" x14ac:dyDescent="0.25">
      <c r="A442" t="s">
        <v>2303</v>
      </c>
      <c r="C442" t="str">
        <f t="shared" si="6"/>
        <v>W,EE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hidden="1" x14ac:dyDescent="0.25">
      <c r="A443" t="s">
        <v>2302</v>
      </c>
      <c r="C443" t="str">
        <f t="shared" si="6"/>
        <v>W,EL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2</v>
      </c>
      <c r="Z443">
        <v>2</v>
      </c>
      <c r="AA443">
        <v>2</v>
      </c>
      <c r="AB443">
        <v>2</v>
      </c>
      <c r="AC443">
        <v>2</v>
      </c>
      <c r="AD443">
        <v>2</v>
      </c>
      <c r="AE443">
        <v>2</v>
      </c>
      <c r="AF443">
        <v>2</v>
      </c>
      <c r="AG443">
        <v>2</v>
      </c>
    </row>
    <row r="444" spans="1:33" hidden="1" x14ac:dyDescent="0.25">
      <c r="A444" t="s">
        <v>2301</v>
      </c>
      <c r="C444" t="str">
        <f t="shared" si="6"/>
        <v>W,ES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hidden="1" x14ac:dyDescent="0.25">
      <c r="A445" t="s">
        <v>2300</v>
      </c>
      <c r="C445" t="str">
        <f t="shared" si="6"/>
        <v>2020</v>
      </c>
      <c r="D445">
        <v>866.15499999999997</v>
      </c>
      <c r="E445">
        <v>861.15499999999997</v>
      </c>
      <c r="F445">
        <v>848.15499999999997</v>
      </c>
      <c r="G445">
        <v>841.43399999999997</v>
      </c>
      <c r="H445">
        <v>839.21500000000003</v>
      </c>
      <c r="I445">
        <v>839.21500000000003</v>
      </c>
      <c r="J445">
        <v>797.21500000000003</v>
      </c>
      <c r="K445">
        <v>785.21500000000003</v>
      </c>
      <c r="L445">
        <v>776.21500000000003</v>
      </c>
      <c r="M445">
        <v>760.91499999999996</v>
      </c>
      <c r="N445">
        <v>726.91499999999996</v>
      </c>
      <c r="O445">
        <v>699.91499999999996</v>
      </c>
      <c r="P445">
        <v>699.91499999999996</v>
      </c>
      <c r="Q445">
        <v>696.91499999999996</v>
      </c>
      <c r="R445">
        <v>685.91499999999996</v>
      </c>
      <c r="S445">
        <v>658</v>
      </c>
      <c r="T445">
        <v>723</v>
      </c>
      <c r="U445">
        <v>682</v>
      </c>
      <c r="V445">
        <v>587</v>
      </c>
      <c r="W445">
        <v>604</v>
      </c>
      <c r="X445">
        <v>599</v>
      </c>
      <c r="Y445">
        <v>559</v>
      </c>
      <c r="Z445">
        <v>539</v>
      </c>
      <c r="AA445">
        <v>495</v>
      </c>
      <c r="AB445">
        <v>480</v>
      </c>
      <c r="AC445">
        <v>480</v>
      </c>
      <c r="AD445">
        <v>476</v>
      </c>
      <c r="AE445">
        <v>476</v>
      </c>
      <c r="AF445">
        <v>572</v>
      </c>
      <c r="AG445">
        <v>499</v>
      </c>
    </row>
    <row r="446" spans="1:33" x14ac:dyDescent="0.25">
      <c r="A446" t="s">
        <v>2299</v>
      </c>
      <c r="C446" t="str">
        <f t="shared" si="6"/>
        <v>EU28</v>
      </c>
      <c r="D446">
        <v>866.15499999999997</v>
      </c>
      <c r="E446">
        <v>861.15499999999997</v>
      </c>
      <c r="F446">
        <v>848.15499999999997</v>
      </c>
      <c r="G446">
        <v>841.43399999999997</v>
      </c>
      <c r="H446">
        <v>839.21500000000003</v>
      </c>
      <c r="I446">
        <v>839.21500000000003</v>
      </c>
      <c r="J446">
        <v>797.21500000000003</v>
      </c>
      <c r="K446">
        <v>785.21500000000003</v>
      </c>
      <c r="L446">
        <v>776.21500000000003</v>
      </c>
      <c r="M446">
        <v>760.91499999999996</v>
      </c>
      <c r="N446">
        <v>726.91499999999996</v>
      </c>
      <c r="O446">
        <v>699.91499999999996</v>
      </c>
      <c r="P446">
        <v>699.91499999999996</v>
      </c>
      <c r="Q446">
        <v>696.91499999999996</v>
      </c>
      <c r="R446">
        <v>685.91499999999996</v>
      </c>
      <c r="S446">
        <v>658</v>
      </c>
      <c r="T446">
        <v>723</v>
      </c>
      <c r="U446">
        <v>682</v>
      </c>
      <c r="V446">
        <v>587</v>
      </c>
      <c r="W446">
        <v>604</v>
      </c>
      <c r="X446">
        <v>599</v>
      </c>
      <c r="Y446">
        <v>559</v>
      </c>
      <c r="Z446">
        <v>539</v>
      </c>
      <c r="AA446">
        <v>495</v>
      </c>
      <c r="AB446">
        <v>480</v>
      </c>
      <c r="AC446">
        <v>480</v>
      </c>
      <c r="AD446">
        <v>476</v>
      </c>
      <c r="AE446">
        <v>476</v>
      </c>
      <c r="AF446">
        <v>572</v>
      </c>
      <c r="AG446">
        <v>499</v>
      </c>
    </row>
    <row r="447" spans="1:33" hidden="1" x14ac:dyDescent="0.25">
      <c r="A447" t="s">
        <v>2298</v>
      </c>
      <c r="C447" t="str">
        <f t="shared" si="6"/>
        <v>W,FI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hidden="1" x14ac:dyDescent="0.25">
      <c r="A448" t="s">
        <v>2297</v>
      </c>
      <c r="C448" t="str">
        <f t="shared" si="6"/>
        <v>W,FR</v>
      </c>
      <c r="D448">
        <v>15.9</v>
      </c>
      <c r="E448">
        <v>15.9</v>
      </c>
      <c r="F448">
        <v>15.9</v>
      </c>
      <c r="G448">
        <v>15.51</v>
      </c>
      <c r="H448">
        <v>16.3</v>
      </c>
      <c r="I448">
        <v>16.3</v>
      </c>
      <c r="J448">
        <v>16.3</v>
      </c>
      <c r="K448">
        <v>15.3</v>
      </c>
      <c r="L448">
        <v>16.3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hidden="1" x14ac:dyDescent="0.25">
      <c r="A449" t="s">
        <v>2296</v>
      </c>
      <c r="C449" t="str">
        <f t="shared" si="6"/>
        <v>W,GE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 t="s">
        <v>65</v>
      </c>
      <c r="L449" t="s">
        <v>65</v>
      </c>
      <c r="M449" t="s">
        <v>65</v>
      </c>
      <c r="N449" t="s">
        <v>65</v>
      </c>
      <c r="O449" t="s">
        <v>65</v>
      </c>
      <c r="P449" t="s">
        <v>65</v>
      </c>
      <c r="Q449" t="s">
        <v>65</v>
      </c>
      <c r="R449" t="s">
        <v>65</v>
      </c>
      <c r="S449" t="s">
        <v>65</v>
      </c>
      <c r="T449" t="s">
        <v>65</v>
      </c>
      <c r="U449" t="s">
        <v>65</v>
      </c>
      <c r="V449" t="s">
        <v>65</v>
      </c>
      <c r="W449" t="s">
        <v>65</v>
      </c>
      <c r="X449" t="s">
        <v>65</v>
      </c>
      <c r="Y449" t="s">
        <v>65</v>
      </c>
      <c r="Z449" t="s">
        <v>65</v>
      </c>
      <c r="AA449" t="s">
        <v>65</v>
      </c>
      <c r="AB449" t="s">
        <v>65</v>
      </c>
      <c r="AC449" t="s">
        <v>65</v>
      </c>
      <c r="AD449" t="s">
        <v>65</v>
      </c>
      <c r="AE449" t="s">
        <v>65</v>
      </c>
      <c r="AF449" t="s">
        <v>65</v>
      </c>
      <c r="AG449" t="s">
        <v>65</v>
      </c>
    </row>
    <row r="450" spans="1:33" hidden="1" x14ac:dyDescent="0.25">
      <c r="A450" t="s">
        <v>2295</v>
      </c>
      <c r="C450" t="str">
        <f t="shared" ref="C450:C513" si="7">RIGHT(A450,4)</f>
        <v>W,HR</v>
      </c>
      <c r="D450">
        <v>10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3" hidden="1" x14ac:dyDescent="0.25">
      <c r="A451" t="s">
        <v>2294</v>
      </c>
      <c r="C451" t="str">
        <f t="shared" si="7"/>
        <v>W,HU</v>
      </c>
      <c r="D451">
        <v>3</v>
      </c>
      <c r="E451">
        <v>3</v>
      </c>
      <c r="F451">
        <v>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hidden="1" x14ac:dyDescent="0.25">
      <c r="A452" t="s">
        <v>2293</v>
      </c>
      <c r="C452" t="str">
        <f t="shared" si="7"/>
        <v>W,IE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hidden="1" x14ac:dyDescent="0.25">
      <c r="A453" t="s">
        <v>2292</v>
      </c>
      <c r="C453" t="str">
        <f t="shared" si="7"/>
        <v>W,IS</v>
      </c>
      <c r="D453">
        <v>755.55799999999999</v>
      </c>
      <c r="E453">
        <v>755.55799999999999</v>
      </c>
      <c r="F453">
        <v>709.95799999999997</v>
      </c>
      <c r="G453">
        <v>665</v>
      </c>
      <c r="H453">
        <v>665</v>
      </c>
      <c r="I453">
        <v>665</v>
      </c>
      <c r="J453">
        <v>665</v>
      </c>
      <c r="K453">
        <v>665</v>
      </c>
      <c r="L453">
        <v>665</v>
      </c>
      <c r="M453">
        <v>575</v>
      </c>
      <c r="N453">
        <v>575</v>
      </c>
      <c r="O453">
        <v>575</v>
      </c>
      <c r="P453">
        <v>485</v>
      </c>
      <c r="Q453">
        <v>422</v>
      </c>
      <c r="R453">
        <v>232</v>
      </c>
      <c r="S453">
        <v>202</v>
      </c>
      <c r="T453">
        <v>202</v>
      </c>
      <c r="U453">
        <v>202</v>
      </c>
      <c r="V453">
        <v>202</v>
      </c>
      <c r="W453">
        <v>172</v>
      </c>
      <c r="X453">
        <v>172</v>
      </c>
      <c r="Y453">
        <v>140</v>
      </c>
      <c r="Z453">
        <v>80</v>
      </c>
      <c r="AA453">
        <v>51</v>
      </c>
      <c r="AB453">
        <v>51</v>
      </c>
      <c r="AC453">
        <v>51</v>
      </c>
      <c r="AD453">
        <v>51</v>
      </c>
      <c r="AE453">
        <v>45</v>
      </c>
      <c r="AF453">
        <v>45</v>
      </c>
      <c r="AG453">
        <v>46</v>
      </c>
    </row>
    <row r="454" spans="1:33" hidden="1" x14ac:dyDescent="0.25">
      <c r="A454" t="s">
        <v>2291</v>
      </c>
      <c r="C454" t="str">
        <f t="shared" si="7"/>
        <v>W,IT</v>
      </c>
      <c r="D454">
        <v>767.19</v>
      </c>
      <c r="E454">
        <v>767.19</v>
      </c>
      <c r="F454">
        <v>767.19</v>
      </c>
      <c r="G454">
        <v>767</v>
      </c>
      <c r="H454">
        <v>768</v>
      </c>
      <c r="I454">
        <v>768</v>
      </c>
      <c r="J454">
        <v>729</v>
      </c>
      <c r="K454">
        <v>728</v>
      </c>
      <c r="L454">
        <v>728</v>
      </c>
      <c r="M454">
        <v>728</v>
      </c>
      <c r="N454">
        <v>695</v>
      </c>
      <c r="O454">
        <v>671</v>
      </c>
      <c r="P454">
        <v>671</v>
      </c>
      <c r="Q454">
        <v>671</v>
      </c>
      <c r="R454">
        <v>671</v>
      </c>
      <c r="S454">
        <v>642</v>
      </c>
      <c r="T454">
        <v>707</v>
      </c>
      <c r="U454">
        <v>666</v>
      </c>
      <c r="V454">
        <v>573</v>
      </c>
      <c r="W454">
        <v>590</v>
      </c>
      <c r="X454">
        <v>585</v>
      </c>
      <c r="Y454">
        <v>547</v>
      </c>
      <c r="Z454">
        <v>529</v>
      </c>
      <c r="AA454">
        <v>485</v>
      </c>
      <c r="AB454">
        <v>470</v>
      </c>
      <c r="AC454">
        <v>470</v>
      </c>
      <c r="AD454">
        <v>471</v>
      </c>
      <c r="AE454">
        <v>471</v>
      </c>
      <c r="AF454">
        <v>567</v>
      </c>
      <c r="AG454">
        <v>496</v>
      </c>
    </row>
    <row r="455" spans="1:33" hidden="1" x14ac:dyDescent="0.25">
      <c r="A455" t="s">
        <v>2290</v>
      </c>
      <c r="C455" t="str">
        <f t="shared" si="7"/>
        <v>W,LT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hidden="1" x14ac:dyDescent="0.25">
      <c r="A456" t="s">
        <v>2289</v>
      </c>
      <c r="C456" t="str">
        <f t="shared" si="7"/>
        <v>W,LU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hidden="1" x14ac:dyDescent="0.25">
      <c r="A457" t="s">
        <v>2288</v>
      </c>
      <c r="C457" t="str">
        <f t="shared" si="7"/>
        <v>W,LV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hidden="1" x14ac:dyDescent="0.25">
      <c r="A458" t="s">
        <v>2287</v>
      </c>
      <c r="C458" t="str">
        <f t="shared" si="7"/>
        <v>W,MD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 t="s">
        <v>65</v>
      </c>
      <c r="O458" t="s">
        <v>65</v>
      </c>
      <c r="P458" t="s">
        <v>65</v>
      </c>
      <c r="Q458" t="s">
        <v>65</v>
      </c>
      <c r="R458" t="s">
        <v>65</v>
      </c>
      <c r="S458" t="s">
        <v>65</v>
      </c>
      <c r="T458" t="s">
        <v>65</v>
      </c>
      <c r="U458" t="s">
        <v>65</v>
      </c>
      <c r="V458" t="s">
        <v>65</v>
      </c>
      <c r="W458" t="s">
        <v>65</v>
      </c>
      <c r="X458" t="s">
        <v>65</v>
      </c>
      <c r="Y458" t="s">
        <v>65</v>
      </c>
      <c r="Z458" t="s">
        <v>65</v>
      </c>
      <c r="AA458" t="s">
        <v>65</v>
      </c>
      <c r="AB458" t="s">
        <v>65</v>
      </c>
      <c r="AC458" t="s">
        <v>65</v>
      </c>
      <c r="AD458" t="s">
        <v>65</v>
      </c>
      <c r="AE458" t="s">
        <v>65</v>
      </c>
      <c r="AF458" t="s">
        <v>65</v>
      </c>
      <c r="AG458" t="s">
        <v>65</v>
      </c>
    </row>
    <row r="459" spans="1:33" hidden="1" x14ac:dyDescent="0.25">
      <c r="A459" t="s">
        <v>2286</v>
      </c>
      <c r="C459" t="str">
        <f t="shared" si="7"/>
        <v>W,ME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t="s">
        <v>65</v>
      </c>
      <c r="T459" t="s">
        <v>65</v>
      </c>
      <c r="U459" t="s">
        <v>65</v>
      </c>
      <c r="V459" t="s">
        <v>65</v>
      </c>
      <c r="W459" t="s">
        <v>65</v>
      </c>
      <c r="X459" t="s">
        <v>65</v>
      </c>
      <c r="Y459" t="s">
        <v>65</v>
      </c>
      <c r="Z459" t="s">
        <v>65</v>
      </c>
      <c r="AA459" t="s">
        <v>65</v>
      </c>
      <c r="AB459" t="s">
        <v>65</v>
      </c>
      <c r="AC459" t="s">
        <v>65</v>
      </c>
      <c r="AD459" t="s">
        <v>65</v>
      </c>
      <c r="AE459" t="s">
        <v>65</v>
      </c>
      <c r="AF459" t="s">
        <v>65</v>
      </c>
      <c r="AG459" t="s">
        <v>65</v>
      </c>
    </row>
    <row r="460" spans="1:33" hidden="1" x14ac:dyDescent="0.25">
      <c r="A460" t="s">
        <v>2285</v>
      </c>
      <c r="C460" t="str">
        <f t="shared" si="7"/>
        <v>W,MK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hidden="1" x14ac:dyDescent="0.25">
      <c r="A461" t="s">
        <v>2284</v>
      </c>
      <c r="C461" t="str">
        <f t="shared" si="7"/>
        <v>W,MT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hidden="1" x14ac:dyDescent="0.25">
      <c r="A462" t="s">
        <v>2283</v>
      </c>
      <c r="C462" t="str">
        <f t="shared" si="7"/>
        <v>W,NL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hidden="1" x14ac:dyDescent="0.25">
      <c r="A463" t="s">
        <v>2282</v>
      </c>
      <c r="C463" t="str">
        <f t="shared" si="7"/>
        <v>W,NO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hidden="1" x14ac:dyDescent="0.25">
      <c r="A464" t="s">
        <v>2281</v>
      </c>
      <c r="C464" t="str">
        <f t="shared" si="7"/>
        <v>W,PL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hidden="1" x14ac:dyDescent="0.25">
      <c r="A465" t="s">
        <v>2280</v>
      </c>
      <c r="C465" t="str">
        <f t="shared" si="7"/>
        <v>W,PT</v>
      </c>
      <c r="D465">
        <v>29.1</v>
      </c>
      <c r="E465">
        <v>29.1</v>
      </c>
      <c r="F465">
        <v>29.1</v>
      </c>
      <c r="G465">
        <v>25</v>
      </c>
      <c r="H465">
        <v>25</v>
      </c>
      <c r="I465">
        <v>25</v>
      </c>
      <c r="J465">
        <v>25</v>
      </c>
      <c r="K465">
        <v>25</v>
      </c>
      <c r="L465">
        <v>25</v>
      </c>
      <c r="M465">
        <v>25</v>
      </c>
      <c r="N465">
        <v>25</v>
      </c>
      <c r="O465">
        <v>25</v>
      </c>
      <c r="P465">
        <v>25</v>
      </c>
      <c r="Q465">
        <v>25</v>
      </c>
      <c r="R465">
        <v>14</v>
      </c>
      <c r="S465">
        <v>14</v>
      </c>
      <c r="T465">
        <v>14</v>
      </c>
      <c r="U465">
        <v>14</v>
      </c>
      <c r="V465">
        <v>14</v>
      </c>
      <c r="W465">
        <v>14</v>
      </c>
      <c r="X465">
        <v>14</v>
      </c>
      <c r="Y465">
        <v>10</v>
      </c>
      <c r="Z465">
        <v>8</v>
      </c>
      <c r="AA465">
        <v>8</v>
      </c>
      <c r="AB465">
        <v>8</v>
      </c>
      <c r="AC465">
        <v>8</v>
      </c>
      <c r="AD465">
        <v>3</v>
      </c>
      <c r="AE465">
        <v>3</v>
      </c>
      <c r="AF465">
        <v>3</v>
      </c>
      <c r="AG465">
        <v>1</v>
      </c>
    </row>
    <row r="466" spans="1:33" hidden="1" x14ac:dyDescent="0.25">
      <c r="A466" t="s">
        <v>2279</v>
      </c>
      <c r="C466" t="str">
        <f t="shared" si="7"/>
        <v>W,RO</v>
      </c>
      <c r="D466">
        <v>0.05</v>
      </c>
      <c r="E466">
        <v>0.05</v>
      </c>
      <c r="F466">
        <v>0.05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hidden="1" x14ac:dyDescent="0.25">
      <c r="A467" t="s">
        <v>2278</v>
      </c>
      <c r="C467" t="str">
        <f t="shared" si="7"/>
        <v>W,RS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hidden="1" x14ac:dyDescent="0.25">
      <c r="A468" t="s">
        <v>2277</v>
      </c>
      <c r="C468" t="str">
        <f t="shared" si="7"/>
        <v>W,SE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hidden="1" x14ac:dyDescent="0.25">
      <c r="A469" t="s">
        <v>2276</v>
      </c>
      <c r="C469" t="str">
        <f t="shared" si="7"/>
        <v>W,SI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hidden="1" x14ac:dyDescent="0.25">
      <c r="A470" t="s">
        <v>2275</v>
      </c>
      <c r="C470" t="str">
        <f t="shared" si="7"/>
        <v>W,SK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hidden="1" x14ac:dyDescent="0.25">
      <c r="A471" t="s">
        <v>2274</v>
      </c>
      <c r="C471" t="str">
        <f t="shared" si="7"/>
        <v>W,TR</v>
      </c>
      <c r="D471">
        <v>1514.6880000000001</v>
      </c>
      <c r="E471">
        <v>1282.518</v>
      </c>
      <c r="F471">
        <v>1063.7</v>
      </c>
      <c r="G471">
        <v>821</v>
      </c>
      <c r="H471">
        <v>624</v>
      </c>
      <c r="I471">
        <v>405</v>
      </c>
      <c r="J471">
        <v>311</v>
      </c>
      <c r="K471">
        <v>162</v>
      </c>
      <c r="L471">
        <v>114</v>
      </c>
      <c r="M471">
        <v>94</v>
      </c>
      <c r="N471">
        <v>77</v>
      </c>
      <c r="O471">
        <v>30</v>
      </c>
      <c r="P471">
        <v>23</v>
      </c>
      <c r="Q471">
        <v>23</v>
      </c>
      <c r="R471">
        <v>15</v>
      </c>
      <c r="S471">
        <v>15</v>
      </c>
      <c r="T471">
        <v>15</v>
      </c>
      <c r="U471">
        <v>18</v>
      </c>
      <c r="V471">
        <v>18</v>
      </c>
      <c r="W471">
        <v>18</v>
      </c>
      <c r="X471">
        <v>18</v>
      </c>
      <c r="Y471">
        <v>18</v>
      </c>
      <c r="Z471">
        <v>18</v>
      </c>
      <c r="AA471">
        <v>18</v>
      </c>
      <c r="AB471">
        <v>18</v>
      </c>
      <c r="AC471">
        <v>18</v>
      </c>
      <c r="AD471">
        <v>18</v>
      </c>
      <c r="AE471">
        <v>18</v>
      </c>
      <c r="AF471">
        <v>18</v>
      </c>
      <c r="AG471">
        <v>18</v>
      </c>
    </row>
    <row r="472" spans="1:33" hidden="1" x14ac:dyDescent="0.25">
      <c r="A472" t="s">
        <v>2273</v>
      </c>
      <c r="C472" t="str">
        <f t="shared" si="7"/>
        <v>W,UA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hidden="1" x14ac:dyDescent="0.25">
      <c r="A473" t="s">
        <v>2272</v>
      </c>
      <c r="C473" t="str">
        <f t="shared" si="7"/>
        <v>W,UK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hidden="1" x14ac:dyDescent="0.25">
      <c r="A474" t="s">
        <v>2271</v>
      </c>
      <c r="C474" t="str">
        <f t="shared" si="7"/>
        <v>W,XK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 t="s">
        <v>65</v>
      </c>
      <c r="Y474" t="s">
        <v>65</v>
      </c>
      <c r="Z474" t="s">
        <v>65</v>
      </c>
      <c r="AA474" t="s">
        <v>65</v>
      </c>
      <c r="AB474" t="s">
        <v>65</v>
      </c>
      <c r="AC474" t="s">
        <v>65</v>
      </c>
      <c r="AD474" t="s">
        <v>65</v>
      </c>
      <c r="AE474" t="s">
        <v>65</v>
      </c>
      <c r="AF474" t="s">
        <v>65</v>
      </c>
      <c r="AG474" t="s">
        <v>65</v>
      </c>
    </row>
    <row r="475" spans="1:33" hidden="1" x14ac:dyDescent="0.25">
      <c r="A475" t="s">
        <v>2270</v>
      </c>
      <c r="C475" t="str">
        <f t="shared" si="7"/>
        <v>W,AL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hidden="1" x14ac:dyDescent="0.25">
      <c r="A476" t="s">
        <v>2269</v>
      </c>
      <c r="C476" t="str">
        <f t="shared" si="7"/>
        <v>W,AT</v>
      </c>
      <c r="D476">
        <v>3224.1170000000002</v>
      </c>
      <c r="E476">
        <v>3132.7130000000002</v>
      </c>
      <c r="F476">
        <v>2886.6979999999999</v>
      </c>
      <c r="G476">
        <v>2729.9960000000001</v>
      </c>
      <c r="H476">
        <v>2488.7260000000001</v>
      </c>
      <c r="I476">
        <v>2110.2750000000001</v>
      </c>
      <c r="J476">
        <v>1674.538</v>
      </c>
      <c r="K476">
        <v>1337.15</v>
      </c>
      <c r="L476">
        <v>1105.9659999999999</v>
      </c>
      <c r="M476">
        <v>1015.828</v>
      </c>
      <c r="N476">
        <v>1000.985</v>
      </c>
      <c r="O476">
        <v>991.97400000000005</v>
      </c>
      <c r="P476">
        <v>991.15899999999999</v>
      </c>
      <c r="Q476">
        <v>968.26900000000001</v>
      </c>
      <c r="R476">
        <v>825.21900000000005</v>
      </c>
      <c r="S476">
        <v>581</v>
      </c>
      <c r="T476">
        <v>322</v>
      </c>
      <c r="U476">
        <v>109</v>
      </c>
      <c r="V476">
        <v>67</v>
      </c>
      <c r="W476">
        <v>50</v>
      </c>
      <c r="X476">
        <v>38</v>
      </c>
      <c r="Y476">
        <v>34</v>
      </c>
      <c r="Z476">
        <v>15</v>
      </c>
      <c r="AA476">
        <v>3</v>
      </c>
      <c r="AB476">
        <v>1</v>
      </c>
      <c r="AC476">
        <v>1</v>
      </c>
      <c r="AD476">
        <v>1</v>
      </c>
      <c r="AE476">
        <v>0</v>
      </c>
      <c r="AF476">
        <v>0</v>
      </c>
      <c r="AG476">
        <v>0</v>
      </c>
    </row>
    <row r="477" spans="1:33" hidden="1" x14ac:dyDescent="0.25">
      <c r="A477" t="s">
        <v>2268</v>
      </c>
      <c r="C477" t="str">
        <f t="shared" si="7"/>
        <v>W,BA</v>
      </c>
      <c r="D477">
        <v>87</v>
      </c>
      <c r="E477">
        <v>51</v>
      </c>
      <c r="F477">
        <v>0</v>
      </c>
      <c r="G477">
        <v>0</v>
      </c>
      <c r="H477">
        <v>0</v>
      </c>
      <c r="I477">
        <v>0</v>
      </c>
      <c r="J477" t="s">
        <v>65</v>
      </c>
      <c r="K477" t="s">
        <v>65</v>
      </c>
      <c r="L477" t="s">
        <v>65</v>
      </c>
      <c r="M477" t="s">
        <v>65</v>
      </c>
      <c r="N477" t="s">
        <v>65</v>
      </c>
      <c r="O477" t="s">
        <v>65</v>
      </c>
      <c r="P477" t="s">
        <v>65</v>
      </c>
      <c r="Q477" t="s">
        <v>65</v>
      </c>
      <c r="R477" t="s">
        <v>65</v>
      </c>
      <c r="S477" t="s">
        <v>65</v>
      </c>
      <c r="T477" t="s">
        <v>65</v>
      </c>
      <c r="U477" t="s">
        <v>65</v>
      </c>
      <c r="V477" t="s">
        <v>65</v>
      </c>
      <c r="W477" t="s">
        <v>65</v>
      </c>
      <c r="X477" t="s">
        <v>65</v>
      </c>
      <c r="Y477" t="s">
        <v>65</v>
      </c>
      <c r="Z477" t="s">
        <v>65</v>
      </c>
      <c r="AA477" t="s">
        <v>65</v>
      </c>
      <c r="AB477" t="s">
        <v>65</v>
      </c>
      <c r="AC477" t="s">
        <v>65</v>
      </c>
      <c r="AD477" t="s">
        <v>65</v>
      </c>
      <c r="AE477" t="s">
        <v>65</v>
      </c>
      <c r="AF477" t="s">
        <v>65</v>
      </c>
      <c r="AG477" t="s">
        <v>65</v>
      </c>
    </row>
    <row r="478" spans="1:33" hidden="1" x14ac:dyDescent="0.25">
      <c r="A478" t="s">
        <v>2267</v>
      </c>
      <c r="C478" t="str">
        <f t="shared" si="7"/>
        <v>W,BE</v>
      </c>
      <c r="D478">
        <v>3863.4</v>
      </c>
      <c r="E478">
        <v>3267.9</v>
      </c>
      <c r="F478">
        <v>2787.5</v>
      </c>
      <c r="G478">
        <v>2370</v>
      </c>
      <c r="H478">
        <v>2176</v>
      </c>
      <c r="I478">
        <v>1944</v>
      </c>
      <c r="J478">
        <v>1780</v>
      </c>
      <c r="K478">
        <v>1370</v>
      </c>
      <c r="L478">
        <v>1069</v>
      </c>
      <c r="M478">
        <v>912</v>
      </c>
      <c r="N478">
        <v>608</v>
      </c>
      <c r="O478">
        <v>324</v>
      </c>
      <c r="P478">
        <v>276</v>
      </c>
      <c r="Q478">
        <v>212</v>
      </c>
      <c r="R478">
        <v>167</v>
      </c>
      <c r="S478">
        <v>96</v>
      </c>
      <c r="T478">
        <v>67</v>
      </c>
      <c r="U478">
        <v>31</v>
      </c>
      <c r="V478">
        <v>26</v>
      </c>
      <c r="W478">
        <v>14</v>
      </c>
      <c r="X478">
        <v>10</v>
      </c>
      <c r="Y478">
        <v>6</v>
      </c>
      <c r="Z478">
        <v>5</v>
      </c>
      <c r="AA478">
        <v>5</v>
      </c>
      <c r="AB478">
        <v>5</v>
      </c>
      <c r="AC478">
        <v>5</v>
      </c>
      <c r="AD478">
        <v>5</v>
      </c>
      <c r="AE478">
        <v>5</v>
      </c>
      <c r="AF478">
        <v>5</v>
      </c>
      <c r="AG478">
        <v>5</v>
      </c>
    </row>
    <row r="479" spans="1:33" hidden="1" x14ac:dyDescent="0.25">
      <c r="A479" t="s">
        <v>2266</v>
      </c>
      <c r="C479" t="str">
        <f t="shared" si="7"/>
        <v>W,BG</v>
      </c>
      <c r="D479">
        <v>703.12</v>
      </c>
      <c r="E479">
        <v>698.92</v>
      </c>
      <c r="F479">
        <v>698.39</v>
      </c>
      <c r="G479">
        <v>699</v>
      </c>
      <c r="H479">
        <v>699</v>
      </c>
      <c r="I479">
        <v>699</v>
      </c>
      <c r="J479">
        <v>683</v>
      </c>
      <c r="K479">
        <v>677</v>
      </c>
      <c r="L479">
        <v>541</v>
      </c>
      <c r="M479">
        <v>488</v>
      </c>
      <c r="N479">
        <v>333</v>
      </c>
      <c r="O479">
        <v>114</v>
      </c>
      <c r="P479">
        <v>30</v>
      </c>
      <c r="Q479">
        <v>27</v>
      </c>
      <c r="R479">
        <v>8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hidden="1" x14ac:dyDescent="0.25">
      <c r="A480" t="s">
        <v>2265</v>
      </c>
      <c r="C480" t="str">
        <f t="shared" si="7"/>
        <v>W,CY</v>
      </c>
      <c r="D480">
        <v>157.72499999999999</v>
      </c>
      <c r="E480">
        <v>157.72499999999999</v>
      </c>
      <c r="F480">
        <v>157.72499999999999</v>
      </c>
      <c r="G480">
        <v>157.72499999999999</v>
      </c>
      <c r="H480">
        <v>157.72499999999999</v>
      </c>
      <c r="I480">
        <v>147.22499999999999</v>
      </c>
      <c r="J480">
        <v>147.22499999999999</v>
      </c>
      <c r="K480">
        <v>147.22499999999999</v>
      </c>
      <c r="L480">
        <v>134.22499999999999</v>
      </c>
      <c r="M480">
        <v>82.224999999999994</v>
      </c>
      <c r="N480">
        <v>0.22500000000000001</v>
      </c>
      <c r="O480">
        <v>0.22500000000000001</v>
      </c>
      <c r="P480">
        <v>0.22500000000000001</v>
      </c>
      <c r="Q480">
        <v>0.22500000000000001</v>
      </c>
      <c r="R480">
        <v>0.22500000000000001</v>
      </c>
      <c r="S480">
        <v>0.22500000000000001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hidden="1" x14ac:dyDescent="0.25">
      <c r="A481" t="s">
        <v>2264</v>
      </c>
      <c r="C481" t="str">
        <f t="shared" si="7"/>
        <v>W,CZ</v>
      </c>
      <c r="D481">
        <v>339.41399999999999</v>
      </c>
      <c r="E481">
        <v>316.2</v>
      </c>
      <c r="F481">
        <v>308.20499999999998</v>
      </c>
      <c r="G481">
        <v>282</v>
      </c>
      <c r="H481">
        <v>281</v>
      </c>
      <c r="I481">
        <v>278</v>
      </c>
      <c r="J481">
        <v>262</v>
      </c>
      <c r="K481">
        <v>258</v>
      </c>
      <c r="L481">
        <v>213</v>
      </c>
      <c r="M481">
        <v>213</v>
      </c>
      <c r="N481">
        <v>193</v>
      </c>
      <c r="O481">
        <v>150</v>
      </c>
      <c r="P481">
        <v>113.8</v>
      </c>
      <c r="Q481">
        <v>43.5</v>
      </c>
      <c r="R481">
        <v>22</v>
      </c>
      <c r="S481">
        <v>16.5</v>
      </c>
      <c r="T481">
        <v>10.6</v>
      </c>
      <c r="U481">
        <v>6.4</v>
      </c>
      <c r="V481">
        <v>0</v>
      </c>
      <c r="W481">
        <v>2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hidden="1" x14ac:dyDescent="0.25">
      <c r="A482" t="s">
        <v>2263</v>
      </c>
      <c r="C482" t="str">
        <f t="shared" si="7"/>
        <v>W,DE</v>
      </c>
      <c r="D482">
        <v>60721</v>
      </c>
      <c r="E482">
        <v>58721</v>
      </c>
      <c r="F482">
        <v>55580</v>
      </c>
      <c r="G482">
        <v>49435</v>
      </c>
      <c r="H482">
        <v>44580</v>
      </c>
      <c r="I482">
        <v>38614</v>
      </c>
      <c r="J482">
        <v>33477</v>
      </c>
      <c r="K482">
        <v>30979</v>
      </c>
      <c r="L482">
        <v>28712</v>
      </c>
      <c r="M482">
        <v>26903</v>
      </c>
      <c r="N482">
        <v>25732</v>
      </c>
      <c r="O482">
        <v>22794</v>
      </c>
      <c r="P482">
        <v>22116</v>
      </c>
      <c r="Q482">
        <v>20474</v>
      </c>
      <c r="R482">
        <v>18248</v>
      </c>
      <c r="S482">
        <v>16419</v>
      </c>
      <c r="T482">
        <v>14381</v>
      </c>
      <c r="U482">
        <v>12001</v>
      </c>
      <c r="V482">
        <v>8754</v>
      </c>
      <c r="W482">
        <v>6095</v>
      </c>
      <c r="X482">
        <v>4138</v>
      </c>
      <c r="Y482">
        <v>2672</v>
      </c>
      <c r="Z482">
        <v>1966</v>
      </c>
      <c r="AA482">
        <v>1564</v>
      </c>
      <c r="AB482">
        <v>1137</v>
      </c>
      <c r="AC482">
        <v>643</v>
      </c>
      <c r="AD482">
        <v>334</v>
      </c>
      <c r="AE482">
        <v>183</v>
      </c>
      <c r="AF482">
        <v>110</v>
      </c>
      <c r="AG482">
        <v>48</v>
      </c>
    </row>
    <row r="483" spans="1:33" hidden="1" x14ac:dyDescent="0.25">
      <c r="A483" t="s">
        <v>2262</v>
      </c>
      <c r="C483" t="str">
        <f t="shared" si="7"/>
        <v>W,DK</v>
      </c>
      <c r="D483">
        <v>6102.8819999999996</v>
      </c>
      <c r="E483">
        <v>6115.0079999999998</v>
      </c>
      <c r="F483">
        <v>5488.9489999999996</v>
      </c>
      <c r="G483">
        <v>5245.1419999999998</v>
      </c>
      <c r="H483">
        <v>5076.9660000000003</v>
      </c>
      <c r="I483">
        <v>4886.4030000000002</v>
      </c>
      <c r="J483">
        <v>4818.9229999999998</v>
      </c>
      <c r="K483">
        <v>4161.9409999999998</v>
      </c>
      <c r="L483">
        <v>3951.9810000000002</v>
      </c>
      <c r="M483">
        <v>3801.8290000000002</v>
      </c>
      <c r="N483">
        <v>3482.087</v>
      </c>
      <c r="O483">
        <v>3162.87</v>
      </c>
      <c r="P483">
        <v>3124.2139999999999</v>
      </c>
      <c r="Q483">
        <v>3135.6959999999999</v>
      </c>
      <c r="R483">
        <v>3127.8359999999998</v>
      </c>
      <c r="S483">
        <v>3123.712</v>
      </c>
      <c r="T483">
        <v>3119.9160000000002</v>
      </c>
      <c r="U483">
        <v>2894.5309999999999</v>
      </c>
      <c r="V483">
        <v>2497.1529999999998</v>
      </c>
      <c r="W483">
        <v>2390.0149999999999</v>
      </c>
      <c r="X483">
        <v>1753.4449999999999</v>
      </c>
      <c r="Y483">
        <v>1438.482</v>
      </c>
      <c r="Z483">
        <v>1123.347</v>
      </c>
      <c r="AA483">
        <v>814.221</v>
      </c>
      <c r="AB483">
        <v>599.49900000000002</v>
      </c>
      <c r="AC483">
        <v>521.23699999999997</v>
      </c>
      <c r="AD483">
        <v>468.09899999999999</v>
      </c>
      <c r="AE483">
        <v>435.94900000000001</v>
      </c>
      <c r="AF483">
        <v>392.85899999999998</v>
      </c>
      <c r="AG483">
        <v>325.98099999999999</v>
      </c>
    </row>
    <row r="484" spans="1:33" hidden="1" x14ac:dyDescent="0.25">
      <c r="A484" t="s">
        <v>2261</v>
      </c>
      <c r="C484" t="str">
        <f t="shared" si="7"/>
        <v>EA19</v>
      </c>
      <c r="D484">
        <v>141468.56599999999</v>
      </c>
      <c r="E484">
        <v>133027.177</v>
      </c>
      <c r="F484">
        <v>126120.065</v>
      </c>
      <c r="G484">
        <v>115752.038</v>
      </c>
      <c r="H484">
        <v>106531.679</v>
      </c>
      <c r="I484">
        <v>96932.088000000003</v>
      </c>
      <c r="J484">
        <v>88982.142999999996</v>
      </c>
      <c r="K484">
        <v>83552.201000000001</v>
      </c>
      <c r="L484">
        <v>76687.548999999999</v>
      </c>
      <c r="M484">
        <v>70548.179999999993</v>
      </c>
      <c r="N484">
        <v>64372.44</v>
      </c>
      <c r="O484">
        <v>54913.413999999997</v>
      </c>
      <c r="P484">
        <v>48937.784</v>
      </c>
      <c r="Q484">
        <v>41571.894</v>
      </c>
      <c r="R484">
        <v>34935.644</v>
      </c>
      <c r="S484">
        <v>29486.525000000001</v>
      </c>
      <c r="T484">
        <v>23665.8</v>
      </c>
      <c r="U484">
        <v>19313.7</v>
      </c>
      <c r="V484">
        <v>14032.8</v>
      </c>
      <c r="W484">
        <v>9692.5</v>
      </c>
      <c r="X484">
        <v>6749.2</v>
      </c>
      <c r="Y484">
        <v>4279.2</v>
      </c>
      <c r="Z484">
        <v>2987.2</v>
      </c>
      <c r="AA484">
        <v>2196.5</v>
      </c>
      <c r="AB484">
        <v>1564.5</v>
      </c>
      <c r="AC484">
        <v>912.5</v>
      </c>
      <c r="AD484">
        <v>572.5</v>
      </c>
      <c r="AE484">
        <v>356.5</v>
      </c>
      <c r="AF484">
        <v>209</v>
      </c>
      <c r="AG484">
        <v>110</v>
      </c>
    </row>
    <row r="485" spans="1:33" hidden="1" x14ac:dyDescent="0.25">
      <c r="A485" t="s">
        <v>2260</v>
      </c>
      <c r="C485" t="str">
        <f t="shared" si="7"/>
        <v>W,EE</v>
      </c>
      <c r="D485">
        <v>316</v>
      </c>
      <c r="E485">
        <v>310</v>
      </c>
      <c r="F485">
        <v>311.8</v>
      </c>
      <c r="G485">
        <v>310</v>
      </c>
      <c r="H485">
        <v>300</v>
      </c>
      <c r="I485">
        <v>275</v>
      </c>
      <c r="J485">
        <v>248</v>
      </c>
      <c r="K485">
        <v>266</v>
      </c>
      <c r="L485">
        <v>180</v>
      </c>
      <c r="M485">
        <v>108</v>
      </c>
      <c r="N485">
        <v>104</v>
      </c>
      <c r="O485">
        <v>77</v>
      </c>
      <c r="P485">
        <v>50</v>
      </c>
      <c r="Q485">
        <v>31</v>
      </c>
      <c r="R485">
        <v>31</v>
      </c>
      <c r="S485">
        <v>7</v>
      </c>
      <c r="T485">
        <v>3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hidden="1" x14ac:dyDescent="0.25">
      <c r="A486" t="s">
        <v>2259</v>
      </c>
      <c r="C486" t="str">
        <f t="shared" si="7"/>
        <v>W,EL</v>
      </c>
      <c r="D486">
        <v>3589</v>
      </c>
      <c r="E486">
        <v>2877.4949999999999</v>
      </c>
      <c r="F486">
        <v>2624</v>
      </c>
      <c r="G486">
        <v>2370</v>
      </c>
      <c r="H486">
        <v>2091</v>
      </c>
      <c r="I486">
        <v>1978</v>
      </c>
      <c r="J486">
        <v>1809</v>
      </c>
      <c r="K486">
        <v>1753</v>
      </c>
      <c r="L486">
        <v>1640</v>
      </c>
      <c r="M486">
        <v>1298</v>
      </c>
      <c r="N486">
        <v>1171</v>
      </c>
      <c r="O486">
        <v>1022</v>
      </c>
      <c r="P486">
        <v>846</v>
      </c>
      <c r="Q486">
        <v>749</v>
      </c>
      <c r="R486">
        <v>491</v>
      </c>
      <c r="S486">
        <v>470</v>
      </c>
      <c r="T486">
        <v>371</v>
      </c>
      <c r="U486">
        <v>287</v>
      </c>
      <c r="V486">
        <v>270</v>
      </c>
      <c r="W486">
        <v>226</v>
      </c>
      <c r="X486">
        <v>109</v>
      </c>
      <c r="Y486">
        <v>38</v>
      </c>
      <c r="Z486">
        <v>27</v>
      </c>
      <c r="AA486">
        <v>27</v>
      </c>
      <c r="AB486">
        <v>27</v>
      </c>
      <c r="AC486">
        <v>27</v>
      </c>
      <c r="AD486">
        <v>27</v>
      </c>
      <c r="AE486">
        <v>16</v>
      </c>
      <c r="AF486">
        <v>1</v>
      </c>
      <c r="AG486">
        <v>1</v>
      </c>
    </row>
    <row r="487" spans="1:33" hidden="1" x14ac:dyDescent="0.25">
      <c r="A487" t="s">
        <v>2258</v>
      </c>
      <c r="C487" t="str">
        <f t="shared" si="7"/>
        <v>W,ES</v>
      </c>
      <c r="D487">
        <v>25583.148000000001</v>
      </c>
      <c r="E487">
        <v>23405.055</v>
      </c>
      <c r="F487">
        <v>23124.478999999999</v>
      </c>
      <c r="G487">
        <v>22990</v>
      </c>
      <c r="H487">
        <v>22943</v>
      </c>
      <c r="I487">
        <v>22925</v>
      </c>
      <c r="J487">
        <v>22958</v>
      </c>
      <c r="K487">
        <v>22789</v>
      </c>
      <c r="L487">
        <v>21529</v>
      </c>
      <c r="M487">
        <v>20693</v>
      </c>
      <c r="N487">
        <v>19176</v>
      </c>
      <c r="O487">
        <v>16555</v>
      </c>
      <c r="P487">
        <v>14820</v>
      </c>
      <c r="Q487">
        <v>11722</v>
      </c>
      <c r="R487">
        <v>9918</v>
      </c>
      <c r="S487">
        <v>8317</v>
      </c>
      <c r="T487">
        <v>5945</v>
      </c>
      <c r="U487">
        <v>4891</v>
      </c>
      <c r="V487">
        <v>3397</v>
      </c>
      <c r="W487">
        <v>2206</v>
      </c>
      <c r="X487">
        <v>1613</v>
      </c>
      <c r="Y487">
        <v>848</v>
      </c>
      <c r="Z487">
        <v>420</v>
      </c>
      <c r="AA487">
        <v>227</v>
      </c>
      <c r="AB487">
        <v>98</v>
      </c>
      <c r="AC487">
        <v>41</v>
      </c>
      <c r="AD487">
        <v>34</v>
      </c>
      <c r="AE487">
        <v>33</v>
      </c>
      <c r="AF487">
        <v>3</v>
      </c>
      <c r="AG487">
        <v>2</v>
      </c>
    </row>
    <row r="488" spans="1:33" hidden="1" x14ac:dyDescent="0.25">
      <c r="A488" t="s">
        <v>2257</v>
      </c>
      <c r="C488" t="str">
        <f t="shared" si="7"/>
        <v>2020</v>
      </c>
      <c r="D488">
        <v>167139.55799999999</v>
      </c>
      <c r="E488">
        <v>157170.94099999999</v>
      </c>
      <c r="F488">
        <v>148920.864</v>
      </c>
      <c r="G488">
        <v>137997.18</v>
      </c>
      <c r="H488">
        <v>127170.645</v>
      </c>
      <c r="I488">
        <v>115631.49099999999</v>
      </c>
      <c r="J488">
        <v>105725.06600000001</v>
      </c>
      <c r="K488">
        <v>97146.142000000007</v>
      </c>
      <c r="L488">
        <v>87406.53</v>
      </c>
      <c r="M488">
        <v>78937.009000000005</v>
      </c>
      <c r="N488">
        <v>70852.527000000002</v>
      </c>
      <c r="O488">
        <v>60111.284</v>
      </c>
      <c r="P488">
        <v>53415.798000000003</v>
      </c>
      <c r="Q488">
        <v>45586.09</v>
      </c>
      <c r="R488">
        <v>38760.480000000003</v>
      </c>
      <c r="S488">
        <v>33145.737000000001</v>
      </c>
      <c r="T488">
        <v>27251.315999999999</v>
      </c>
      <c r="U488">
        <v>22604.631000000001</v>
      </c>
      <c r="V488">
        <v>16844.953000000001</v>
      </c>
      <c r="W488">
        <v>12297.514999999999</v>
      </c>
      <c r="X488">
        <v>8701.6450000000004</v>
      </c>
      <c r="Y488">
        <v>5893.6819999999998</v>
      </c>
      <c r="Z488">
        <v>4233.5469999999996</v>
      </c>
      <c r="AA488">
        <v>3115.721</v>
      </c>
      <c r="AB488">
        <v>2230.9989999999998</v>
      </c>
      <c r="AC488">
        <v>1473.7370000000001</v>
      </c>
      <c r="AD488">
        <v>1070.5989999999999</v>
      </c>
      <c r="AE488">
        <v>812.44899999999996</v>
      </c>
      <c r="AF488">
        <v>613.85900000000004</v>
      </c>
      <c r="AG488">
        <v>443.98099999999999</v>
      </c>
    </row>
    <row r="489" spans="1:33" x14ac:dyDescent="0.25">
      <c r="A489" t="s">
        <v>2256</v>
      </c>
      <c r="C489" t="str">
        <f t="shared" si="7"/>
        <v>EU28</v>
      </c>
      <c r="D489">
        <v>191234.93900000001</v>
      </c>
      <c r="E489">
        <v>178938.16200000001</v>
      </c>
      <c r="F489">
        <v>168505.86199999999</v>
      </c>
      <c r="G489">
        <v>154123.11499999999</v>
      </c>
      <c r="H489">
        <v>141476.27900000001</v>
      </c>
      <c r="I489">
        <v>128705.444</v>
      </c>
      <c r="J489">
        <v>117007.338</v>
      </c>
      <c r="K489">
        <v>106176.56200000001</v>
      </c>
      <c r="L489">
        <v>94002.815000000002</v>
      </c>
      <c r="M489">
        <v>84358.240999999995</v>
      </c>
      <c r="N489">
        <v>75274.527000000002</v>
      </c>
      <c r="O489">
        <v>63557.284</v>
      </c>
      <c r="P489">
        <v>55892.798000000003</v>
      </c>
      <c r="Q489">
        <v>47541.09</v>
      </c>
      <c r="R489">
        <v>40325.480000000003</v>
      </c>
      <c r="S489">
        <v>34078.737000000001</v>
      </c>
      <c r="T489">
        <v>27993.315999999999</v>
      </c>
      <c r="U489">
        <v>23138.631000000001</v>
      </c>
      <c r="V489">
        <v>17337.953000000001</v>
      </c>
      <c r="W489">
        <v>12709.514999999999</v>
      </c>
      <c r="X489">
        <v>9058.6450000000004</v>
      </c>
      <c r="Y489">
        <v>6224.6819999999998</v>
      </c>
      <c r="Z489">
        <v>4555.5469999999996</v>
      </c>
      <c r="AA489">
        <v>3353.721</v>
      </c>
      <c r="AB489">
        <v>2430.9989999999998</v>
      </c>
      <c r="AC489">
        <v>1626.7370000000001</v>
      </c>
      <c r="AD489">
        <v>1201.5989999999999</v>
      </c>
      <c r="AE489">
        <v>862.44899999999996</v>
      </c>
      <c r="AF489">
        <v>627.85900000000004</v>
      </c>
      <c r="AG489">
        <v>453.98099999999999</v>
      </c>
    </row>
    <row r="490" spans="1:33" hidden="1" x14ac:dyDescent="0.25">
      <c r="A490" t="s">
        <v>2255</v>
      </c>
      <c r="C490" t="str">
        <f t="shared" si="7"/>
        <v>W,FI</v>
      </c>
      <c r="D490">
        <v>2284</v>
      </c>
      <c r="E490">
        <v>2041</v>
      </c>
      <c r="F490">
        <v>2044</v>
      </c>
      <c r="G490">
        <v>1565</v>
      </c>
      <c r="H490">
        <v>1005</v>
      </c>
      <c r="I490">
        <v>627</v>
      </c>
      <c r="J490">
        <v>447</v>
      </c>
      <c r="K490">
        <v>257</v>
      </c>
      <c r="L490">
        <v>199</v>
      </c>
      <c r="M490">
        <v>197</v>
      </c>
      <c r="N490">
        <v>147</v>
      </c>
      <c r="O490">
        <v>143</v>
      </c>
      <c r="P490">
        <v>110</v>
      </c>
      <c r="Q490">
        <v>86</v>
      </c>
      <c r="R490">
        <v>82</v>
      </c>
      <c r="S490">
        <v>82</v>
      </c>
      <c r="T490">
        <v>52</v>
      </c>
      <c r="U490">
        <v>43</v>
      </c>
      <c r="V490">
        <v>39</v>
      </c>
      <c r="W490">
        <v>38</v>
      </c>
      <c r="X490">
        <v>38</v>
      </c>
      <c r="Y490">
        <v>17</v>
      </c>
      <c r="Z490">
        <v>12</v>
      </c>
      <c r="AA490">
        <v>7</v>
      </c>
      <c r="AB490">
        <v>6</v>
      </c>
      <c r="AC490">
        <v>5</v>
      </c>
      <c r="AD490">
        <v>5</v>
      </c>
      <c r="AE490">
        <v>1</v>
      </c>
      <c r="AF490">
        <v>1</v>
      </c>
      <c r="AG490">
        <v>0</v>
      </c>
    </row>
    <row r="491" spans="1:33" hidden="1" x14ac:dyDescent="0.25">
      <c r="A491" t="s">
        <v>2254</v>
      </c>
      <c r="C491" t="str">
        <f t="shared" si="7"/>
        <v>W,FR</v>
      </c>
      <c r="D491">
        <v>16426.853999999999</v>
      </c>
      <c r="E491">
        <v>14900.146000000001</v>
      </c>
      <c r="F491">
        <v>13499.357</v>
      </c>
      <c r="G491">
        <v>11566.564</v>
      </c>
      <c r="H491">
        <v>10298.18</v>
      </c>
      <c r="I491">
        <v>9201.4249999999993</v>
      </c>
      <c r="J491">
        <v>8155.9610000000002</v>
      </c>
      <c r="K491">
        <v>7607.4960000000001</v>
      </c>
      <c r="L491">
        <v>6758.0159999999996</v>
      </c>
      <c r="M491">
        <v>5912</v>
      </c>
      <c r="N491">
        <v>4582</v>
      </c>
      <c r="O491">
        <v>3403</v>
      </c>
      <c r="P491">
        <v>2223</v>
      </c>
      <c r="Q491">
        <v>1412</v>
      </c>
      <c r="R491">
        <v>690</v>
      </c>
      <c r="S491">
        <v>358</v>
      </c>
      <c r="T491">
        <v>218</v>
      </c>
      <c r="U491">
        <v>138</v>
      </c>
      <c r="V491">
        <v>66</v>
      </c>
      <c r="W491">
        <v>38</v>
      </c>
      <c r="X491">
        <v>18</v>
      </c>
      <c r="Y491">
        <v>15</v>
      </c>
      <c r="Z491">
        <v>7</v>
      </c>
      <c r="AA491">
        <v>6</v>
      </c>
      <c r="AB491">
        <v>3</v>
      </c>
      <c r="AC491">
        <v>3</v>
      </c>
      <c r="AD491">
        <v>3</v>
      </c>
      <c r="AE491">
        <v>1</v>
      </c>
      <c r="AF491">
        <v>1</v>
      </c>
      <c r="AG491">
        <v>0</v>
      </c>
    </row>
    <row r="492" spans="1:33" hidden="1" x14ac:dyDescent="0.25">
      <c r="A492" t="s">
        <v>2253</v>
      </c>
      <c r="C492" t="str">
        <f t="shared" si="7"/>
        <v>W,GE</v>
      </c>
      <c r="D492">
        <v>21</v>
      </c>
      <c r="E492">
        <v>20</v>
      </c>
      <c r="F492">
        <v>20</v>
      </c>
      <c r="G492">
        <v>20</v>
      </c>
      <c r="H492">
        <v>0</v>
      </c>
      <c r="I492">
        <v>0</v>
      </c>
      <c r="J492">
        <v>0</v>
      </c>
      <c r="K492" t="s">
        <v>65</v>
      </c>
      <c r="L492" t="s">
        <v>65</v>
      </c>
      <c r="M492" t="s">
        <v>65</v>
      </c>
      <c r="N492" t="s">
        <v>65</v>
      </c>
      <c r="O492" t="s">
        <v>65</v>
      </c>
      <c r="P492" t="s">
        <v>65</v>
      </c>
      <c r="Q492" t="s">
        <v>65</v>
      </c>
      <c r="R492" t="s">
        <v>65</v>
      </c>
      <c r="S492" t="s">
        <v>65</v>
      </c>
      <c r="T492" t="s">
        <v>65</v>
      </c>
      <c r="U492" t="s">
        <v>65</v>
      </c>
      <c r="V492" t="s">
        <v>65</v>
      </c>
      <c r="W492" t="s">
        <v>65</v>
      </c>
      <c r="X492" t="s">
        <v>65</v>
      </c>
      <c r="Y492" t="s">
        <v>65</v>
      </c>
      <c r="Z492" t="s">
        <v>65</v>
      </c>
      <c r="AA492" t="s">
        <v>65</v>
      </c>
      <c r="AB492" t="s">
        <v>65</v>
      </c>
      <c r="AC492" t="s">
        <v>65</v>
      </c>
      <c r="AD492" t="s">
        <v>65</v>
      </c>
      <c r="AE492" t="s">
        <v>65</v>
      </c>
      <c r="AF492" t="s">
        <v>65</v>
      </c>
      <c r="AG492" t="s">
        <v>65</v>
      </c>
    </row>
    <row r="493" spans="1:33" hidden="1" x14ac:dyDescent="0.25">
      <c r="A493" t="s">
        <v>2252</v>
      </c>
      <c r="C493" t="str">
        <f t="shared" si="7"/>
        <v>W,HR</v>
      </c>
      <c r="D493">
        <v>646.29999999999995</v>
      </c>
      <c r="E493">
        <v>586.29999999999995</v>
      </c>
      <c r="F493">
        <v>576.1</v>
      </c>
      <c r="G493">
        <v>483</v>
      </c>
      <c r="H493">
        <v>418</v>
      </c>
      <c r="I493">
        <v>339</v>
      </c>
      <c r="J493">
        <v>254</v>
      </c>
      <c r="K493">
        <v>180</v>
      </c>
      <c r="L493">
        <v>130</v>
      </c>
      <c r="M493">
        <v>79</v>
      </c>
      <c r="N493">
        <v>70</v>
      </c>
      <c r="O493">
        <v>17</v>
      </c>
      <c r="P493">
        <v>17</v>
      </c>
      <c r="Q493">
        <v>17</v>
      </c>
      <c r="R493">
        <v>6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hidden="1" x14ac:dyDescent="0.25">
      <c r="A494" t="s">
        <v>2251</v>
      </c>
      <c r="C494" t="str">
        <f t="shared" si="7"/>
        <v>W,HU</v>
      </c>
      <c r="D494">
        <v>323</v>
      </c>
      <c r="E494">
        <v>329</v>
      </c>
      <c r="F494">
        <v>329</v>
      </c>
      <c r="G494">
        <v>329</v>
      </c>
      <c r="H494">
        <v>329</v>
      </c>
      <c r="I494">
        <v>329</v>
      </c>
      <c r="J494">
        <v>329</v>
      </c>
      <c r="K494">
        <v>325</v>
      </c>
      <c r="L494">
        <v>331</v>
      </c>
      <c r="M494">
        <v>293</v>
      </c>
      <c r="N494">
        <v>203</v>
      </c>
      <c r="O494">
        <v>134</v>
      </c>
      <c r="P494">
        <v>61</v>
      </c>
      <c r="Q494">
        <v>33</v>
      </c>
      <c r="R494">
        <v>17</v>
      </c>
      <c r="S494">
        <v>3</v>
      </c>
      <c r="T494">
        <v>3</v>
      </c>
      <c r="U494">
        <v>1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hidden="1" x14ac:dyDescent="0.25">
      <c r="A495" t="s">
        <v>2250</v>
      </c>
      <c r="C495" t="str">
        <f t="shared" si="7"/>
        <v>W,IE</v>
      </c>
      <c r="D495">
        <v>4159.95</v>
      </c>
      <c r="E495">
        <v>3676.134</v>
      </c>
      <c r="F495">
        <v>3317.951</v>
      </c>
      <c r="G495">
        <v>2785.951</v>
      </c>
      <c r="H495">
        <v>2451.1509999999998</v>
      </c>
      <c r="I495">
        <v>2283.25</v>
      </c>
      <c r="J495">
        <v>2008.1510000000001</v>
      </c>
      <c r="K495">
        <v>1704.3510000000001</v>
      </c>
      <c r="L495">
        <v>1584.6</v>
      </c>
      <c r="M495">
        <v>1390.4</v>
      </c>
      <c r="N495">
        <v>1251.3</v>
      </c>
      <c r="O495">
        <v>942.3</v>
      </c>
      <c r="P495">
        <v>740.5</v>
      </c>
      <c r="Q495">
        <v>676.5</v>
      </c>
      <c r="R495">
        <v>493.3</v>
      </c>
      <c r="S495">
        <v>336.4</v>
      </c>
      <c r="T495">
        <v>210.3</v>
      </c>
      <c r="U495">
        <v>134.80000000000001</v>
      </c>
      <c r="V495">
        <v>122.9</v>
      </c>
      <c r="W495">
        <v>116.5</v>
      </c>
      <c r="X495">
        <v>70.2</v>
      </c>
      <c r="Y495">
        <v>62.2</v>
      </c>
      <c r="Z495">
        <v>57.2</v>
      </c>
      <c r="AA495">
        <v>6.5</v>
      </c>
      <c r="AB495">
        <v>6.5</v>
      </c>
      <c r="AC495">
        <v>6.5</v>
      </c>
      <c r="AD495">
        <v>6.5</v>
      </c>
      <c r="AE495">
        <v>6.5</v>
      </c>
      <c r="AF495">
        <v>0</v>
      </c>
      <c r="AG495">
        <v>0</v>
      </c>
    </row>
    <row r="496" spans="1:33" hidden="1" x14ac:dyDescent="0.25">
      <c r="A496" t="s">
        <v>2249</v>
      </c>
      <c r="C496" t="str">
        <f t="shared" si="7"/>
        <v>W,IS</v>
      </c>
      <c r="D496">
        <v>2.4</v>
      </c>
      <c r="E496">
        <v>2.4</v>
      </c>
      <c r="F496">
        <v>2.4300000000000002</v>
      </c>
      <c r="G496">
        <v>3</v>
      </c>
      <c r="H496">
        <v>3</v>
      </c>
      <c r="I496">
        <v>3</v>
      </c>
      <c r="J496">
        <v>2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hidden="1" x14ac:dyDescent="0.25">
      <c r="A497" t="s">
        <v>2248</v>
      </c>
      <c r="C497" t="str">
        <f t="shared" si="7"/>
        <v>W,IT</v>
      </c>
      <c r="D497">
        <v>10679.46</v>
      </c>
      <c r="E497">
        <v>10230.245999999999</v>
      </c>
      <c r="F497">
        <v>9736.5779999999995</v>
      </c>
      <c r="G497">
        <v>9384</v>
      </c>
      <c r="H497">
        <v>9137</v>
      </c>
      <c r="I497">
        <v>8683</v>
      </c>
      <c r="J497">
        <v>8542</v>
      </c>
      <c r="K497">
        <v>8102</v>
      </c>
      <c r="L497">
        <v>6918</v>
      </c>
      <c r="M497">
        <v>5794</v>
      </c>
      <c r="N497">
        <v>4879</v>
      </c>
      <c r="O497">
        <v>3525</v>
      </c>
      <c r="P497">
        <v>2702</v>
      </c>
      <c r="Q497">
        <v>1902</v>
      </c>
      <c r="R497">
        <v>1635</v>
      </c>
      <c r="S497">
        <v>1127</v>
      </c>
      <c r="T497">
        <v>874</v>
      </c>
      <c r="U497">
        <v>780</v>
      </c>
      <c r="V497">
        <v>664</v>
      </c>
      <c r="W497">
        <v>363</v>
      </c>
      <c r="X497">
        <v>232</v>
      </c>
      <c r="Y497">
        <v>164</v>
      </c>
      <c r="Z497">
        <v>119</v>
      </c>
      <c r="AA497">
        <v>34</v>
      </c>
      <c r="AB497">
        <v>22</v>
      </c>
      <c r="AC497">
        <v>21</v>
      </c>
      <c r="AD497">
        <v>18</v>
      </c>
      <c r="AE497">
        <v>7</v>
      </c>
      <c r="AF497">
        <v>4</v>
      </c>
      <c r="AG497">
        <v>3</v>
      </c>
    </row>
    <row r="498" spans="1:33" hidden="1" x14ac:dyDescent="0.25">
      <c r="A498" t="s">
        <v>2247</v>
      </c>
      <c r="C498" t="str">
        <f t="shared" si="7"/>
        <v>W,LT</v>
      </c>
      <c r="D498">
        <v>534</v>
      </c>
      <c r="E498">
        <v>533</v>
      </c>
      <c r="F498">
        <v>518</v>
      </c>
      <c r="G498">
        <v>509</v>
      </c>
      <c r="H498">
        <v>436</v>
      </c>
      <c r="I498">
        <v>288</v>
      </c>
      <c r="J498">
        <v>279</v>
      </c>
      <c r="K498">
        <v>275</v>
      </c>
      <c r="L498">
        <v>202</v>
      </c>
      <c r="M498">
        <v>133</v>
      </c>
      <c r="N498">
        <v>98</v>
      </c>
      <c r="O498">
        <v>54</v>
      </c>
      <c r="P498">
        <v>47</v>
      </c>
      <c r="Q498">
        <v>31</v>
      </c>
      <c r="R498">
        <v>1</v>
      </c>
      <c r="S498">
        <v>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hidden="1" x14ac:dyDescent="0.25">
      <c r="A499" t="s">
        <v>2246</v>
      </c>
      <c r="C499" t="str">
        <f t="shared" si="7"/>
        <v>W,LU</v>
      </c>
      <c r="D499">
        <v>135.79400000000001</v>
      </c>
      <c r="E499">
        <v>122.89400000000001</v>
      </c>
      <c r="F499">
        <v>119.694</v>
      </c>
      <c r="G499">
        <v>119.694</v>
      </c>
      <c r="H499">
        <v>63.793999999999997</v>
      </c>
      <c r="I499">
        <v>58.341999999999999</v>
      </c>
      <c r="J499">
        <v>58.326999999999998</v>
      </c>
      <c r="K499">
        <v>58.326999999999998</v>
      </c>
      <c r="L499">
        <v>44.527000000000001</v>
      </c>
      <c r="M499">
        <v>43.726999999999997</v>
      </c>
      <c r="N499">
        <v>42.93</v>
      </c>
      <c r="O499">
        <v>42.914999999999999</v>
      </c>
      <c r="P499">
        <v>34.9</v>
      </c>
      <c r="Q499">
        <v>34.9</v>
      </c>
      <c r="R499">
        <v>34.9</v>
      </c>
      <c r="S499">
        <v>34.9</v>
      </c>
      <c r="T499">
        <v>20.5</v>
      </c>
      <c r="U499">
        <v>13.9</v>
      </c>
      <c r="V499">
        <v>13.9</v>
      </c>
      <c r="W499">
        <v>14</v>
      </c>
      <c r="X499">
        <v>14</v>
      </c>
      <c r="Y499">
        <v>10</v>
      </c>
      <c r="Z499">
        <v>4</v>
      </c>
      <c r="AA499">
        <v>2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hidden="1" x14ac:dyDescent="0.25">
      <c r="A500" t="s">
        <v>2245</v>
      </c>
      <c r="C500" t="str">
        <f t="shared" si="7"/>
        <v>W,LV</v>
      </c>
      <c r="D500">
        <v>77.921999999999997</v>
      </c>
      <c r="E500">
        <v>78.171999999999997</v>
      </c>
      <c r="F500">
        <v>77.105000000000004</v>
      </c>
      <c r="G500">
        <v>69.905000000000001</v>
      </c>
      <c r="H500">
        <v>68.165000000000006</v>
      </c>
      <c r="I500">
        <v>68.915000000000006</v>
      </c>
      <c r="J500">
        <v>65.891999999999996</v>
      </c>
      <c r="K500">
        <v>59</v>
      </c>
      <c r="L500">
        <v>36</v>
      </c>
      <c r="M500">
        <v>30</v>
      </c>
      <c r="N500">
        <v>29</v>
      </c>
      <c r="O500">
        <v>28</v>
      </c>
      <c r="P500">
        <v>26</v>
      </c>
      <c r="Q500">
        <v>26</v>
      </c>
      <c r="R500">
        <v>26</v>
      </c>
      <c r="S500">
        <v>26</v>
      </c>
      <c r="T500">
        <v>26</v>
      </c>
      <c r="U500">
        <v>22</v>
      </c>
      <c r="V500">
        <v>2</v>
      </c>
      <c r="W500">
        <v>2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hidden="1" x14ac:dyDescent="0.25">
      <c r="A501" t="s">
        <v>2244</v>
      </c>
      <c r="C501" t="str">
        <f t="shared" si="7"/>
        <v>W,MD</v>
      </c>
      <c r="D501">
        <v>35</v>
      </c>
      <c r="E501">
        <v>34</v>
      </c>
      <c r="F501">
        <v>9</v>
      </c>
      <c r="G501">
        <v>2</v>
      </c>
      <c r="H501">
        <v>1</v>
      </c>
      <c r="I501">
        <v>1</v>
      </c>
      <c r="J501">
        <v>1</v>
      </c>
      <c r="K501">
        <v>0</v>
      </c>
      <c r="L501">
        <v>0</v>
      </c>
      <c r="M501">
        <v>0</v>
      </c>
      <c r="N501" t="s">
        <v>65</v>
      </c>
      <c r="O501" t="s">
        <v>65</v>
      </c>
      <c r="P501" t="s">
        <v>65</v>
      </c>
      <c r="Q501" t="s">
        <v>65</v>
      </c>
      <c r="R501" t="s">
        <v>65</v>
      </c>
      <c r="S501" t="s">
        <v>65</v>
      </c>
      <c r="T501" t="s">
        <v>65</v>
      </c>
      <c r="U501" t="s">
        <v>65</v>
      </c>
      <c r="V501" t="s">
        <v>65</v>
      </c>
      <c r="W501" t="s">
        <v>65</v>
      </c>
      <c r="X501" t="s">
        <v>65</v>
      </c>
      <c r="Y501" t="s">
        <v>65</v>
      </c>
      <c r="Z501" t="s">
        <v>65</v>
      </c>
      <c r="AA501" t="s">
        <v>65</v>
      </c>
      <c r="AB501" t="s">
        <v>65</v>
      </c>
      <c r="AC501" t="s">
        <v>65</v>
      </c>
      <c r="AD501" t="s">
        <v>65</v>
      </c>
      <c r="AE501" t="s">
        <v>65</v>
      </c>
      <c r="AF501" t="s">
        <v>65</v>
      </c>
      <c r="AG501" t="s">
        <v>65</v>
      </c>
    </row>
    <row r="502" spans="1:33" hidden="1" x14ac:dyDescent="0.25">
      <c r="A502" t="s">
        <v>2243</v>
      </c>
      <c r="C502" t="str">
        <f t="shared" si="7"/>
        <v>W,ME</v>
      </c>
      <c r="D502">
        <v>72</v>
      </c>
      <c r="E502">
        <v>72</v>
      </c>
      <c r="F502">
        <v>72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 t="s">
        <v>65</v>
      </c>
      <c r="T502" t="s">
        <v>65</v>
      </c>
      <c r="U502" t="s">
        <v>65</v>
      </c>
      <c r="V502" t="s">
        <v>65</v>
      </c>
      <c r="W502" t="s">
        <v>65</v>
      </c>
      <c r="X502" t="s">
        <v>65</v>
      </c>
      <c r="Y502" t="s">
        <v>65</v>
      </c>
      <c r="Z502" t="s">
        <v>65</v>
      </c>
      <c r="AA502" t="s">
        <v>65</v>
      </c>
      <c r="AB502" t="s">
        <v>65</v>
      </c>
      <c r="AC502" t="s">
        <v>65</v>
      </c>
      <c r="AD502" t="s">
        <v>65</v>
      </c>
      <c r="AE502" t="s">
        <v>65</v>
      </c>
      <c r="AF502" t="s">
        <v>65</v>
      </c>
      <c r="AG502" t="s">
        <v>65</v>
      </c>
    </row>
    <row r="503" spans="1:33" hidden="1" x14ac:dyDescent="0.25">
      <c r="A503" t="s">
        <v>2242</v>
      </c>
      <c r="C503" t="str">
        <f t="shared" si="7"/>
        <v>W,MK</v>
      </c>
      <c r="D503">
        <v>37</v>
      </c>
      <c r="E503">
        <v>37</v>
      </c>
      <c r="F503">
        <v>37</v>
      </c>
      <c r="G503">
        <v>37</v>
      </c>
      <c r="H503">
        <v>37</v>
      </c>
      <c r="I503">
        <v>37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hidden="1" x14ac:dyDescent="0.25">
      <c r="A504" t="s">
        <v>2241</v>
      </c>
      <c r="C504" t="str">
        <f t="shared" si="7"/>
        <v>W,MT</v>
      </c>
      <c r="D504">
        <v>0.1</v>
      </c>
      <c r="E504">
        <v>0.1</v>
      </c>
      <c r="F504">
        <v>0.1</v>
      </c>
      <c r="G504">
        <v>0.1</v>
      </c>
      <c r="H504">
        <v>0.1</v>
      </c>
      <c r="I504">
        <v>0.1</v>
      </c>
      <c r="J504">
        <v>0.1</v>
      </c>
      <c r="K504">
        <v>0.1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hidden="1" x14ac:dyDescent="0.25">
      <c r="A505" t="s">
        <v>2240</v>
      </c>
      <c r="C505" t="str">
        <f t="shared" si="7"/>
        <v>W,NL</v>
      </c>
      <c r="D505">
        <v>4484</v>
      </c>
      <c r="E505">
        <v>4393</v>
      </c>
      <c r="F505">
        <v>4202</v>
      </c>
      <c r="G505">
        <v>4257</v>
      </c>
      <c r="H505">
        <v>3391</v>
      </c>
      <c r="I505">
        <v>2865</v>
      </c>
      <c r="J505">
        <v>2713</v>
      </c>
      <c r="K505">
        <v>2433</v>
      </c>
      <c r="L505">
        <v>2316</v>
      </c>
      <c r="M505">
        <v>2237</v>
      </c>
      <c r="N505">
        <v>2222</v>
      </c>
      <c r="O505">
        <v>2149</v>
      </c>
      <c r="P505">
        <v>1749</v>
      </c>
      <c r="Q505">
        <v>1561</v>
      </c>
      <c r="R505">
        <v>1224</v>
      </c>
      <c r="S505">
        <v>1075</v>
      </c>
      <c r="T505">
        <v>905</v>
      </c>
      <c r="U505">
        <v>672</v>
      </c>
      <c r="V505">
        <v>486</v>
      </c>
      <c r="W505">
        <v>447</v>
      </c>
      <c r="X505">
        <v>411</v>
      </c>
      <c r="Y505">
        <v>364</v>
      </c>
      <c r="Z505">
        <v>325</v>
      </c>
      <c r="AA505">
        <v>296</v>
      </c>
      <c r="AB505">
        <v>250</v>
      </c>
      <c r="AC505">
        <v>152</v>
      </c>
      <c r="AD505">
        <v>131</v>
      </c>
      <c r="AE505">
        <v>101</v>
      </c>
      <c r="AF505">
        <v>83</v>
      </c>
      <c r="AG505">
        <v>50</v>
      </c>
    </row>
    <row r="506" spans="1:33" hidden="1" x14ac:dyDescent="0.25">
      <c r="A506" t="s">
        <v>2239</v>
      </c>
      <c r="C506" t="str">
        <f t="shared" si="7"/>
        <v>W,NO</v>
      </c>
      <c r="D506">
        <v>2914</v>
      </c>
      <c r="E506">
        <v>1710</v>
      </c>
      <c r="F506">
        <v>1207</v>
      </c>
      <c r="G506">
        <v>883</v>
      </c>
      <c r="H506">
        <v>867</v>
      </c>
      <c r="I506">
        <v>859</v>
      </c>
      <c r="J506">
        <v>818</v>
      </c>
      <c r="K506">
        <v>705</v>
      </c>
      <c r="L506">
        <v>512</v>
      </c>
      <c r="M506">
        <v>425</v>
      </c>
      <c r="N506">
        <v>423</v>
      </c>
      <c r="O506">
        <v>395</v>
      </c>
      <c r="P506">
        <v>348</v>
      </c>
      <c r="Q506">
        <v>284</v>
      </c>
      <c r="R506">
        <v>265</v>
      </c>
      <c r="S506">
        <v>152</v>
      </c>
      <c r="T506">
        <v>97</v>
      </c>
      <c r="U506">
        <v>97</v>
      </c>
      <c r="V506">
        <v>13</v>
      </c>
      <c r="W506">
        <v>13</v>
      </c>
      <c r="X506">
        <v>14</v>
      </c>
      <c r="Y506">
        <v>5</v>
      </c>
      <c r="Z506">
        <v>4</v>
      </c>
      <c r="AA506">
        <v>4</v>
      </c>
      <c r="AB506">
        <v>3</v>
      </c>
      <c r="AC506">
        <v>3</v>
      </c>
      <c r="AD506">
        <v>3</v>
      </c>
      <c r="AE506">
        <v>0</v>
      </c>
      <c r="AF506">
        <v>0</v>
      </c>
      <c r="AG506">
        <v>0</v>
      </c>
    </row>
    <row r="507" spans="1:33" hidden="1" x14ac:dyDescent="0.25">
      <c r="A507" t="s">
        <v>2238</v>
      </c>
      <c r="C507" t="str">
        <f t="shared" si="7"/>
        <v>W,PL</v>
      </c>
      <c r="D507">
        <v>5837.7610000000004</v>
      </c>
      <c r="E507">
        <v>5766.0780000000004</v>
      </c>
      <c r="F507">
        <v>5759.357</v>
      </c>
      <c r="G507">
        <v>5747</v>
      </c>
      <c r="H507">
        <v>4886</v>
      </c>
      <c r="I507">
        <v>3836</v>
      </c>
      <c r="J507">
        <v>3429</v>
      </c>
      <c r="K507">
        <v>2564</v>
      </c>
      <c r="L507">
        <v>1800</v>
      </c>
      <c r="M507">
        <v>1108</v>
      </c>
      <c r="N507">
        <v>709</v>
      </c>
      <c r="O507">
        <v>526</v>
      </c>
      <c r="P507">
        <v>306</v>
      </c>
      <c r="Q507">
        <v>172</v>
      </c>
      <c r="R507">
        <v>121</v>
      </c>
      <c r="S507">
        <v>40</v>
      </c>
      <c r="T507">
        <v>35</v>
      </c>
      <c r="U507">
        <v>32</v>
      </c>
      <c r="V507">
        <v>19</v>
      </c>
      <c r="W507">
        <v>4</v>
      </c>
      <c r="X507">
        <v>3</v>
      </c>
      <c r="Y507">
        <v>2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hidden="1" x14ac:dyDescent="0.25">
      <c r="A508" t="s">
        <v>2237</v>
      </c>
      <c r="C508" t="str">
        <f t="shared" si="7"/>
        <v>W,PT</v>
      </c>
      <c r="D508">
        <v>5222.7449999999999</v>
      </c>
      <c r="E508">
        <v>5172.3590000000004</v>
      </c>
      <c r="F508">
        <v>5124.1049999999996</v>
      </c>
      <c r="G508">
        <v>5124.1030000000001</v>
      </c>
      <c r="H508">
        <v>4936.8379999999997</v>
      </c>
      <c r="I508">
        <v>4856.5559999999996</v>
      </c>
      <c r="J508">
        <v>4609.9489999999996</v>
      </c>
      <c r="K508">
        <v>4411.5519999999997</v>
      </c>
      <c r="L508">
        <v>4256.2150000000001</v>
      </c>
      <c r="M508">
        <v>3796</v>
      </c>
      <c r="N508">
        <v>3326</v>
      </c>
      <c r="O508">
        <v>2857</v>
      </c>
      <c r="P508">
        <v>2201</v>
      </c>
      <c r="Q508">
        <v>1681</v>
      </c>
      <c r="R508">
        <v>1064</v>
      </c>
      <c r="S508">
        <v>553</v>
      </c>
      <c r="T508">
        <v>268</v>
      </c>
      <c r="U508">
        <v>190</v>
      </c>
      <c r="V508">
        <v>125</v>
      </c>
      <c r="W508">
        <v>83</v>
      </c>
      <c r="X508">
        <v>57</v>
      </c>
      <c r="Y508">
        <v>48</v>
      </c>
      <c r="Z508">
        <v>29</v>
      </c>
      <c r="AA508">
        <v>18</v>
      </c>
      <c r="AB508">
        <v>8</v>
      </c>
      <c r="AC508">
        <v>8</v>
      </c>
      <c r="AD508">
        <v>8</v>
      </c>
      <c r="AE508">
        <v>3</v>
      </c>
      <c r="AF508">
        <v>1</v>
      </c>
      <c r="AG508">
        <v>1</v>
      </c>
    </row>
    <row r="509" spans="1:33" hidden="1" x14ac:dyDescent="0.25">
      <c r="A509" t="s">
        <v>2236</v>
      </c>
      <c r="C509" t="str">
        <f t="shared" si="7"/>
        <v>W,RO</v>
      </c>
      <c r="D509">
        <v>3037.5149999999999</v>
      </c>
      <c r="E509">
        <v>3032.2579999999998</v>
      </c>
      <c r="F509">
        <v>3029.7979999999998</v>
      </c>
      <c r="G509">
        <v>3025</v>
      </c>
      <c r="H509">
        <v>3130</v>
      </c>
      <c r="I509">
        <v>3244</v>
      </c>
      <c r="J509">
        <v>2773</v>
      </c>
      <c r="K509">
        <v>1822</v>
      </c>
      <c r="L509">
        <v>988</v>
      </c>
      <c r="M509">
        <v>389</v>
      </c>
      <c r="N509">
        <v>15</v>
      </c>
      <c r="O509">
        <v>5</v>
      </c>
      <c r="P509">
        <v>3</v>
      </c>
      <c r="Q509">
        <v>1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1</v>
      </c>
      <c r="AE509">
        <v>0</v>
      </c>
      <c r="AF509">
        <v>0</v>
      </c>
      <c r="AG509">
        <v>0</v>
      </c>
    </row>
    <row r="510" spans="1:33" hidden="1" x14ac:dyDescent="0.25">
      <c r="A510" t="s">
        <v>2235</v>
      </c>
      <c r="C510" t="str">
        <f t="shared" si="7"/>
        <v>W,RS</v>
      </c>
      <c r="D510">
        <v>398</v>
      </c>
      <c r="E510">
        <v>227</v>
      </c>
      <c r="F510">
        <v>25</v>
      </c>
      <c r="G510">
        <v>17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hidden="1" x14ac:dyDescent="0.25">
      <c r="A511" t="s">
        <v>2234</v>
      </c>
      <c r="C511" t="str">
        <f t="shared" si="7"/>
        <v>W,SE</v>
      </c>
      <c r="D511">
        <v>8681</v>
      </c>
      <c r="E511">
        <v>7300</v>
      </c>
      <c r="F511">
        <v>6611</v>
      </c>
      <c r="G511">
        <v>6435</v>
      </c>
      <c r="H511">
        <v>5819</v>
      </c>
      <c r="I511">
        <v>5088</v>
      </c>
      <c r="J511">
        <v>4194</v>
      </c>
      <c r="K511">
        <v>3606</v>
      </c>
      <c r="L511">
        <v>2764</v>
      </c>
      <c r="M511">
        <v>2017</v>
      </c>
      <c r="N511">
        <v>1475</v>
      </c>
      <c r="O511">
        <v>1089</v>
      </c>
      <c r="P511">
        <v>823</v>
      </c>
      <c r="Q511">
        <v>585</v>
      </c>
      <c r="R511">
        <v>522</v>
      </c>
      <c r="S511">
        <v>475</v>
      </c>
      <c r="T511">
        <v>417</v>
      </c>
      <c r="U511">
        <v>357</v>
      </c>
      <c r="V511">
        <v>295</v>
      </c>
      <c r="W511">
        <v>209</v>
      </c>
      <c r="X511">
        <v>196</v>
      </c>
      <c r="Y511">
        <v>174</v>
      </c>
      <c r="Z511">
        <v>123</v>
      </c>
      <c r="AA511">
        <v>105</v>
      </c>
      <c r="AB511">
        <v>67</v>
      </c>
      <c r="AC511">
        <v>40</v>
      </c>
      <c r="AD511">
        <v>29</v>
      </c>
      <c r="AE511">
        <v>20</v>
      </c>
      <c r="AF511">
        <v>12</v>
      </c>
      <c r="AG511">
        <v>8</v>
      </c>
    </row>
    <row r="512" spans="1:33" hidden="1" x14ac:dyDescent="0.25">
      <c r="A512" t="s">
        <v>2233</v>
      </c>
      <c r="C512" t="str">
        <f t="shared" si="7"/>
        <v>W,SI</v>
      </c>
      <c r="D512">
        <v>5.351</v>
      </c>
      <c r="E512">
        <v>5.2380000000000004</v>
      </c>
      <c r="F512">
        <v>4.9729999999999999</v>
      </c>
      <c r="G512">
        <v>5</v>
      </c>
      <c r="H512">
        <v>5</v>
      </c>
      <c r="I512">
        <v>4</v>
      </c>
      <c r="J512">
        <v>4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hidden="1" x14ac:dyDescent="0.25">
      <c r="A513" t="s">
        <v>2232</v>
      </c>
      <c r="C513" t="str">
        <f t="shared" si="7"/>
        <v>W,SK</v>
      </c>
      <c r="D513">
        <v>4</v>
      </c>
      <c r="E513">
        <v>3</v>
      </c>
      <c r="F513">
        <v>4</v>
      </c>
      <c r="G513">
        <v>3</v>
      </c>
      <c r="H513">
        <v>3</v>
      </c>
      <c r="I513">
        <v>3</v>
      </c>
      <c r="J513">
        <v>5</v>
      </c>
      <c r="K513">
        <v>3</v>
      </c>
      <c r="L513">
        <v>3</v>
      </c>
      <c r="M513">
        <v>3</v>
      </c>
      <c r="N513">
        <v>3</v>
      </c>
      <c r="O513">
        <v>5</v>
      </c>
      <c r="P513">
        <v>5</v>
      </c>
      <c r="Q513">
        <v>5</v>
      </c>
      <c r="R513">
        <v>5</v>
      </c>
      <c r="S513">
        <v>3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hidden="1" x14ac:dyDescent="0.25">
      <c r="A514" t="s">
        <v>2231</v>
      </c>
      <c r="C514" t="str">
        <f t="shared" ref="C514:C577" si="8">RIGHT(A514,4)</f>
        <v>W,TR</v>
      </c>
      <c r="D514">
        <v>7591.1559999999999</v>
      </c>
      <c r="E514">
        <v>7005.3860000000004</v>
      </c>
      <c r="F514">
        <v>6516.15</v>
      </c>
      <c r="G514">
        <v>5751</v>
      </c>
      <c r="H514">
        <v>4503</v>
      </c>
      <c r="I514">
        <v>3630</v>
      </c>
      <c r="J514">
        <v>2760</v>
      </c>
      <c r="K514">
        <v>2261</v>
      </c>
      <c r="L514">
        <v>1729</v>
      </c>
      <c r="M514">
        <v>1320</v>
      </c>
      <c r="N514">
        <v>792</v>
      </c>
      <c r="O514">
        <v>364</v>
      </c>
      <c r="P514">
        <v>146</v>
      </c>
      <c r="Q514">
        <v>59</v>
      </c>
      <c r="R514">
        <v>21</v>
      </c>
      <c r="S514">
        <v>19</v>
      </c>
      <c r="T514">
        <v>19</v>
      </c>
      <c r="U514">
        <v>19</v>
      </c>
      <c r="V514">
        <v>19</v>
      </c>
      <c r="W514">
        <v>19</v>
      </c>
      <c r="X514">
        <v>9</v>
      </c>
      <c r="Y514">
        <v>9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hidden="1" x14ac:dyDescent="0.25">
      <c r="A515" t="s">
        <v>2230</v>
      </c>
      <c r="C515" t="str">
        <f t="shared" si="8"/>
        <v>W,UA</v>
      </c>
      <c r="D515">
        <v>796</v>
      </c>
      <c r="E515">
        <v>476</v>
      </c>
      <c r="F515">
        <v>465</v>
      </c>
      <c r="G515">
        <v>428</v>
      </c>
      <c r="H515">
        <v>428</v>
      </c>
      <c r="I515">
        <v>411</v>
      </c>
      <c r="J515">
        <v>361</v>
      </c>
      <c r="K515">
        <v>248</v>
      </c>
      <c r="L515">
        <v>146</v>
      </c>
      <c r="M515">
        <v>88</v>
      </c>
      <c r="N515">
        <v>86</v>
      </c>
      <c r="O515">
        <v>83</v>
      </c>
      <c r="P515">
        <v>82</v>
      </c>
      <c r="Q515">
        <v>82</v>
      </c>
      <c r="R515">
        <v>65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hidden="1" x14ac:dyDescent="0.25">
      <c r="A516" t="s">
        <v>2229</v>
      </c>
      <c r="C516" t="str">
        <f t="shared" si="8"/>
        <v>W,UK</v>
      </c>
      <c r="D516">
        <v>24095.381000000001</v>
      </c>
      <c r="E516">
        <v>21767.221000000001</v>
      </c>
      <c r="F516">
        <v>19584.998</v>
      </c>
      <c r="G516">
        <v>16125.934999999999</v>
      </c>
      <c r="H516">
        <v>14305.634</v>
      </c>
      <c r="I516">
        <v>13073.953</v>
      </c>
      <c r="J516">
        <v>11282.272000000001</v>
      </c>
      <c r="K516">
        <v>9030.42</v>
      </c>
      <c r="L516">
        <v>6596.2849999999999</v>
      </c>
      <c r="M516">
        <v>5421.232</v>
      </c>
      <c r="N516">
        <v>4422</v>
      </c>
      <c r="O516">
        <v>3446</v>
      </c>
      <c r="P516">
        <v>2477</v>
      </c>
      <c r="Q516">
        <v>1955</v>
      </c>
      <c r="R516">
        <v>1565</v>
      </c>
      <c r="S516">
        <v>933</v>
      </c>
      <c r="T516">
        <v>742</v>
      </c>
      <c r="U516">
        <v>534</v>
      </c>
      <c r="V516">
        <v>493</v>
      </c>
      <c r="W516">
        <v>412</v>
      </c>
      <c r="X516">
        <v>357</v>
      </c>
      <c r="Y516">
        <v>331</v>
      </c>
      <c r="Z516">
        <v>322</v>
      </c>
      <c r="AA516">
        <v>238</v>
      </c>
      <c r="AB516">
        <v>200</v>
      </c>
      <c r="AC516">
        <v>153</v>
      </c>
      <c r="AD516">
        <v>131</v>
      </c>
      <c r="AE516">
        <v>50</v>
      </c>
      <c r="AF516">
        <v>14</v>
      </c>
      <c r="AG516">
        <v>10</v>
      </c>
    </row>
    <row r="517" spans="1:33" hidden="1" x14ac:dyDescent="0.25">
      <c r="A517" t="s">
        <v>2228</v>
      </c>
      <c r="C517" t="str">
        <f t="shared" si="8"/>
        <v>W,XK</v>
      </c>
      <c r="D517">
        <v>33.75</v>
      </c>
      <c r="E517">
        <v>33.75</v>
      </c>
      <c r="F517">
        <v>33.75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 t="s">
        <v>65</v>
      </c>
      <c r="Y517" t="s">
        <v>65</v>
      </c>
      <c r="Z517" t="s">
        <v>65</v>
      </c>
      <c r="AA517" t="s">
        <v>65</v>
      </c>
      <c r="AB517" t="s">
        <v>65</v>
      </c>
      <c r="AC517" t="s">
        <v>65</v>
      </c>
      <c r="AD517" t="s">
        <v>65</v>
      </c>
      <c r="AE517" t="s">
        <v>65</v>
      </c>
      <c r="AF517" t="s">
        <v>65</v>
      </c>
      <c r="AG517" t="s">
        <v>65</v>
      </c>
    </row>
    <row r="518" spans="1:33" hidden="1" x14ac:dyDescent="0.25">
      <c r="A518" t="s">
        <v>2227</v>
      </c>
      <c r="C518" t="str">
        <f t="shared" si="8"/>
        <v>W,AL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hidden="1" x14ac:dyDescent="0.25">
      <c r="A519" t="s">
        <v>2226</v>
      </c>
      <c r="C519" t="str">
        <f t="shared" si="8"/>
        <v>W,AT</v>
      </c>
      <c r="D519">
        <v>3224.1170000000002</v>
      </c>
      <c r="E519">
        <v>3132.7130000000002</v>
      </c>
      <c r="F519">
        <v>2886.6979999999999</v>
      </c>
      <c r="G519">
        <v>2729.9960000000001</v>
      </c>
      <c r="H519">
        <v>2488.7260000000001</v>
      </c>
      <c r="I519">
        <v>2110.2750000000001</v>
      </c>
      <c r="J519">
        <v>1674.538</v>
      </c>
      <c r="K519">
        <v>1337.15</v>
      </c>
      <c r="L519">
        <v>1105.9659999999999</v>
      </c>
      <c r="M519">
        <v>1015.828</v>
      </c>
      <c r="N519">
        <v>1000.985</v>
      </c>
      <c r="O519">
        <v>991.97400000000005</v>
      </c>
      <c r="P519">
        <v>991.15899999999999</v>
      </c>
      <c r="Q519">
        <v>968.26900000000001</v>
      </c>
      <c r="R519">
        <v>825.21900000000005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hidden="1" x14ac:dyDescent="0.25">
      <c r="A520" t="s">
        <v>2225</v>
      </c>
      <c r="C520" t="str">
        <f t="shared" si="8"/>
        <v>W,BA</v>
      </c>
      <c r="D520">
        <v>87</v>
      </c>
      <c r="E520">
        <v>51</v>
      </c>
      <c r="F520">
        <v>0</v>
      </c>
      <c r="G520">
        <v>0</v>
      </c>
      <c r="H520">
        <v>0</v>
      </c>
      <c r="I520">
        <v>0</v>
      </c>
      <c r="J520" t="s">
        <v>65</v>
      </c>
      <c r="K520" t="s">
        <v>65</v>
      </c>
      <c r="L520" t="s">
        <v>65</v>
      </c>
      <c r="M520" t="s">
        <v>65</v>
      </c>
      <c r="N520" t="s">
        <v>65</v>
      </c>
      <c r="O520" t="s">
        <v>65</v>
      </c>
      <c r="P520" t="s">
        <v>65</v>
      </c>
      <c r="Q520" t="s">
        <v>65</v>
      </c>
      <c r="R520" t="s">
        <v>65</v>
      </c>
      <c r="S520" t="s">
        <v>65</v>
      </c>
      <c r="T520" t="s">
        <v>65</v>
      </c>
      <c r="U520" t="s">
        <v>65</v>
      </c>
      <c r="V520" t="s">
        <v>65</v>
      </c>
      <c r="W520" t="s">
        <v>65</v>
      </c>
      <c r="X520" t="s">
        <v>65</v>
      </c>
      <c r="Y520" t="s">
        <v>65</v>
      </c>
      <c r="Z520" t="s">
        <v>65</v>
      </c>
      <c r="AA520" t="s">
        <v>65</v>
      </c>
      <c r="AB520" t="s">
        <v>65</v>
      </c>
      <c r="AC520" t="s">
        <v>65</v>
      </c>
      <c r="AD520" t="s">
        <v>65</v>
      </c>
      <c r="AE520" t="s">
        <v>65</v>
      </c>
      <c r="AF520" t="s">
        <v>65</v>
      </c>
      <c r="AG520" t="s">
        <v>65</v>
      </c>
    </row>
    <row r="521" spans="1:33" hidden="1" x14ac:dyDescent="0.25">
      <c r="A521" t="s">
        <v>2224</v>
      </c>
      <c r="C521" t="str">
        <f t="shared" si="8"/>
        <v>W,BE</v>
      </c>
      <c r="D521">
        <v>2307.9</v>
      </c>
      <c r="E521">
        <v>2082</v>
      </c>
      <c r="F521">
        <v>1910.3</v>
      </c>
      <c r="G521">
        <v>1657.8</v>
      </c>
      <c r="H521">
        <v>1464</v>
      </c>
      <c r="I521">
        <v>1236.3</v>
      </c>
      <c r="J521">
        <v>1072.3</v>
      </c>
      <c r="K521">
        <v>989</v>
      </c>
      <c r="L521">
        <v>872.5</v>
      </c>
      <c r="M521">
        <v>715.5</v>
      </c>
      <c r="N521">
        <v>576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hidden="1" x14ac:dyDescent="0.25">
      <c r="A522" t="s">
        <v>2223</v>
      </c>
      <c r="C522" t="str">
        <f t="shared" si="8"/>
        <v>W,BG</v>
      </c>
      <c r="D522">
        <v>703.12</v>
      </c>
      <c r="E522">
        <v>698.92</v>
      </c>
      <c r="F522">
        <v>698.39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hidden="1" x14ac:dyDescent="0.25">
      <c r="A523" t="s">
        <v>2222</v>
      </c>
      <c r="C523" t="str">
        <f t="shared" si="8"/>
        <v>W,CY</v>
      </c>
      <c r="D523">
        <v>157.72499999999999</v>
      </c>
      <c r="E523">
        <v>157.72499999999999</v>
      </c>
      <c r="F523">
        <v>157.72499999999999</v>
      </c>
      <c r="G523">
        <v>157.72499999999999</v>
      </c>
      <c r="H523">
        <v>157.72499999999999</v>
      </c>
      <c r="I523">
        <v>147.22499999999999</v>
      </c>
      <c r="J523">
        <v>147.22499999999999</v>
      </c>
      <c r="K523">
        <v>147.22499999999999</v>
      </c>
      <c r="L523">
        <v>134.22499999999999</v>
      </c>
      <c r="M523">
        <v>82.224999999999994</v>
      </c>
      <c r="N523">
        <v>0.22500000000000001</v>
      </c>
      <c r="O523">
        <v>0.22500000000000001</v>
      </c>
      <c r="P523">
        <v>0.22500000000000001</v>
      </c>
      <c r="Q523">
        <v>0.22500000000000001</v>
      </c>
      <c r="R523">
        <v>0.22500000000000001</v>
      </c>
      <c r="S523">
        <v>0.22500000000000001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hidden="1" x14ac:dyDescent="0.25">
      <c r="A524" t="s">
        <v>2221</v>
      </c>
      <c r="C524" t="str">
        <f t="shared" si="8"/>
        <v>W,CZ</v>
      </c>
      <c r="D524">
        <v>339.41399999999999</v>
      </c>
      <c r="E524">
        <v>316.2</v>
      </c>
      <c r="F524">
        <v>308.20499999999998</v>
      </c>
      <c r="G524">
        <v>282</v>
      </c>
      <c r="H524">
        <v>281</v>
      </c>
      <c r="I524">
        <v>278</v>
      </c>
      <c r="J524">
        <v>262</v>
      </c>
      <c r="K524">
        <v>258</v>
      </c>
      <c r="L524">
        <v>213</v>
      </c>
      <c r="M524">
        <v>213</v>
      </c>
      <c r="N524">
        <v>193</v>
      </c>
      <c r="O524">
        <v>150</v>
      </c>
      <c r="P524">
        <v>113.8</v>
      </c>
      <c r="Q524">
        <v>43.5</v>
      </c>
      <c r="R524">
        <v>22</v>
      </c>
      <c r="S524">
        <v>16.5</v>
      </c>
      <c r="T524">
        <v>10.6</v>
      </c>
      <c r="U524">
        <v>6.4</v>
      </c>
      <c r="V524">
        <v>0</v>
      </c>
      <c r="W524">
        <v>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hidden="1" x14ac:dyDescent="0.25">
      <c r="A525" t="s">
        <v>2220</v>
      </c>
      <c r="C525" t="str">
        <f t="shared" si="8"/>
        <v>W,DE</v>
      </c>
      <c r="D525">
        <v>53193</v>
      </c>
      <c r="E525">
        <v>52328</v>
      </c>
      <c r="F525">
        <v>50174</v>
      </c>
      <c r="G525">
        <v>45283</v>
      </c>
      <c r="H525">
        <v>41297</v>
      </c>
      <c r="I525">
        <v>37620</v>
      </c>
      <c r="J525">
        <v>32969</v>
      </c>
      <c r="K525">
        <v>30711</v>
      </c>
      <c r="L525">
        <v>28524</v>
      </c>
      <c r="M525">
        <v>26823</v>
      </c>
      <c r="N525">
        <v>25697</v>
      </c>
      <c r="O525">
        <v>22794</v>
      </c>
      <c r="P525">
        <v>22116</v>
      </c>
      <c r="Q525">
        <v>20474</v>
      </c>
      <c r="R525">
        <v>18248</v>
      </c>
      <c r="S525">
        <v>16419</v>
      </c>
      <c r="T525">
        <v>14381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hidden="1" x14ac:dyDescent="0.25">
      <c r="A526" t="s">
        <v>2219</v>
      </c>
      <c r="C526" t="str">
        <f t="shared" si="8"/>
        <v>W,DK</v>
      </c>
      <c r="D526">
        <v>4402.0820000000003</v>
      </c>
      <c r="E526">
        <v>4414.2079999999996</v>
      </c>
      <c r="F526">
        <v>4225.1490000000003</v>
      </c>
      <c r="G526">
        <v>3974.0920000000001</v>
      </c>
      <c r="H526">
        <v>3805.9160000000002</v>
      </c>
      <c r="I526">
        <v>3615.3530000000001</v>
      </c>
      <c r="J526">
        <v>3547.873</v>
      </c>
      <c r="K526">
        <v>3240.0909999999999</v>
      </c>
      <c r="L526">
        <v>3080.5309999999999</v>
      </c>
      <c r="M526">
        <v>2933.9789999999998</v>
      </c>
      <c r="N526">
        <v>2821.2370000000001</v>
      </c>
      <c r="O526">
        <v>2739.52</v>
      </c>
      <c r="P526">
        <v>2700.864</v>
      </c>
      <c r="Q526">
        <v>2712.346</v>
      </c>
      <c r="R526">
        <v>2704.4859999999999</v>
      </c>
      <c r="S526">
        <v>2700.3620000000001</v>
      </c>
      <c r="T526">
        <v>2696.5659999999998</v>
      </c>
      <c r="U526">
        <v>2680.5810000000001</v>
      </c>
      <c r="V526">
        <v>2447.203</v>
      </c>
      <c r="W526">
        <v>2340.0650000000001</v>
      </c>
      <c r="X526">
        <v>1743.4949999999999</v>
      </c>
      <c r="Y526">
        <v>1428.5319999999999</v>
      </c>
      <c r="Z526">
        <v>1113.3969999999999</v>
      </c>
      <c r="AA526">
        <v>804.27099999999996</v>
      </c>
      <c r="AB526">
        <v>589.54899999999998</v>
      </c>
      <c r="AC526">
        <v>516.28700000000003</v>
      </c>
      <c r="AD526">
        <v>463.149</v>
      </c>
      <c r="AE526">
        <v>430.99900000000002</v>
      </c>
      <c r="AF526">
        <v>387.90899999999999</v>
      </c>
      <c r="AG526">
        <v>325.98099999999999</v>
      </c>
    </row>
    <row r="527" spans="1:33" hidden="1" x14ac:dyDescent="0.25">
      <c r="A527" t="s">
        <v>2218</v>
      </c>
      <c r="C527" t="str">
        <f t="shared" si="8"/>
        <v>EA19</v>
      </c>
      <c r="D527">
        <v>131355.06599999999</v>
      </c>
      <c r="E527">
        <v>124418.577</v>
      </c>
      <c r="F527">
        <v>118807.16499999999</v>
      </c>
      <c r="G527">
        <v>109926.538</v>
      </c>
      <c r="H527">
        <v>102173.379</v>
      </c>
      <c r="I527">
        <v>94996.088000000003</v>
      </c>
      <c r="J527">
        <v>87534.142999999996</v>
      </c>
      <c r="K527">
        <v>82670.900999999998</v>
      </c>
      <c r="L527">
        <v>76070.888999999996</v>
      </c>
      <c r="M527">
        <v>64129.38</v>
      </c>
      <c r="N527">
        <v>59495.44</v>
      </c>
      <c r="O527">
        <v>50958.413999999997</v>
      </c>
      <c r="P527">
        <v>46280.784</v>
      </c>
      <c r="Q527">
        <v>39808.894</v>
      </c>
      <c r="R527">
        <v>34047.644</v>
      </c>
      <c r="S527">
        <v>28444.525000000001</v>
      </c>
      <c r="T527">
        <v>23055.8</v>
      </c>
      <c r="U527">
        <v>7033.7</v>
      </c>
      <c r="V527">
        <v>5119.8</v>
      </c>
      <c r="W527">
        <v>3495.5</v>
      </c>
      <c r="X527">
        <v>2531.1999999999998</v>
      </c>
      <c r="Y527">
        <v>1542.2</v>
      </c>
      <c r="Z527">
        <v>990.2</v>
      </c>
      <c r="AA527">
        <v>616.5</v>
      </c>
      <c r="AB527">
        <v>418.5</v>
      </c>
      <c r="AC527">
        <v>260.5</v>
      </c>
      <c r="AD527">
        <v>229.5</v>
      </c>
      <c r="AE527">
        <v>167.5</v>
      </c>
      <c r="AF527">
        <v>93</v>
      </c>
      <c r="AG527">
        <v>57</v>
      </c>
    </row>
    <row r="528" spans="1:33" hidden="1" x14ac:dyDescent="0.25">
      <c r="A528" t="s">
        <v>2217</v>
      </c>
      <c r="C528" t="str">
        <f t="shared" si="8"/>
        <v>W,EE</v>
      </c>
      <c r="D528">
        <v>316</v>
      </c>
      <c r="E528">
        <v>310</v>
      </c>
      <c r="F528">
        <v>311.8</v>
      </c>
      <c r="G528">
        <v>310</v>
      </c>
      <c r="H528">
        <v>300</v>
      </c>
      <c r="I528">
        <v>275</v>
      </c>
      <c r="J528">
        <v>248</v>
      </c>
      <c r="K528">
        <v>266</v>
      </c>
      <c r="L528">
        <v>180</v>
      </c>
      <c r="M528">
        <v>108</v>
      </c>
      <c r="N528">
        <v>104</v>
      </c>
      <c r="O528">
        <v>77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hidden="1" x14ac:dyDescent="0.25">
      <c r="A529" t="s">
        <v>2216</v>
      </c>
      <c r="C529" t="str">
        <f t="shared" si="8"/>
        <v>W,EL</v>
      </c>
      <c r="D529">
        <v>3589</v>
      </c>
      <c r="E529">
        <v>2877.4949999999999</v>
      </c>
      <c r="F529">
        <v>2624</v>
      </c>
      <c r="G529">
        <v>2370</v>
      </c>
      <c r="H529">
        <v>2091</v>
      </c>
      <c r="I529">
        <v>1978</v>
      </c>
      <c r="J529">
        <v>1809</v>
      </c>
      <c r="K529">
        <v>1753</v>
      </c>
      <c r="L529">
        <v>1640</v>
      </c>
      <c r="M529">
        <v>1298</v>
      </c>
      <c r="N529">
        <v>1171</v>
      </c>
      <c r="O529">
        <v>1022</v>
      </c>
      <c r="P529">
        <v>846</v>
      </c>
      <c r="Q529">
        <v>749</v>
      </c>
      <c r="R529">
        <v>491</v>
      </c>
      <c r="S529">
        <v>470</v>
      </c>
      <c r="T529">
        <v>371</v>
      </c>
      <c r="U529">
        <v>287</v>
      </c>
      <c r="V529">
        <v>270</v>
      </c>
      <c r="W529">
        <v>226</v>
      </c>
      <c r="X529">
        <v>109</v>
      </c>
      <c r="Y529">
        <v>38</v>
      </c>
      <c r="Z529">
        <v>27</v>
      </c>
      <c r="AA529">
        <v>27</v>
      </c>
      <c r="AB529">
        <v>27</v>
      </c>
      <c r="AC529">
        <v>27</v>
      </c>
      <c r="AD529">
        <v>27</v>
      </c>
      <c r="AE529">
        <v>16</v>
      </c>
      <c r="AF529">
        <v>1</v>
      </c>
      <c r="AG529">
        <v>1</v>
      </c>
    </row>
    <row r="530" spans="1:33" hidden="1" x14ac:dyDescent="0.25">
      <c r="A530" t="s">
        <v>2215</v>
      </c>
      <c r="C530" t="str">
        <f t="shared" si="8"/>
        <v>W,ES</v>
      </c>
      <c r="D530">
        <v>25583.148000000001</v>
      </c>
      <c r="E530">
        <v>23405.055</v>
      </c>
      <c r="F530">
        <v>23124.478999999999</v>
      </c>
      <c r="G530">
        <v>22990</v>
      </c>
      <c r="H530">
        <v>22943</v>
      </c>
      <c r="I530">
        <v>22925</v>
      </c>
      <c r="J530">
        <v>22958</v>
      </c>
      <c r="K530">
        <v>22789</v>
      </c>
      <c r="L530">
        <v>21529</v>
      </c>
      <c r="M530">
        <v>20693</v>
      </c>
      <c r="N530">
        <v>19176</v>
      </c>
      <c r="O530">
        <v>16555</v>
      </c>
      <c r="P530">
        <v>14820</v>
      </c>
      <c r="Q530">
        <v>11722</v>
      </c>
      <c r="R530">
        <v>9918</v>
      </c>
      <c r="S530">
        <v>8317</v>
      </c>
      <c r="T530">
        <v>5945</v>
      </c>
      <c r="U530">
        <v>4891</v>
      </c>
      <c r="V530">
        <v>3397</v>
      </c>
      <c r="W530">
        <v>2206</v>
      </c>
      <c r="X530">
        <v>1613</v>
      </c>
      <c r="Y530">
        <v>848</v>
      </c>
      <c r="Z530">
        <v>420</v>
      </c>
      <c r="AA530">
        <v>227</v>
      </c>
      <c r="AB530">
        <v>98</v>
      </c>
      <c r="AC530">
        <v>41</v>
      </c>
      <c r="AD530">
        <v>34</v>
      </c>
      <c r="AE530">
        <v>33</v>
      </c>
      <c r="AF530">
        <v>3</v>
      </c>
      <c r="AG530">
        <v>2</v>
      </c>
    </row>
    <row r="531" spans="1:33" hidden="1" x14ac:dyDescent="0.25">
      <c r="A531" t="s">
        <v>2214</v>
      </c>
      <c r="C531" t="str">
        <f t="shared" si="8"/>
        <v>2020</v>
      </c>
      <c r="D531">
        <v>155121.32</v>
      </c>
      <c r="E531">
        <v>146658.541</v>
      </c>
      <c r="F531">
        <v>140141.16399999999</v>
      </c>
      <c r="G531">
        <v>126973.63</v>
      </c>
      <c r="H531">
        <v>117499.295</v>
      </c>
      <c r="I531">
        <v>108268.44100000001</v>
      </c>
      <c r="J531">
        <v>99337.016000000003</v>
      </c>
      <c r="K531">
        <v>92680.991999999998</v>
      </c>
      <c r="L531">
        <v>84226.42</v>
      </c>
      <c r="M531">
        <v>70610.358999999997</v>
      </c>
      <c r="N531">
        <v>64803.677000000003</v>
      </c>
      <c r="O531">
        <v>55480.934000000001</v>
      </c>
      <c r="P531">
        <v>50171.447999999997</v>
      </c>
      <c r="Q531">
        <v>43350.74</v>
      </c>
      <c r="R531">
        <v>37419.129999999997</v>
      </c>
      <c r="S531">
        <v>31658.386999999999</v>
      </c>
      <c r="T531">
        <v>26196.966</v>
      </c>
      <c r="U531">
        <v>9753.6810000000005</v>
      </c>
      <c r="V531">
        <v>7587.0029999999997</v>
      </c>
      <c r="W531">
        <v>5841.5649999999996</v>
      </c>
      <c r="X531">
        <v>4277.6949999999997</v>
      </c>
      <c r="Y531">
        <v>2972.732</v>
      </c>
      <c r="Z531">
        <v>2103.5970000000002</v>
      </c>
      <c r="AA531">
        <v>1420.771</v>
      </c>
      <c r="AB531">
        <v>1008.049</v>
      </c>
      <c r="AC531">
        <v>776.78700000000003</v>
      </c>
      <c r="AD531">
        <v>692.649</v>
      </c>
      <c r="AE531">
        <v>598.49900000000002</v>
      </c>
      <c r="AF531">
        <v>480.90899999999999</v>
      </c>
      <c r="AG531">
        <v>382.98099999999999</v>
      </c>
    </row>
    <row r="532" spans="1:33" x14ac:dyDescent="0.25">
      <c r="A532" t="s">
        <v>2213</v>
      </c>
      <c r="C532" t="str">
        <f t="shared" si="8"/>
        <v>EU28</v>
      </c>
      <c r="D532">
        <v>169245.96799999999</v>
      </c>
      <c r="E532">
        <v>160209.26199999999</v>
      </c>
      <c r="F532">
        <v>152738.31200000001</v>
      </c>
      <c r="G532">
        <v>137806.16500000001</v>
      </c>
      <c r="H532">
        <v>126711.52899999999</v>
      </c>
      <c r="I532">
        <v>116841.094</v>
      </c>
      <c r="J532">
        <v>106923.338</v>
      </c>
      <c r="K532">
        <v>98715.962</v>
      </c>
      <c r="L532">
        <v>88984.455000000002</v>
      </c>
      <c r="M532">
        <v>74690.141000000003</v>
      </c>
      <c r="N532">
        <v>64803.677000000003</v>
      </c>
      <c r="O532">
        <v>55480.934000000001</v>
      </c>
      <c r="P532">
        <v>50171.447999999997</v>
      </c>
      <c r="Q532">
        <v>43350.74</v>
      </c>
      <c r="R532">
        <v>37419.129999999997</v>
      </c>
      <c r="S532">
        <v>31658.386999999999</v>
      </c>
      <c r="T532">
        <v>26196.966</v>
      </c>
      <c r="U532">
        <v>9753.6810000000005</v>
      </c>
      <c r="V532">
        <v>7587.0029999999997</v>
      </c>
      <c r="W532">
        <v>5841.5649999999996</v>
      </c>
      <c r="X532">
        <v>4277.6949999999997</v>
      </c>
      <c r="Y532">
        <v>2972.732</v>
      </c>
      <c r="Z532">
        <v>2103.5970000000002</v>
      </c>
      <c r="AA532">
        <v>1420.771</v>
      </c>
      <c r="AB532">
        <v>1008.049</v>
      </c>
      <c r="AC532">
        <v>776.78700000000003</v>
      </c>
      <c r="AD532">
        <v>692.649</v>
      </c>
      <c r="AE532">
        <v>598.49900000000002</v>
      </c>
      <c r="AF532">
        <v>480.90899999999999</v>
      </c>
      <c r="AG532">
        <v>382.98099999999999</v>
      </c>
    </row>
    <row r="533" spans="1:33" hidden="1" x14ac:dyDescent="0.25">
      <c r="A533" t="s">
        <v>2212</v>
      </c>
      <c r="C533" t="str">
        <f t="shared" si="8"/>
        <v>W,FI</v>
      </c>
      <c r="D533">
        <v>2211</v>
      </c>
      <c r="E533">
        <v>1968.3</v>
      </c>
      <c r="F533">
        <v>1971.3</v>
      </c>
      <c r="G533">
        <v>1560.7</v>
      </c>
      <c r="H533">
        <v>1000.7</v>
      </c>
      <c r="I533">
        <v>622.70000000000005</v>
      </c>
      <c r="J533">
        <v>444.7</v>
      </c>
      <c r="K533">
        <v>254.7</v>
      </c>
      <c r="L533">
        <v>196.7</v>
      </c>
      <c r="M533">
        <v>194.7</v>
      </c>
      <c r="N533">
        <v>147</v>
      </c>
      <c r="O533">
        <v>143</v>
      </c>
      <c r="P533">
        <v>110</v>
      </c>
      <c r="Q533">
        <v>86</v>
      </c>
      <c r="R533">
        <v>82</v>
      </c>
      <c r="S533">
        <v>82</v>
      </c>
      <c r="T533">
        <v>52</v>
      </c>
      <c r="U533">
        <v>43</v>
      </c>
      <c r="V533">
        <v>39</v>
      </c>
      <c r="W533">
        <v>38</v>
      </c>
      <c r="X533">
        <v>38</v>
      </c>
      <c r="Y533">
        <v>17</v>
      </c>
      <c r="Z533">
        <v>12</v>
      </c>
      <c r="AA533">
        <v>7</v>
      </c>
      <c r="AB533">
        <v>6</v>
      </c>
      <c r="AC533">
        <v>5</v>
      </c>
      <c r="AD533">
        <v>5</v>
      </c>
      <c r="AE533">
        <v>1</v>
      </c>
      <c r="AF533">
        <v>1</v>
      </c>
      <c r="AG533">
        <v>0</v>
      </c>
    </row>
    <row r="534" spans="1:33" hidden="1" x14ac:dyDescent="0.25">
      <c r="A534" t="s">
        <v>2211</v>
      </c>
      <c r="C534" t="str">
        <f t="shared" si="8"/>
        <v>W,FR</v>
      </c>
      <c r="D534">
        <v>16426.853999999999</v>
      </c>
      <c r="E534">
        <v>14900.146000000001</v>
      </c>
      <c r="F534">
        <v>13499.357</v>
      </c>
      <c r="G534">
        <v>11566.564</v>
      </c>
      <c r="H534">
        <v>10298.18</v>
      </c>
      <c r="I534">
        <v>9201.4249999999993</v>
      </c>
      <c r="J534">
        <v>8155.9610000000002</v>
      </c>
      <c r="K534">
        <v>7607.4960000000001</v>
      </c>
      <c r="L534">
        <v>6758.0159999999996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hidden="1" x14ac:dyDescent="0.25">
      <c r="A535" t="s">
        <v>2210</v>
      </c>
      <c r="C535" t="str">
        <f t="shared" si="8"/>
        <v>W,GE</v>
      </c>
      <c r="D535">
        <v>21</v>
      </c>
      <c r="E535">
        <v>20</v>
      </c>
      <c r="F535">
        <v>20</v>
      </c>
      <c r="G535">
        <v>20</v>
      </c>
      <c r="H535">
        <v>0</v>
      </c>
      <c r="I535">
        <v>0</v>
      </c>
      <c r="J535">
        <v>0</v>
      </c>
      <c r="K535" t="s">
        <v>65</v>
      </c>
      <c r="L535" t="s">
        <v>65</v>
      </c>
      <c r="M535" t="s">
        <v>65</v>
      </c>
      <c r="N535" t="s">
        <v>65</v>
      </c>
      <c r="O535" t="s">
        <v>65</v>
      </c>
      <c r="P535" t="s">
        <v>65</v>
      </c>
      <c r="Q535" t="s">
        <v>65</v>
      </c>
      <c r="R535" t="s">
        <v>65</v>
      </c>
      <c r="S535" t="s">
        <v>65</v>
      </c>
      <c r="T535" t="s">
        <v>65</v>
      </c>
      <c r="U535" t="s">
        <v>65</v>
      </c>
      <c r="V535" t="s">
        <v>65</v>
      </c>
      <c r="W535" t="s">
        <v>65</v>
      </c>
      <c r="X535" t="s">
        <v>65</v>
      </c>
      <c r="Y535" t="s">
        <v>65</v>
      </c>
      <c r="Z535" t="s">
        <v>65</v>
      </c>
      <c r="AA535" t="s">
        <v>65</v>
      </c>
      <c r="AB535" t="s">
        <v>65</v>
      </c>
      <c r="AC535" t="s">
        <v>65</v>
      </c>
      <c r="AD535" t="s">
        <v>65</v>
      </c>
      <c r="AE535" t="s">
        <v>65</v>
      </c>
      <c r="AF535" t="s">
        <v>65</v>
      </c>
      <c r="AG535" t="s">
        <v>65</v>
      </c>
    </row>
    <row r="536" spans="1:33" hidden="1" x14ac:dyDescent="0.25">
      <c r="A536" t="s">
        <v>2209</v>
      </c>
      <c r="C536" t="str">
        <f t="shared" si="8"/>
        <v>W,HR</v>
      </c>
      <c r="D536">
        <v>646.29999999999995</v>
      </c>
      <c r="E536">
        <v>586.29999999999995</v>
      </c>
      <c r="F536">
        <v>576.1</v>
      </c>
      <c r="G536">
        <v>483</v>
      </c>
      <c r="H536">
        <v>418</v>
      </c>
      <c r="I536">
        <v>339</v>
      </c>
      <c r="J536">
        <v>254</v>
      </c>
      <c r="K536">
        <v>180</v>
      </c>
      <c r="L536">
        <v>130</v>
      </c>
      <c r="M536">
        <v>79</v>
      </c>
      <c r="N536">
        <v>70</v>
      </c>
      <c r="O536">
        <v>17</v>
      </c>
      <c r="P536">
        <v>17</v>
      </c>
      <c r="Q536">
        <v>17</v>
      </c>
      <c r="R536">
        <v>6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hidden="1" x14ac:dyDescent="0.25">
      <c r="A537" t="s">
        <v>2208</v>
      </c>
      <c r="C537" t="str">
        <f t="shared" si="8"/>
        <v>W,HU</v>
      </c>
      <c r="D537">
        <v>323</v>
      </c>
      <c r="E537">
        <v>329</v>
      </c>
      <c r="F537">
        <v>329</v>
      </c>
      <c r="G537">
        <v>329</v>
      </c>
      <c r="H537">
        <v>329</v>
      </c>
      <c r="I537">
        <v>329</v>
      </c>
      <c r="J537">
        <v>329</v>
      </c>
      <c r="K537">
        <v>325</v>
      </c>
      <c r="L537">
        <v>331</v>
      </c>
      <c r="M537">
        <v>293</v>
      </c>
      <c r="N537">
        <v>203</v>
      </c>
      <c r="O537">
        <v>134</v>
      </c>
      <c r="P537">
        <v>61</v>
      </c>
      <c r="Q537">
        <v>33</v>
      </c>
      <c r="R537">
        <v>17</v>
      </c>
      <c r="S537">
        <v>3</v>
      </c>
      <c r="T537">
        <v>3</v>
      </c>
      <c r="U537">
        <v>1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hidden="1" x14ac:dyDescent="0.25">
      <c r="A538" t="s">
        <v>2207</v>
      </c>
      <c r="C538" t="str">
        <f t="shared" si="8"/>
        <v>W,IE</v>
      </c>
      <c r="D538">
        <v>4159.95</v>
      </c>
      <c r="E538">
        <v>3676.134</v>
      </c>
      <c r="F538">
        <v>3317.951</v>
      </c>
      <c r="G538">
        <v>2785.951</v>
      </c>
      <c r="H538">
        <v>2451.1509999999998</v>
      </c>
      <c r="I538">
        <v>2283.25</v>
      </c>
      <c r="J538">
        <v>2008.1510000000001</v>
      </c>
      <c r="K538">
        <v>1704.3510000000001</v>
      </c>
      <c r="L538">
        <v>1584.6</v>
      </c>
      <c r="M538">
        <v>1390.4</v>
      </c>
      <c r="N538">
        <v>1251.3</v>
      </c>
      <c r="O538">
        <v>942.3</v>
      </c>
      <c r="P538">
        <v>740.5</v>
      </c>
      <c r="Q538">
        <v>676.5</v>
      </c>
      <c r="R538">
        <v>493.3</v>
      </c>
      <c r="S538">
        <v>336.4</v>
      </c>
      <c r="T538">
        <v>210.3</v>
      </c>
      <c r="U538">
        <v>134.80000000000001</v>
      </c>
      <c r="V538">
        <v>122.9</v>
      </c>
      <c r="W538">
        <v>116.5</v>
      </c>
      <c r="X538">
        <v>70.2</v>
      </c>
      <c r="Y538">
        <v>62.2</v>
      </c>
      <c r="Z538">
        <v>57.2</v>
      </c>
      <c r="AA538">
        <v>6.5</v>
      </c>
      <c r="AB538">
        <v>6.5</v>
      </c>
      <c r="AC538">
        <v>6.5</v>
      </c>
      <c r="AD538">
        <v>6.5</v>
      </c>
      <c r="AE538">
        <v>6.5</v>
      </c>
      <c r="AF538">
        <v>0</v>
      </c>
      <c r="AG538">
        <v>0</v>
      </c>
    </row>
    <row r="539" spans="1:33" hidden="1" x14ac:dyDescent="0.25">
      <c r="A539" t="s">
        <v>2206</v>
      </c>
      <c r="C539" t="str">
        <f t="shared" si="8"/>
        <v>W,IS</v>
      </c>
      <c r="D539">
        <v>2.4</v>
      </c>
      <c r="E539">
        <v>2.4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hidden="1" x14ac:dyDescent="0.25">
      <c r="A540" t="s">
        <v>2205</v>
      </c>
      <c r="C540" t="str">
        <f t="shared" si="8"/>
        <v>W,IT</v>
      </c>
      <c r="D540">
        <v>10679.46</v>
      </c>
      <c r="E540">
        <v>10230.245999999999</v>
      </c>
      <c r="F540">
        <v>9736.5779999999995</v>
      </c>
      <c r="G540">
        <v>9384</v>
      </c>
      <c r="H540">
        <v>9137</v>
      </c>
      <c r="I540">
        <v>8683</v>
      </c>
      <c r="J540">
        <v>8542</v>
      </c>
      <c r="K540">
        <v>8102</v>
      </c>
      <c r="L540">
        <v>6918</v>
      </c>
      <c r="M540">
        <v>5794</v>
      </c>
      <c r="N540">
        <v>4879</v>
      </c>
      <c r="O540">
        <v>3525</v>
      </c>
      <c r="P540">
        <v>2702</v>
      </c>
      <c r="Q540">
        <v>1902</v>
      </c>
      <c r="R540">
        <v>1635</v>
      </c>
      <c r="S540">
        <v>1127</v>
      </c>
      <c r="T540">
        <v>874</v>
      </c>
      <c r="U540">
        <v>780</v>
      </c>
      <c r="V540">
        <v>664</v>
      </c>
      <c r="W540">
        <v>363</v>
      </c>
      <c r="X540">
        <v>232</v>
      </c>
      <c r="Y540">
        <v>164</v>
      </c>
      <c r="Z540">
        <v>119</v>
      </c>
      <c r="AA540">
        <v>34</v>
      </c>
      <c r="AB540">
        <v>22</v>
      </c>
      <c r="AC540">
        <v>21</v>
      </c>
      <c r="AD540">
        <v>18</v>
      </c>
      <c r="AE540">
        <v>7</v>
      </c>
      <c r="AF540">
        <v>4</v>
      </c>
      <c r="AG540">
        <v>3</v>
      </c>
    </row>
    <row r="541" spans="1:33" hidden="1" x14ac:dyDescent="0.25">
      <c r="A541" t="s">
        <v>2204</v>
      </c>
      <c r="C541" t="str">
        <f t="shared" si="8"/>
        <v>W,LT</v>
      </c>
      <c r="D541">
        <v>534</v>
      </c>
      <c r="E541">
        <v>533</v>
      </c>
      <c r="F541">
        <v>518</v>
      </c>
      <c r="G541">
        <v>509</v>
      </c>
      <c r="H541">
        <v>436</v>
      </c>
      <c r="I541">
        <v>288</v>
      </c>
      <c r="J541">
        <v>279</v>
      </c>
      <c r="K541">
        <v>275</v>
      </c>
      <c r="L541">
        <v>202</v>
      </c>
      <c r="M541">
        <v>133</v>
      </c>
      <c r="N541">
        <v>98</v>
      </c>
      <c r="O541">
        <v>54</v>
      </c>
      <c r="P541">
        <v>47</v>
      </c>
      <c r="Q541">
        <v>31</v>
      </c>
      <c r="R541">
        <v>1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hidden="1" x14ac:dyDescent="0.25">
      <c r="A542" t="s">
        <v>2203</v>
      </c>
      <c r="C542" t="str">
        <f t="shared" si="8"/>
        <v>W,LU</v>
      </c>
      <c r="D542">
        <v>135.79400000000001</v>
      </c>
      <c r="E542">
        <v>122.89400000000001</v>
      </c>
      <c r="F542">
        <v>119.694</v>
      </c>
      <c r="G542">
        <v>119.694</v>
      </c>
      <c r="H542">
        <v>63.793999999999997</v>
      </c>
      <c r="I542">
        <v>58.341999999999999</v>
      </c>
      <c r="J542">
        <v>58.326999999999998</v>
      </c>
      <c r="K542">
        <v>58.326999999999998</v>
      </c>
      <c r="L542">
        <v>44.527000000000001</v>
      </c>
      <c r="M542">
        <v>43.726999999999997</v>
      </c>
      <c r="N542">
        <v>42.93</v>
      </c>
      <c r="O542">
        <v>42.914999999999999</v>
      </c>
      <c r="P542">
        <v>34.9</v>
      </c>
      <c r="Q542">
        <v>34.9</v>
      </c>
      <c r="R542">
        <v>34.9</v>
      </c>
      <c r="S542">
        <v>34.9</v>
      </c>
      <c r="T542">
        <v>20.5</v>
      </c>
      <c r="U542">
        <v>13.9</v>
      </c>
      <c r="V542">
        <v>13.9</v>
      </c>
      <c r="W542">
        <v>14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hidden="1" x14ac:dyDescent="0.25">
      <c r="A543" t="s">
        <v>2202</v>
      </c>
      <c r="C543" t="str">
        <f t="shared" si="8"/>
        <v>W,LV</v>
      </c>
      <c r="D543">
        <v>77.921999999999997</v>
      </c>
      <c r="E543">
        <v>78.171999999999997</v>
      </c>
      <c r="F543">
        <v>77.105000000000004</v>
      </c>
      <c r="G543">
        <v>69.905000000000001</v>
      </c>
      <c r="H543">
        <v>68.165000000000006</v>
      </c>
      <c r="I543">
        <v>68.915000000000006</v>
      </c>
      <c r="J543">
        <v>65.891999999999996</v>
      </c>
      <c r="K543">
        <v>59</v>
      </c>
      <c r="L543">
        <v>36</v>
      </c>
      <c r="M543">
        <v>30</v>
      </c>
      <c r="N543">
        <v>29</v>
      </c>
      <c r="O543">
        <v>28</v>
      </c>
      <c r="P543">
        <v>26</v>
      </c>
      <c r="Q543">
        <v>26</v>
      </c>
      <c r="R543">
        <v>26</v>
      </c>
      <c r="S543">
        <v>26</v>
      </c>
      <c r="T543">
        <v>26</v>
      </c>
      <c r="U543">
        <v>22</v>
      </c>
      <c r="V543">
        <v>2</v>
      </c>
      <c r="W543">
        <v>2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hidden="1" x14ac:dyDescent="0.25">
      <c r="A544" t="s">
        <v>2201</v>
      </c>
      <c r="C544" t="str">
        <f t="shared" si="8"/>
        <v>W,MD</v>
      </c>
      <c r="D544">
        <v>35</v>
      </c>
      <c r="E544">
        <v>34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 t="s">
        <v>65</v>
      </c>
      <c r="O544" t="s">
        <v>65</v>
      </c>
      <c r="P544" t="s">
        <v>65</v>
      </c>
      <c r="Q544" t="s">
        <v>65</v>
      </c>
      <c r="R544" t="s">
        <v>65</v>
      </c>
      <c r="S544" t="s">
        <v>65</v>
      </c>
      <c r="T544" t="s">
        <v>65</v>
      </c>
      <c r="U544" t="s">
        <v>65</v>
      </c>
      <c r="V544" t="s">
        <v>65</v>
      </c>
      <c r="W544" t="s">
        <v>65</v>
      </c>
      <c r="X544" t="s">
        <v>65</v>
      </c>
      <c r="Y544" t="s">
        <v>65</v>
      </c>
      <c r="Z544" t="s">
        <v>65</v>
      </c>
      <c r="AA544" t="s">
        <v>65</v>
      </c>
      <c r="AB544" t="s">
        <v>65</v>
      </c>
      <c r="AC544" t="s">
        <v>65</v>
      </c>
      <c r="AD544" t="s">
        <v>65</v>
      </c>
      <c r="AE544" t="s">
        <v>65</v>
      </c>
      <c r="AF544" t="s">
        <v>65</v>
      </c>
      <c r="AG544" t="s">
        <v>65</v>
      </c>
    </row>
    <row r="545" spans="1:33" hidden="1" x14ac:dyDescent="0.25">
      <c r="A545" t="s">
        <v>2200</v>
      </c>
      <c r="C545" t="str">
        <f t="shared" si="8"/>
        <v>W,ME</v>
      </c>
      <c r="D545">
        <v>72</v>
      </c>
      <c r="E545">
        <v>72</v>
      </c>
      <c r="F545">
        <v>72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t="s">
        <v>65</v>
      </c>
      <c r="T545" t="s">
        <v>65</v>
      </c>
      <c r="U545" t="s">
        <v>65</v>
      </c>
      <c r="V545" t="s">
        <v>65</v>
      </c>
      <c r="W545" t="s">
        <v>65</v>
      </c>
      <c r="X545" t="s">
        <v>65</v>
      </c>
      <c r="Y545" t="s">
        <v>65</v>
      </c>
      <c r="Z545" t="s">
        <v>65</v>
      </c>
      <c r="AA545" t="s">
        <v>65</v>
      </c>
      <c r="AB545" t="s">
        <v>65</v>
      </c>
      <c r="AC545" t="s">
        <v>65</v>
      </c>
      <c r="AD545" t="s">
        <v>65</v>
      </c>
      <c r="AE545" t="s">
        <v>65</v>
      </c>
      <c r="AF545" t="s">
        <v>65</v>
      </c>
      <c r="AG545" t="s">
        <v>65</v>
      </c>
    </row>
    <row r="546" spans="1:33" hidden="1" x14ac:dyDescent="0.25">
      <c r="A546" t="s">
        <v>2199</v>
      </c>
      <c r="C546" t="str">
        <f t="shared" si="8"/>
        <v>W,MK</v>
      </c>
      <c r="D546">
        <v>37</v>
      </c>
      <c r="E546">
        <v>37</v>
      </c>
      <c r="F546">
        <v>37</v>
      </c>
      <c r="G546">
        <v>37</v>
      </c>
      <c r="H546">
        <v>37</v>
      </c>
      <c r="I546">
        <v>37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hidden="1" x14ac:dyDescent="0.25">
      <c r="A547" t="s">
        <v>2198</v>
      </c>
      <c r="C547" t="str">
        <f t="shared" si="8"/>
        <v>W,MT</v>
      </c>
      <c r="D547">
        <v>0.1</v>
      </c>
      <c r="E547">
        <v>0.1</v>
      </c>
      <c r="F547">
        <v>0.1</v>
      </c>
      <c r="G547">
        <v>0.1</v>
      </c>
      <c r="H547">
        <v>0.1</v>
      </c>
      <c r="I547">
        <v>0.1</v>
      </c>
      <c r="J547">
        <v>0.1</v>
      </c>
      <c r="K547">
        <v>0.1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hidden="1" x14ac:dyDescent="0.25">
      <c r="A548" t="s">
        <v>2197</v>
      </c>
      <c r="C548" t="str">
        <f t="shared" si="8"/>
        <v>W,NL</v>
      </c>
      <c r="D548">
        <v>3527</v>
      </c>
      <c r="E548">
        <v>3436</v>
      </c>
      <c r="F548">
        <v>3245</v>
      </c>
      <c r="G548">
        <v>3300</v>
      </c>
      <c r="H548">
        <v>3034</v>
      </c>
      <c r="I548">
        <v>2637</v>
      </c>
      <c r="J548">
        <v>2485</v>
      </c>
      <c r="K548">
        <v>2205</v>
      </c>
      <c r="L548">
        <v>2088</v>
      </c>
      <c r="M548">
        <v>2009</v>
      </c>
      <c r="N548">
        <v>1994</v>
      </c>
      <c r="O548">
        <v>1921</v>
      </c>
      <c r="P548">
        <v>1641</v>
      </c>
      <c r="Q548">
        <v>1453</v>
      </c>
      <c r="R548">
        <v>1224</v>
      </c>
      <c r="S548">
        <v>1075</v>
      </c>
      <c r="T548">
        <v>905</v>
      </c>
      <c r="U548">
        <v>672</v>
      </c>
      <c r="V548">
        <v>486</v>
      </c>
      <c r="W548">
        <v>447</v>
      </c>
      <c r="X548">
        <v>411</v>
      </c>
      <c r="Y548">
        <v>364</v>
      </c>
      <c r="Z548">
        <v>325</v>
      </c>
      <c r="AA548">
        <v>296</v>
      </c>
      <c r="AB548">
        <v>250</v>
      </c>
      <c r="AC548">
        <v>152</v>
      </c>
      <c r="AD548">
        <v>131</v>
      </c>
      <c r="AE548">
        <v>101</v>
      </c>
      <c r="AF548">
        <v>83</v>
      </c>
      <c r="AG548">
        <v>50</v>
      </c>
    </row>
    <row r="549" spans="1:33" hidden="1" x14ac:dyDescent="0.25">
      <c r="A549" t="s">
        <v>2196</v>
      </c>
      <c r="C549" t="str">
        <f t="shared" si="8"/>
        <v>W,NO</v>
      </c>
      <c r="D549">
        <v>2914</v>
      </c>
      <c r="E549">
        <v>1710</v>
      </c>
      <c r="F549">
        <v>1207</v>
      </c>
      <c r="G549">
        <v>883</v>
      </c>
      <c r="H549">
        <v>867</v>
      </c>
      <c r="I549">
        <v>859</v>
      </c>
      <c r="J549">
        <v>818</v>
      </c>
      <c r="K549">
        <v>705</v>
      </c>
      <c r="L549">
        <v>512</v>
      </c>
      <c r="M549">
        <v>425</v>
      </c>
      <c r="N549">
        <v>423</v>
      </c>
      <c r="O549">
        <v>395</v>
      </c>
      <c r="P549">
        <v>348</v>
      </c>
      <c r="Q549">
        <v>284</v>
      </c>
      <c r="R549">
        <v>265</v>
      </c>
      <c r="S549">
        <v>152</v>
      </c>
      <c r="T549">
        <v>97</v>
      </c>
      <c r="U549">
        <v>97</v>
      </c>
      <c r="V549">
        <v>13</v>
      </c>
      <c r="W549">
        <v>13</v>
      </c>
      <c r="X549">
        <v>14</v>
      </c>
      <c r="Y549">
        <v>5</v>
      </c>
      <c r="Z549">
        <v>4</v>
      </c>
      <c r="AA549">
        <v>4</v>
      </c>
      <c r="AB549">
        <v>3</v>
      </c>
      <c r="AC549">
        <v>3</v>
      </c>
      <c r="AD549">
        <v>3</v>
      </c>
      <c r="AE549">
        <v>0</v>
      </c>
      <c r="AF549">
        <v>0</v>
      </c>
      <c r="AG549">
        <v>0</v>
      </c>
    </row>
    <row r="550" spans="1:33" hidden="1" x14ac:dyDescent="0.25">
      <c r="A550" t="s">
        <v>2195</v>
      </c>
      <c r="C550" t="str">
        <f t="shared" si="8"/>
        <v>W,PL</v>
      </c>
      <c r="D550">
        <v>5836.8230000000003</v>
      </c>
      <c r="E550">
        <v>5766.0780000000004</v>
      </c>
      <c r="F550">
        <v>5759.357</v>
      </c>
      <c r="G550">
        <v>5747</v>
      </c>
      <c r="H550">
        <v>4886</v>
      </c>
      <c r="I550">
        <v>3836</v>
      </c>
      <c r="J550">
        <v>3429</v>
      </c>
      <c r="K550">
        <v>2564</v>
      </c>
      <c r="L550">
        <v>1800</v>
      </c>
      <c r="M550">
        <v>1108</v>
      </c>
      <c r="N550">
        <v>709</v>
      </c>
      <c r="O550">
        <v>526</v>
      </c>
      <c r="P550">
        <v>306</v>
      </c>
      <c r="Q550">
        <v>172</v>
      </c>
      <c r="R550">
        <v>121</v>
      </c>
      <c r="S550">
        <v>40</v>
      </c>
      <c r="T550">
        <v>35</v>
      </c>
      <c r="U550">
        <v>32</v>
      </c>
      <c r="V550">
        <v>19</v>
      </c>
      <c r="W550">
        <v>4</v>
      </c>
      <c r="X550">
        <v>3</v>
      </c>
      <c r="Y550">
        <v>2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hidden="1" x14ac:dyDescent="0.25">
      <c r="A551" t="s">
        <v>2194</v>
      </c>
      <c r="C551" t="str">
        <f t="shared" si="8"/>
        <v>W,PT</v>
      </c>
      <c r="D551">
        <v>5222.7449999999999</v>
      </c>
      <c r="E551">
        <v>5172.3590000000004</v>
      </c>
      <c r="F551">
        <v>5124.1049999999996</v>
      </c>
      <c r="G551">
        <v>5124.1030000000001</v>
      </c>
      <c r="H551">
        <v>4934.8379999999997</v>
      </c>
      <c r="I551">
        <v>4854.5559999999996</v>
      </c>
      <c r="J551">
        <v>4607.9489999999996</v>
      </c>
      <c r="K551">
        <v>4409.5519999999997</v>
      </c>
      <c r="L551">
        <v>4254.3549999999996</v>
      </c>
      <c r="M551">
        <v>3796</v>
      </c>
      <c r="N551">
        <v>3326</v>
      </c>
      <c r="O551">
        <v>2857</v>
      </c>
      <c r="P551">
        <v>2201</v>
      </c>
      <c r="Q551">
        <v>1681</v>
      </c>
      <c r="R551">
        <v>1064</v>
      </c>
      <c r="S551">
        <v>553</v>
      </c>
      <c r="T551">
        <v>268</v>
      </c>
      <c r="U551">
        <v>190</v>
      </c>
      <c r="V551">
        <v>125</v>
      </c>
      <c r="W551">
        <v>83</v>
      </c>
      <c r="X551">
        <v>57</v>
      </c>
      <c r="Y551">
        <v>48</v>
      </c>
      <c r="Z551">
        <v>29</v>
      </c>
      <c r="AA551">
        <v>18</v>
      </c>
      <c r="AB551">
        <v>8</v>
      </c>
      <c r="AC551">
        <v>8</v>
      </c>
      <c r="AD551">
        <v>8</v>
      </c>
      <c r="AE551">
        <v>3</v>
      </c>
      <c r="AF551">
        <v>1</v>
      </c>
      <c r="AG551">
        <v>1</v>
      </c>
    </row>
    <row r="552" spans="1:33" hidden="1" x14ac:dyDescent="0.25">
      <c r="A552" t="s">
        <v>2193</v>
      </c>
      <c r="C552" t="str">
        <f t="shared" si="8"/>
        <v>W,RO</v>
      </c>
      <c r="D552">
        <v>3037.5149999999999</v>
      </c>
      <c r="E552">
        <v>3032.2579999999998</v>
      </c>
      <c r="F552">
        <v>3029.7979999999998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hidden="1" x14ac:dyDescent="0.25">
      <c r="A553" t="s">
        <v>2192</v>
      </c>
      <c r="C553" t="str">
        <f t="shared" si="8"/>
        <v>W,RS</v>
      </c>
      <c r="D553">
        <v>398</v>
      </c>
      <c r="E553">
        <v>227</v>
      </c>
      <c r="F553">
        <v>25</v>
      </c>
      <c r="G553">
        <v>17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hidden="1" x14ac:dyDescent="0.25">
      <c r="A554" t="s">
        <v>2191</v>
      </c>
      <c r="C554" t="str">
        <f t="shared" si="8"/>
        <v>W,SE</v>
      </c>
      <c r="D554">
        <v>8478</v>
      </c>
      <c r="E554">
        <v>7097</v>
      </c>
      <c r="F554">
        <v>6408</v>
      </c>
      <c r="G554">
        <v>6232</v>
      </c>
      <c r="H554">
        <v>5606</v>
      </c>
      <c r="I554">
        <v>4875</v>
      </c>
      <c r="J554">
        <v>3981</v>
      </c>
      <c r="K554">
        <v>3443</v>
      </c>
      <c r="L554">
        <v>2601</v>
      </c>
      <c r="M554">
        <v>1854</v>
      </c>
      <c r="N554">
        <v>1312</v>
      </c>
      <c r="O554">
        <v>956</v>
      </c>
      <c r="P554">
        <v>692</v>
      </c>
      <c r="Q554">
        <v>564</v>
      </c>
      <c r="R554">
        <v>501</v>
      </c>
      <c r="S554">
        <v>454</v>
      </c>
      <c r="T554">
        <v>396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</row>
    <row r="555" spans="1:33" hidden="1" x14ac:dyDescent="0.25">
      <c r="A555" t="s">
        <v>2190</v>
      </c>
      <c r="C555" t="str">
        <f t="shared" si="8"/>
        <v>W,SI</v>
      </c>
      <c r="D555">
        <v>5.351</v>
      </c>
      <c r="E555">
        <v>5.2380000000000004</v>
      </c>
      <c r="F555">
        <v>4.9729999999999999</v>
      </c>
      <c r="G555">
        <v>5</v>
      </c>
      <c r="H555">
        <v>5</v>
      </c>
      <c r="I555">
        <v>4</v>
      </c>
      <c r="J555">
        <v>4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hidden="1" x14ac:dyDescent="0.25">
      <c r="A556" t="s">
        <v>2189</v>
      </c>
      <c r="C556" t="str">
        <f t="shared" si="8"/>
        <v>W,SK</v>
      </c>
      <c r="D556">
        <v>4</v>
      </c>
      <c r="E556">
        <v>3</v>
      </c>
      <c r="F556">
        <v>4</v>
      </c>
      <c r="G556">
        <v>3</v>
      </c>
      <c r="H556">
        <v>3</v>
      </c>
      <c r="I556">
        <v>3</v>
      </c>
      <c r="J556">
        <v>5</v>
      </c>
      <c r="K556">
        <v>3</v>
      </c>
      <c r="L556">
        <v>3</v>
      </c>
      <c r="M556">
        <v>3</v>
      </c>
      <c r="N556">
        <v>3</v>
      </c>
      <c r="O556">
        <v>5</v>
      </c>
      <c r="P556">
        <v>5</v>
      </c>
      <c r="Q556">
        <v>5</v>
      </c>
      <c r="R556">
        <v>5</v>
      </c>
      <c r="S556">
        <v>3</v>
      </c>
      <c r="T556">
        <v>3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hidden="1" x14ac:dyDescent="0.25">
      <c r="A557" t="s">
        <v>2188</v>
      </c>
      <c r="C557" t="str">
        <f t="shared" si="8"/>
        <v>W,TR</v>
      </c>
      <c r="D557">
        <v>7591.1559999999999</v>
      </c>
      <c r="E557">
        <v>7005.3860000000004</v>
      </c>
      <c r="F557">
        <v>6516.15</v>
      </c>
      <c r="G557">
        <v>5751</v>
      </c>
      <c r="H557">
        <v>4503</v>
      </c>
      <c r="I557">
        <v>3630</v>
      </c>
      <c r="J557">
        <v>2760</v>
      </c>
      <c r="K557">
        <v>2261</v>
      </c>
      <c r="L557">
        <v>1729</v>
      </c>
      <c r="M557">
        <v>1320</v>
      </c>
      <c r="N557">
        <v>792</v>
      </c>
      <c r="O557">
        <v>364</v>
      </c>
      <c r="P557">
        <v>146</v>
      </c>
      <c r="Q557">
        <v>59</v>
      </c>
      <c r="R557">
        <v>21</v>
      </c>
      <c r="S557">
        <v>19</v>
      </c>
      <c r="T557">
        <v>19</v>
      </c>
      <c r="U557">
        <v>19</v>
      </c>
      <c r="V557">
        <v>19</v>
      </c>
      <c r="W557">
        <v>19</v>
      </c>
      <c r="X557">
        <v>9</v>
      </c>
      <c r="Y557">
        <v>9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hidden="1" x14ac:dyDescent="0.25">
      <c r="A558" t="s">
        <v>2187</v>
      </c>
      <c r="C558" t="str">
        <f t="shared" si="8"/>
        <v>W,UA</v>
      </c>
      <c r="D558">
        <v>796</v>
      </c>
      <c r="E558">
        <v>476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hidden="1" x14ac:dyDescent="0.25">
      <c r="A559" t="s">
        <v>2186</v>
      </c>
      <c r="C559" t="str">
        <f t="shared" si="8"/>
        <v>W,UK</v>
      </c>
      <c r="D559">
        <v>14124.647999999999</v>
      </c>
      <c r="E559">
        <v>13550.721</v>
      </c>
      <c r="F559">
        <v>12597.147999999999</v>
      </c>
      <c r="G559">
        <v>10832.535</v>
      </c>
      <c r="H559">
        <v>9212.2340000000004</v>
      </c>
      <c r="I559">
        <v>8572.6530000000002</v>
      </c>
      <c r="J559">
        <v>7586.3220000000001</v>
      </c>
      <c r="K559">
        <v>6034.97</v>
      </c>
      <c r="L559">
        <v>4758.0349999999999</v>
      </c>
      <c r="M559">
        <v>4079.7820000000002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hidden="1" x14ac:dyDescent="0.25">
      <c r="A560" t="s">
        <v>2185</v>
      </c>
      <c r="C560" t="str">
        <f t="shared" si="8"/>
        <v>W,XK</v>
      </c>
      <c r="D560">
        <v>33.75</v>
      </c>
      <c r="E560">
        <v>33.75</v>
      </c>
      <c r="F560">
        <v>33.75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 t="s">
        <v>65</v>
      </c>
      <c r="Y560" t="s">
        <v>65</v>
      </c>
      <c r="Z560" t="s">
        <v>65</v>
      </c>
      <c r="AA560" t="s">
        <v>65</v>
      </c>
      <c r="AB560" t="s">
        <v>65</v>
      </c>
      <c r="AC560" t="s">
        <v>65</v>
      </c>
      <c r="AD560" t="s">
        <v>65</v>
      </c>
      <c r="AE560" t="s">
        <v>65</v>
      </c>
      <c r="AF560" t="s">
        <v>65</v>
      </c>
      <c r="AG560" t="s">
        <v>65</v>
      </c>
    </row>
    <row r="561" spans="1:33" hidden="1" x14ac:dyDescent="0.25">
      <c r="A561" t="s">
        <v>2184</v>
      </c>
      <c r="C561" t="str">
        <f t="shared" si="8"/>
        <v>W,AL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hidden="1" x14ac:dyDescent="0.25">
      <c r="A562" t="s">
        <v>2183</v>
      </c>
      <c r="C562" t="str">
        <f t="shared" si="8"/>
        <v>W,AT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hidden="1" x14ac:dyDescent="0.25">
      <c r="A563" t="s">
        <v>2182</v>
      </c>
      <c r="C563" t="str">
        <f t="shared" si="8"/>
        <v>W,BA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 t="s">
        <v>65</v>
      </c>
      <c r="K563" t="s">
        <v>65</v>
      </c>
      <c r="L563" t="s">
        <v>65</v>
      </c>
      <c r="M563" t="s">
        <v>65</v>
      </c>
      <c r="N563" t="s">
        <v>65</v>
      </c>
      <c r="O563" t="s">
        <v>65</v>
      </c>
      <c r="P563" t="s">
        <v>65</v>
      </c>
      <c r="Q563" t="s">
        <v>65</v>
      </c>
      <c r="R563" t="s">
        <v>65</v>
      </c>
      <c r="S563" t="s">
        <v>65</v>
      </c>
      <c r="T563" t="s">
        <v>65</v>
      </c>
      <c r="U563" t="s">
        <v>65</v>
      </c>
      <c r="V563" t="s">
        <v>65</v>
      </c>
      <c r="W563" t="s">
        <v>65</v>
      </c>
      <c r="X563" t="s">
        <v>65</v>
      </c>
      <c r="Y563" t="s">
        <v>65</v>
      </c>
      <c r="Z563" t="s">
        <v>65</v>
      </c>
      <c r="AA563" t="s">
        <v>65</v>
      </c>
      <c r="AB563" t="s">
        <v>65</v>
      </c>
      <c r="AC563" t="s">
        <v>65</v>
      </c>
      <c r="AD563" t="s">
        <v>65</v>
      </c>
      <c r="AE563" t="s">
        <v>65</v>
      </c>
      <c r="AF563" t="s">
        <v>65</v>
      </c>
      <c r="AG563" t="s">
        <v>65</v>
      </c>
    </row>
    <row r="564" spans="1:33" hidden="1" x14ac:dyDescent="0.25">
      <c r="A564" t="s">
        <v>2181</v>
      </c>
      <c r="C564" t="str">
        <f t="shared" si="8"/>
        <v>W,BE</v>
      </c>
      <c r="D564">
        <v>1555.5</v>
      </c>
      <c r="E564">
        <v>1185.9000000000001</v>
      </c>
      <c r="F564">
        <v>877.2</v>
      </c>
      <c r="G564">
        <v>712.2</v>
      </c>
      <c r="H564">
        <v>712</v>
      </c>
      <c r="I564">
        <v>707.7</v>
      </c>
      <c r="J564">
        <v>707.7</v>
      </c>
      <c r="K564">
        <v>381</v>
      </c>
      <c r="L564">
        <v>196.5</v>
      </c>
      <c r="M564">
        <v>196.5</v>
      </c>
      <c r="N564">
        <v>32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hidden="1" x14ac:dyDescent="0.25">
      <c r="A565" t="s">
        <v>2180</v>
      </c>
      <c r="C565" t="str">
        <f t="shared" si="8"/>
        <v>W,BG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hidden="1" x14ac:dyDescent="0.25">
      <c r="A566" t="s">
        <v>2179</v>
      </c>
      <c r="C566" t="str">
        <f t="shared" si="8"/>
        <v>W,CY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hidden="1" x14ac:dyDescent="0.25">
      <c r="A567" t="s">
        <v>2178</v>
      </c>
      <c r="C567" t="str">
        <f t="shared" si="8"/>
        <v>W,CZ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hidden="1" x14ac:dyDescent="0.25">
      <c r="A568" t="s">
        <v>2177</v>
      </c>
      <c r="C568" t="str">
        <f t="shared" si="8"/>
        <v>W,DE</v>
      </c>
      <c r="D568">
        <v>7528</v>
      </c>
      <c r="E568">
        <v>6393</v>
      </c>
      <c r="F568">
        <v>5406</v>
      </c>
      <c r="G568">
        <v>4152</v>
      </c>
      <c r="H568">
        <v>3283</v>
      </c>
      <c r="I568">
        <v>994</v>
      </c>
      <c r="J568">
        <v>508</v>
      </c>
      <c r="K568">
        <v>268</v>
      </c>
      <c r="L568">
        <v>188</v>
      </c>
      <c r="M568">
        <v>80</v>
      </c>
      <c r="N568">
        <v>35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hidden="1" x14ac:dyDescent="0.25">
      <c r="A569" t="s">
        <v>2176</v>
      </c>
      <c r="C569" t="str">
        <f t="shared" si="8"/>
        <v>W,DK</v>
      </c>
      <c r="D569">
        <v>1700.8</v>
      </c>
      <c r="E569">
        <v>1700.8</v>
      </c>
      <c r="F569">
        <v>1263.8</v>
      </c>
      <c r="G569">
        <v>1271.05</v>
      </c>
      <c r="H569">
        <v>1271.05</v>
      </c>
      <c r="I569">
        <v>1271.05</v>
      </c>
      <c r="J569">
        <v>1271.05</v>
      </c>
      <c r="K569">
        <v>921.85</v>
      </c>
      <c r="L569">
        <v>871.45</v>
      </c>
      <c r="M569">
        <v>867.85</v>
      </c>
      <c r="N569">
        <v>660.85</v>
      </c>
      <c r="O569">
        <v>423.35</v>
      </c>
      <c r="P569">
        <v>423.35</v>
      </c>
      <c r="Q569">
        <v>423.35</v>
      </c>
      <c r="R569">
        <v>423.35</v>
      </c>
      <c r="S569">
        <v>423.35</v>
      </c>
      <c r="T569">
        <v>423.35</v>
      </c>
      <c r="U569">
        <v>213.95</v>
      </c>
      <c r="V569">
        <v>49.95</v>
      </c>
      <c r="W569">
        <v>49.95</v>
      </c>
      <c r="X569">
        <v>9.9499999999999993</v>
      </c>
      <c r="Y569">
        <v>9.9499999999999993</v>
      </c>
      <c r="Z569">
        <v>9.9499999999999993</v>
      </c>
      <c r="AA569">
        <v>9.9499999999999993</v>
      </c>
      <c r="AB569">
        <v>9.9499999999999993</v>
      </c>
      <c r="AC569">
        <v>4.95</v>
      </c>
      <c r="AD569">
        <v>4.95</v>
      </c>
      <c r="AE569">
        <v>4.95</v>
      </c>
      <c r="AF569">
        <v>4.95</v>
      </c>
      <c r="AG569">
        <v>0</v>
      </c>
    </row>
    <row r="570" spans="1:33" hidden="1" x14ac:dyDescent="0.25">
      <c r="A570" t="s">
        <v>2175</v>
      </c>
      <c r="C570" t="str">
        <f t="shared" si="8"/>
        <v>EA19</v>
      </c>
      <c r="D570">
        <v>10113.5</v>
      </c>
      <c r="E570">
        <v>8608.6</v>
      </c>
      <c r="F570">
        <v>7312.9</v>
      </c>
      <c r="G570">
        <v>5825.5</v>
      </c>
      <c r="H570">
        <v>4358.3</v>
      </c>
      <c r="I570">
        <v>1936</v>
      </c>
      <c r="J570">
        <v>1448</v>
      </c>
      <c r="K570">
        <v>881.3</v>
      </c>
      <c r="L570">
        <v>616.66</v>
      </c>
      <c r="M570">
        <v>506.8</v>
      </c>
      <c r="N570">
        <v>295</v>
      </c>
      <c r="O570">
        <v>228</v>
      </c>
      <c r="P570">
        <v>108</v>
      </c>
      <c r="Q570">
        <v>108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hidden="1" x14ac:dyDescent="0.25">
      <c r="A571" t="s">
        <v>2174</v>
      </c>
      <c r="C571" t="str">
        <f t="shared" si="8"/>
        <v>W,EE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hidden="1" x14ac:dyDescent="0.25">
      <c r="A572" t="s">
        <v>2173</v>
      </c>
      <c r="C572" t="str">
        <f t="shared" si="8"/>
        <v>W,EL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hidden="1" x14ac:dyDescent="0.25">
      <c r="A573" t="s">
        <v>2172</v>
      </c>
      <c r="C573" t="str">
        <f t="shared" si="8"/>
        <v>W,ES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hidden="1" x14ac:dyDescent="0.25">
      <c r="A574" t="s">
        <v>2171</v>
      </c>
      <c r="C574" t="str">
        <f t="shared" si="8"/>
        <v>2020</v>
      </c>
      <c r="D574">
        <v>12017.3</v>
      </c>
      <c r="E574">
        <v>10512.4</v>
      </c>
      <c r="F574">
        <v>8779.7000000000007</v>
      </c>
      <c r="G574">
        <v>7299.55</v>
      </c>
      <c r="H574">
        <v>5842.35</v>
      </c>
      <c r="I574">
        <v>3420.05</v>
      </c>
      <c r="J574">
        <v>2932.05</v>
      </c>
      <c r="K574">
        <v>1966.15</v>
      </c>
      <c r="L574">
        <v>1651.11</v>
      </c>
      <c r="M574">
        <v>1537.65</v>
      </c>
      <c r="N574">
        <v>1118.8499999999999</v>
      </c>
      <c r="O574">
        <v>784.35</v>
      </c>
      <c r="P574">
        <v>662.35</v>
      </c>
      <c r="Q574">
        <v>552.35</v>
      </c>
      <c r="R574">
        <v>444.35</v>
      </c>
      <c r="S574">
        <v>444.35</v>
      </c>
      <c r="T574">
        <v>444.35</v>
      </c>
      <c r="U574">
        <v>213.95</v>
      </c>
      <c r="V574">
        <v>49.95</v>
      </c>
      <c r="W574">
        <v>49.95</v>
      </c>
      <c r="X574">
        <v>9.9499999999999993</v>
      </c>
      <c r="Y574">
        <v>9.9499999999999993</v>
      </c>
      <c r="Z574">
        <v>9.9499999999999993</v>
      </c>
      <c r="AA574">
        <v>9.9499999999999993</v>
      </c>
      <c r="AB574">
        <v>9.9499999999999993</v>
      </c>
      <c r="AC574">
        <v>4.95</v>
      </c>
      <c r="AD574">
        <v>4.95</v>
      </c>
      <c r="AE574">
        <v>4.95</v>
      </c>
      <c r="AF574">
        <v>4.95</v>
      </c>
      <c r="AG574">
        <v>0</v>
      </c>
    </row>
    <row r="575" spans="1:33" x14ac:dyDescent="0.25">
      <c r="A575" t="s">
        <v>2170</v>
      </c>
      <c r="C575" t="str">
        <f t="shared" si="8"/>
        <v>EU28</v>
      </c>
      <c r="D575">
        <v>21988.032999999999</v>
      </c>
      <c r="E575">
        <v>18728.900000000001</v>
      </c>
      <c r="F575">
        <v>15767.55</v>
      </c>
      <c r="G575">
        <v>12592.95</v>
      </c>
      <c r="H575">
        <v>10935.75</v>
      </c>
      <c r="I575">
        <v>7921.35</v>
      </c>
      <c r="J575">
        <v>6628</v>
      </c>
      <c r="K575">
        <v>4961.6000000000004</v>
      </c>
      <c r="L575">
        <v>3489.36</v>
      </c>
      <c r="M575">
        <v>2879.1</v>
      </c>
      <c r="N575">
        <v>1118.8499999999999</v>
      </c>
      <c r="O575">
        <v>784.35</v>
      </c>
      <c r="P575">
        <v>662.35</v>
      </c>
      <c r="Q575">
        <v>552.35</v>
      </c>
      <c r="R575">
        <v>444.35</v>
      </c>
      <c r="S575">
        <v>444.35</v>
      </c>
      <c r="T575">
        <v>444.35</v>
      </c>
      <c r="U575">
        <v>213.95</v>
      </c>
      <c r="V575">
        <v>49.95</v>
      </c>
      <c r="W575">
        <v>49.95</v>
      </c>
      <c r="X575">
        <v>9.9499999999999993</v>
      </c>
      <c r="Y575">
        <v>9.9499999999999993</v>
      </c>
      <c r="Z575">
        <v>9.9499999999999993</v>
      </c>
      <c r="AA575">
        <v>9.9499999999999993</v>
      </c>
      <c r="AB575">
        <v>9.9499999999999993</v>
      </c>
      <c r="AC575">
        <v>4.95</v>
      </c>
      <c r="AD575">
        <v>4.95</v>
      </c>
      <c r="AE575">
        <v>4.95</v>
      </c>
      <c r="AF575">
        <v>4.95</v>
      </c>
      <c r="AG575">
        <v>0</v>
      </c>
    </row>
    <row r="576" spans="1:33" hidden="1" x14ac:dyDescent="0.25">
      <c r="A576" t="s">
        <v>2169</v>
      </c>
      <c r="C576" t="str">
        <f t="shared" si="8"/>
        <v>W,FI</v>
      </c>
      <c r="D576">
        <v>73</v>
      </c>
      <c r="E576">
        <v>72.7</v>
      </c>
      <c r="F576">
        <v>72.7</v>
      </c>
      <c r="G576">
        <v>4.3</v>
      </c>
      <c r="H576">
        <v>4.3</v>
      </c>
      <c r="I576">
        <v>4.3</v>
      </c>
      <c r="J576">
        <v>2.2999999999999998</v>
      </c>
      <c r="K576">
        <v>2.2999999999999998</v>
      </c>
      <c r="L576">
        <v>2.2999999999999998</v>
      </c>
      <c r="M576">
        <v>2.2999999999999998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hidden="1" x14ac:dyDescent="0.25">
      <c r="A577" t="s">
        <v>2168</v>
      </c>
      <c r="C577" t="str">
        <f t="shared" si="8"/>
        <v>W,FR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hidden="1" x14ac:dyDescent="0.25">
      <c r="A578" t="s">
        <v>2167</v>
      </c>
      <c r="C578" t="str">
        <f t="shared" ref="C578:C641" si="9">RIGHT(A578,4)</f>
        <v>W,GE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 t="s">
        <v>65</v>
      </c>
      <c r="L578" t="s">
        <v>65</v>
      </c>
      <c r="M578" t="s">
        <v>65</v>
      </c>
      <c r="N578" t="s">
        <v>65</v>
      </c>
      <c r="O578" t="s">
        <v>65</v>
      </c>
      <c r="P578" t="s">
        <v>65</v>
      </c>
      <c r="Q578" t="s">
        <v>65</v>
      </c>
      <c r="R578" t="s">
        <v>65</v>
      </c>
      <c r="S578" t="s">
        <v>65</v>
      </c>
      <c r="T578" t="s">
        <v>65</v>
      </c>
      <c r="U578" t="s">
        <v>65</v>
      </c>
      <c r="V578" t="s">
        <v>65</v>
      </c>
      <c r="W578" t="s">
        <v>65</v>
      </c>
      <c r="X578" t="s">
        <v>65</v>
      </c>
      <c r="Y578" t="s">
        <v>65</v>
      </c>
      <c r="Z578" t="s">
        <v>65</v>
      </c>
      <c r="AA578" t="s">
        <v>65</v>
      </c>
      <c r="AB578" t="s">
        <v>65</v>
      </c>
      <c r="AC578" t="s">
        <v>65</v>
      </c>
      <c r="AD578" t="s">
        <v>65</v>
      </c>
      <c r="AE578" t="s">
        <v>65</v>
      </c>
      <c r="AF578" t="s">
        <v>65</v>
      </c>
      <c r="AG578" t="s">
        <v>65</v>
      </c>
    </row>
    <row r="579" spans="1:33" hidden="1" x14ac:dyDescent="0.25">
      <c r="A579" t="s">
        <v>2166</v>
      </c>
      <c r="C579" t="str">
        <f t="shared" si="9"/>
        <v>W,HR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hidden="1" x14ac:dyDescent="0.25">
      <c r="A580" t="s">
        <v>2165</v>
      </c>
      <c r="C580" t="str">
        <f t="shared" si="9"/>
        <v>W,HU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hidden="1" x14ac:dyDescent="0.25">
      <c r="A581" t="s">
        <v>2164</v>
      </c>
      <c r="C581" t="str">
        <f t="shared" si="9"/>
        <v>W,IE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hidden="1" x14ac:dyDescent="0.25">
      <c r="A582" t="s">
        <v>2163</v>
      </c>
      <c r="C582" t="str">
        <f t="shared" si="9"/>
        <v>W,IS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hidden="1" x14ac:dyDescent="0.25">
      <c r="A583" t="s">
        <v>2162</v>
      </c>
      <c r="C583" t="str">
        <f t="shared" si="9"/>
        <v>W,IT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hidden="1" x14ac:dyDescent="0.25">
      <c r="A584" t="s">
        <v>2161</v>
      </c>
      <c r="C584" t="str">
        <f t="shared" si="9"/>
        <v>W,LT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hidden="1" x14ac:dyDescent="0.25">
      <c r="A585" t="s">
        <v>2160</v>
      </c>
      <c r="C585" t="str">
        <f t="shared" si="9"/>
        <v>W,LU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hidden="1" x14ac:dyDescent="0.25">
      <c r="A586" t="s">
        <v>2159</v>
      </c>
      <c r="C586" t="str">
        <f t="shared" si="9"/>
        <v>W,LV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hidden="1" x14ac:dyDescent="0.25">
      <c r="A587" t="s">
        <v>2158</v>
      </c>
      <c r="C587" t="str">
        <f t="shared" si="9"/>
        <v>W,MD</v>
      </c>
      <c r="D587">
        <v>0</v>
      </c>
      <c r="E587">
        <v>0</v>
      </c>
      <c r="F587">
        <v>9</v>
      </c>
      <c r="G587">
        <v>2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 t="s">
        <v>65</v>
      </c>
      <c r="O587" t="s">
        <v>65</v>
      </c>
      <c r="P587" t="s">
        <v>65</v>
      </c>
      <c r="Q587" t="s">
        <v>65</v>
      </c>
      <c r="R587" t="s">
        <v>65</v>
      </c>
      <c r="S587" t="s">
        <v>65</v>
      </c>
      <c r="T587" t="s">
        <v>65</v>
      </c>
      <c r="U587" t="s">
        <v>65</v>
      </c>
      <c r="V587" t="s">
        <v>65</v>
      </c>
      <c r="W587" t="s">
        <v>65</v>
      </c>
      <c r="X587" t="s">
        <v>65</v>
      </c>
      <c r="Y587" t="s">
        <v>65</v>
      </c>
      <c r="Z587" t="s">
        <v>65</v>
      </c>
      <c r="AA587" t="s">
        <v>65</v>
      </c>
      <c r="AB587" t="s">
        <v>65</v>
      </c>
      <c r="AC587" t="s">
        <v>65</v>
      </c>
      <c r="AD587" t="s">
        <v>65</v>
      </c>
      <c r="AE587" t="s">
        <v>65</v>
      </c>
      <c r="AF587" t="s">
        <v>65</v>
      </c>
      <c r="AG587" t="s">
        <v>65</v>
      </c>
    </row>
    <row r="588" spans="1:33" hidden="1" x14ac:dyDescent="0.25">
      <c r="A588" t="s">
        <v>2157</v>
      </c>
      <c r="C588" t="str">
        <f t="shared" si="9"/>
        <v>W,ME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t="s">
        <v>65</v>
      </c>
      <c r="T588" t="s">
        <v>65</v>
      </c>
      <c r="U588" t="s">
        <v>65</v>
      </c>
      <c r="V588" t="s">
        <v>65</v>
      </c>
      <c r="W588" t="s">
        <v>65</v>
      </c>
      <c r="X588" t="s">
        <v>65</v>
      </c>
      <c r="Y588" t="s">
        <v>65</v>
      </c>
      <c r="Z588" t="s">
        <v>65</v>
      </c>
      <c r="AA588" t="s">
        <v>65</v>
      </c>
      <c r="AB588" t="s">
        <v>65</v>
      </c>
      <c r="AC588" t="s">
        <v>65</v>
      </c>
      <c r="AD588" t="s">
        <v>65</v>
      </c>
      <c r="AE588" t="s">
        <v>65</v>
      </c>
      <c r="AF588" t="s">
        <v>65</v>
      </c>
      <c r="AG588" t="s">
        <v>65</v>
      </c>
    </row>
    <row r="589" spans="1:33" hidden="1" x14ac:dyDescent="0.25">
      <c r="A589" t="s">
        <v>2156</v>
      </c>
      <c r="C589" t="str">
        <f t="shared" si="9"/>
        <v>W,MK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hidden="1" x14ac:dyDescent="0.25">
      <c r="A590" t="s">
        <v>2155</v>
      </c>
      <c r="C590" t="str">
        <f t="shared" si="9"/>
        <v>W,MT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hidden="1" x14ac:dyDescent="0.25">
      <c r="A591" t="s">
        <v>2154</v>
      </c>
      <c r="C591" t="str">
        <f t="shared" si="9"/>
        <v>W,NL</v>
      </c>
      <c r="D591">
        <v>957</v>
      </c>
      <c r="E591">
        <v>957</v>
      </c>
      <c r="F591">
        <v>957</v>
      </c>
      <c r="G591">
        <v>957</v>
      </c>
      <c r="H591">
        <v>357</v>
      </c>
      <c r="I591">
        <v>228</v>
      </c>
      <c r="J591">
        <v>228</v>
      </c>
      <c r="K591">
        <v>228</v>
      </c>
      <c r="L591">
        <v>228</v>
      </c>
      <c r="M591">
        <v>228</v>
      </c>
      <c r="N591">
        <v>228</v>
      </c>
      <c r="O591">
        <v>228</v>
      </c>
      <c r="P591">
        <v>108</v>
      </c>
      <c r="Q591">
        <v>108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hidden="1" x14ac:dyDescent="0.25">
      <c r="A592" t="s">
        <v>2153</v>
      </c>
      <c r="C592" t="str">
        <f t="shared" si="9"/>
        <v>W,NO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hidden="1" x14ac:dyDescent="0.25">
      <c r="A593" t="s">
        <v>2152</v>
      </c>
      <c r="C593" t="str">
        <f t="shared" si="9"/>
        <v>W,PL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hidden="1" x14ac:dyDescent="0.25">
      <c r="A594" t="s">
        <v>2151</v>
      </c>
      <c r="C594" t="str">
        <f t="shared" si="9"/>
        <v>W,PT</v>
      </c>
      <c r="D594">
        <v>0</v>
      </c>
      <c r="E594">
        <v>0</v>
      </c>
      <c r="F594">
        <v>0</v>
      </c>
      <c r="G594">
        <v>0</v>
      </c>
      <c r="H594">
        <v>2</v>
      </c>
      <c r="I594">
        <v>2</v>
      </c>
      <c r="J594">
        <v>2</v>
      </c>
      <c r="K594">
        <v>2</v>
      </c>
      <c r="L594">
        <v>1.86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hidden="1" x14ac:dyDescent="0.25">
      <c r="A595" t="s">
        <v>2150</v>
      </c>
      <c r="C595" t="str">
        <f t="shared" si="9"/>
        <v>W,RO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hidden="1" x14ac:dyDescent="0.25">
      <c r="A596" t="s">
        <v>2149</v>
      </c>
      <c r="C596" t="str">
        <f t="shared" si="9"/>
        <v>W,RS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hidden="1" x14ac:dyDescent="0.25">
      <c r="A597" t="s">
        <v>2148</v>
      </c>
      <c r="C597" t="str">
        <f t="shared" si="9"/>
        <v>W,SE</v>
      </c>
      <c r="D597">
        <v>203</v>
      </c>
      <c r="E597">
        <v>203</v>
      </c>
      <c r="F597">
        <v>203</v>
      </c>
      <c r="G597">
        <v>203</v>
      </c>
      <c r="H597">
        <v>213</v>
      </c>
      <c r="I597">
        <v>213</v>
      </c>
      <c r="J597">
        <v>213</v>
      </c>
      <c r="K597">
        <v>163</v>
      </c>
      <c r="L597">
        <v>163</v>
      </c>
      <c r="M597">
        <v>163</v>
      </c>
      <c r="N597">
        <v>163</v>
      </c>
      <c r="O597">
        <v>133</v>
      </c>
      <c r="P597">
        <v>131</v>
      </c>
      <c r="Q597">
        <v>21</v>
      </c>
      <c r="R597">
        <v>21</v>
      </c>
      <c r="S597">
        <v>21</v>
      </c>
      <c r="T597">
        <v>21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hidden="1" x14ac:dyDescent="0.25">
      <c r="A598" t="s">
        <v>2147</v>
      </c>
      <c r="C598" t="str">
        <f t="shared" si="9"/>
        <v>W,SI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hidden="1" x14ac:dyDescent="0.25">
      <c r="A599" t="s">
        <v>2146</v>
      </c>
      <c r="C599" t="str">
        <f t="shared" si="9"/>
        <v>W,SK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hidden="1" x14ac:dyDescent="0.25">
      <c r="A600" t="s">
        <v>2145</v>
      </c>
      <c r="C600" t="str">
        <f t="shared" si="9"/>
        <v>W,TR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hidden="1" x14ac:dyDescent="0.25">
      <c r="A601" t="s">
        <v>2144</v>
      </c>
      <c r="C601" t="str">
        <f t="shared" si="9"/>
        <v>W,UA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hidden="1" x14ac:dyDescent="0.25">
      <c r="A602" t="s">
        <v>2143</v>
      </c>
      <c r="C602" t="str">
        <f t="shared" si="9"/>
        <v>W,UK</v>
      </c>
      <c r="D602">
        <v>9970.7330000000002</v>
      </c>
      <c r="E602">
        <v>8216.5</v>
      </c>
      <c r="F602">
        <v>6987.85</v>
      </c>
      <c r="G602">
        <v>5293.4</v>
      </c>
      <c r="H602">
        <v>5093.3999999999996</v>
      </c>
      <c r="I602">
        <v>4501.3</v>
      </c>
      <c r="J602">
        <v>3695.95</v>
      </c>
      <c r="K602">
        <v>2995.45</v>
      </c>
      <c r="L602">
        <v>1838.25</v>
      </c>
      <c r="M602">
        <v>1341.45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hidden="1" x14ac:dyDescent="0.25">
      <c r="A603" t="s">
        <v>2142</v>
      </c>
      <c r="C603" t="str">
        <f t="shared" si="9"/>
        <v>W,XK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 t="s">
        <v>65</v>
      </c>
      <c r="Y603" t="s">
        <v>65</v>
      </c>
      <c r="Z603" t="s">
        <v>65</v>
      </c>
      <c r="AA603" t="s">
        <v>65</v>
      </c>
      <c r="AB603" t="s">
        <v>65</v>
      </c>
      <c r="AC603" t="s">
        <v>65</v>
      </c>
      <c r="AD603" t="s">
        <v>65</v>
      </c>
      <c r="AE603" t="s">
        <v>65</v>
      </c>
      <c r="AF603" t="s">
        <v>65</v>
      </c>
      <c r="AG603" t="s">
        <v>65</v>
      </c>
    </row>
    <row r="604" spans="1:33" hidden="1" x14ac:dyDescent="0.25">
      <c r="A604" t="s">
        <v>2141</v>
      </c>
      <c r="C604" t="str">
        <f t="shared" si="9"/>
        <v>W,AL</v>
      </c>
      <c r="D604">
        <v>14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hidden="1" x14ac:dyDescent="0.25">
      <c r="A605" t="s">
        <v>2140</v>
      </c>
      <c r="C605" t="str">
        <f t="shared" si="9"/>
        <v>W,AT</v>
      </c>
      <c r="D605">
        <v>1702.0930000000001</v>
      </c>
      <c r="E605">
        <v>1455.1320000000001</v>
      </c>
      <c r="F605">
        <v>1268.971</v>
      </c>
      <c r="G605">
        <v>1096.0160000000001</v>
      </c>
      <c r="H605">
        <v>937.09799999999996</v>
      </c>
      <c r="I605">
        <v>785.24599999999998</v>
      </c>
      <c r="J605">
        <v>625.97400000000005</v>
      </c>
      <c r="K605">
        <v>337.483</v>
      </c>
      <c r="L605">
        <v>174.07</v>
      </c>
      <c r="M605">
        <v>88.813000000000002</v>
      </c>
      <c r="N605">
        <v>48.914999999999999</v>
      </c>
      <c r="O605">
        <v>30.12</v>
      </c>
      <c r="P605">
        <v>24.238</v>
      </c>
      <c r="Q605">
        <v>22.387</v>
      </c>
      <c r="R605">
        <v>21.018000000000001</v>
      </c>
      <c r="S605">
        <v>27</v>
      </c>
      <c r="T605">
        <v>23</v>
      </c>
      <c r="U605">
        <v>9</v>
      </c>
      <c r="V605">
        <v>7</v>
      </c>
      <c r="W605">
        <v>5</v>
      </c>
      <c r="X605">
        <v>4</v>
      </c>
      <c r="Y605">
        <v>3</v>
      </c>
      <c r="Z605">
        <v>2</v>
      </c>
      <c r="AA605">
        <v>2</v>
      </c>
      <c r="AB605">
        <v>1</v>
      </c>
      <c r="AC605">
        <v>1</v>
      </c>
      <c r="AD605">
        <v>1</v>
      </c>
      <c r="AE605">
        <v>1</v>
      </c>
      <c r="AF605">
        <v>0</v>
      </c>
      <c r="AG605">
        <v>0</v>
      </c>
    </row>
    <row r="606" spans="1:33" hidden="1" x14ac:dyDescent="0.25">
      <c r="A606" t="s">
        <v>2139</v>
      </c>
      <c r="C606" t="str">
        <f t="shared" si="9"/>
        <v>W,BA</v>
      </c>
      <c r="D606">
        <v>22.35</v>
      </c>
      <c r="E606">
        <v>18.149999999999999</v>
      </c>
      <c r="F606">
        <v>16</v>
      </c>
      <c r="G606">
        <v>0</v>
      </c>
      <c r="H606">
        <v>0</v>
      </c>
      <c r="I606">
        <v>0</v>
      </c>
      <c r="J606" t="s">
        <v>65</v>
      </c>
      <c r="K606" t="s">
        <v>65</v>
      </c>
      <c r="L606" t="s">
        <v>65</v>
      </c>
      <c r="M606" t="s">
        <v>65</v>
      </c>
      <c r="N606" t="s">
        <v>65</v>
      </c>
      <c r="O606" t="s">
        <v>65</v>
      </c>
      <c r="P606" t="s">
        <v>65</v>
      </c>
      <c r="Q606" t="s">
        <v>65</v>
      </c>
      <c r="R606" t="s">
        <v>65</v>
      </c>
      <c r="S606" t="s">
        <v>65</v>
      </c>
      <c r="T606" t="s">
        <v>65</v>
      </c>
      <c r="U606" t="s">
        <v>65</v>
      </c>
      <c r="V606" t="s">
        <v>65</v>
      </c>
      <c r="W606" t="s">
        <v>65</v>
      </c>
      <c r="X606" t="s">
        <v>65</v>
      </c>
      <c r="Y606" t="s">
        <v>65</v>
      </c>
      <c r="Z606" t="s">
        <v>65</v>
      </c>
      <c r="AA606" t="s">
        <v>65</v>
      </c>
      <c r="AB606" t="s">
        <v>65</v>
      </c>
      <c r="AC606" t="s">
        <v>65</v>
      </c>
      <c r="AD606" t="s">
        <v>65</v>
      </c>
      <c r="AE606" t="s">
        <v>65</v>
      </c>
      <c r="AF606" t="s">
        <v>65</v>
      </c>
      <c r="AG606" t="s">
        <v>65</v>
      </c>
    </row>
    <row r="607" spans="1:33" hidden="1" x14ac:dyDescent="0.25">
      <c r="A607" t="s">
        <v>2138</v>
      </c>
      <c r="C607" t="str">
        <f t="shared" si="9"/>
        <v>W,BE</v>
      </c>
      <c r="D607">
        <v>4636.6000000000004</v>
      </c>
      <c r="E607">
        <v>4000</v>
      </c>
      <c r="F607">
        <v>3620.6</v>
      </c>
      <c r="G607">
        <v>3328.8</v>
      </c>
      <c r="H607">
        <v>3131.6</v>
      </c>
      <c r="I607">
        <v>3015</v>
      </c>
      <c r="J607">
        <v>2901.6</v>
      </c>
      <c r="K607">
        <v>2646.6</v>
      </c>
      <c r="L607">
        <v>1978.6</v>
      </c>
      <c r="M607">
        <v>1006.6</v>
      </c>
      <c r="N607">
        <v>386</v>
      </c>
      <c r="O607">
        <v>62</v>
      </c>
      <c r="P607">
        <v>20</v>
      </c>
      <c r="Q607">
        <v>2</v>
      </c>
      <c r="R607">
        <v>2</v>
      </c>
      <c r="S607">
        <v>1</v>
      </c>
      <c r="T607">
        <v>1</v>
      </c>
      <c r="U607">
        <v>1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hidden="1" x14ac:dyDescent="0.25">
      <c r="A608" t="s">
        <v>2137</v>
      </c>
      <c r="C608" t="str">
        <f t="shared" si="9"/>
        <v>W,BG</v>
      </c>
      <c r="D608">
        <v>1047.95</v>
      </c>
      <c r="E608">
        <v>1032.6790000000001</v>
      </c>
      <c r="F608">
        <v>1035.57</v>
      </c>
      <c r="G608">
        <v>1028</v>
      </c>
      <c r="H608">
        <v>1029</v>
      </c>
      <c r="I608">
        <v>1026</v>
      </c>
      <c r="J608">
        <v>1020</v>
      </c>
      <c r="K608">
        <v>1013</v>
      </c>
      <c r="L608">
        <v>154</v>
      </c>
      <c r="M608">
        <v>25</v>
      </c>
      <c r="N608">
        <v>2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hidden="1" x14ac:dyDescent="0.25">
      <c r="A609" t="s">
        <v>2136</v>
      </c>
      <c r="C609" t="str">
        <f t="shared" si="9"/>
        <v>W,CY</v>
      </c>
      <c r="D609">
        <v>151.261</v>
      </c>
      <c r="E609">
        <v>118.479</v>
      </c>
      <c r="F609">
        <v>110.04600000000001</v>
      </c>
      <c r="G609">
        <v>84</v>
      </c>
      <c r="H609">
        <v>76</v>
      </c>
      <c r="I609">
        <v>64</v>
      </c>
      <c r="J609">
        <v>35</v>
      </c>
      <c r="K609">
        <v>17</v>
      </c>
      <c r="L609">
        <v>10</v>
      </c>
      <c r="M609">
        <v>7</v>
      </c>
      <c r="N609">
        <v>4</v>
      </c>
      <c r="O609">
        <v>2</v>
      </c>
      <c r="P609">
        <v>1</v>
      </c>
      <c r="Q609">
        <v>1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hidden="1" x14ac:dyDescent="0.25">
      <c r="A610" t="s">
        <v>2135</v>
      </c>
      <c r="C610" t="str">
        <f t="shared" si="9"/>
        <v>W,CZ</v>
      </c>
      <c r="D610">
        <v>2086.424</v>
      </c>
      <c r="E610">
        <v>2075.0720000000001</v>
      </c>
      <c r="F610">
        <v>2069.5</v>
      </c>
      <c r="G610">
        <v>2067.9</v>
      </c>
      <c r="H610">
        <v>2074.9</v>
      </c>
      <c r="I610">
        <v>2067.4</v>
      </c>
      <c r="J610">
        <v>2063.5</v>
      </c>
      <c r="K610">
        <v>2022</v>
      </c>
      <c r="L610">
        <v>1913</v>
      </c>
      <c r="M610">
        <v>1727</v>
      </c>
      <c r="N610">
        <v>464.6</v>
      </c>
      <c r="O610">
        <v>39.5</v>
      </c>
      <c r="P610">
        <v>3.9609999999999999</v>
      </c>
      <c r="Q610">
        <v>0.84099999999999997</v>
      </c>
      <c r="R610">
        <v>0.58599999999999997</v>
      </c>
      <c r="S610">
        <v>0.41299999999999998</v>
      </c>
      <c r="T610">
        <v>0.28899999999999998</v>
      </c>
      <c r="U610">
        <v>0.155</v>
      </c>
      <c r="V610">
        <v>0.124</v>
      </c>
      <c r="W610">
        <v>7.1999999999999995E-2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hidden="1" x14ac:dyDescent="0.25">
      <c r="A611" t="s">
        <v>2134</v>
      </c>
      <c r="C611" t="str">
        <f t="shared" si="9"/>
        <v>W,DE</v>
      </c>
      <c r="D611">
        <v>49047</v>
      </c>
      <c r="E611">
        <v>45158</v>
      </c>
      <c r="F611">
        <v>42293</v>
      </c>
      <c r="G611">
        <v>40679</v>
      </c>
      <c r="H611">
        <v>39224</v>
      </c>
      <c r="I611">
        <v>37900</v>
      </c>
      <c r="J611">
        <v>36710</v>
      </c>
      <c r="K611">
        <v>34077</v>
      </c>
      <c r="L611">
        <v>25916</v>
      </c>
      <c r="M611">
        <v>18006</v>
      </c>
      <c r="N611">
        <v>10566</v>
      </c>
      <c r="O611">
        <v>6120</v>
      </c>
      <c r="P611">
        <v>4170</v>
      </c>
      <c r="Q611">
        <v>2899</v>
      </c>
      <c r="R611">
        <v>2056</v>
      </c>
      <c r="S611">
        <v>1105</v>
      </c>
      <c r="T611">
        <v>435</v>
      </c>
      <c r="U611">
        <v>260</v>
      </c>
      <c r="V611">
        <v>195</v>
      </c>
      <c r="W611">
        <v>114</v>
      </c>
      <c r="X611">
        <v>70</v>
      </c>
      <c r="Y611">
        <v>54</v>
      </c>
      <c r="Z611">
        <v>42</v>
      </c>
      <c r="AA611">
        <v>28</v>
      </c>
      <c r="AB611">
        <v>18</v>
      </c>
      <c r="AC611">
        <v>12</v>
      </c>
      <c r="AD611">
        <v>9</v>
      </c>
      <c r="AE611">
        <v>6</v>
      </c>
      <c r="AF611">
        <v>2</v>
      </c>
      <c r="AG611">
        <v>2</v>
      </c>
    </row>
    <row r="612" spans="1:33" hidden="1" x14ac:dyDescent="0.25">
      <c r="A612" t="s">
        <v>2133</v>
      </c>
      <c r="C612" t="str">
        <f t="shared" si="9"/>
        <v>W,DK</v>
      </c>
      <c r="D612">
        <v>1080</v>
      </c>
      <c r="E612">
        <v>998</v>
      </c>
      <c r="F612">
        <v>906.35</v>
      </c>
      <c r="G612">
        <v>850.95299999999997</v>
      </c>
      <c r="H612">
        <v>782.10799999999995</v>
      </c>
      <c r="I612">
        <v>607</v>
      </c>
      <c r="J612">
        <v>571</v>
      </c>
      <c r="K612">
        <v>402</v>
      </c>
      <c r="L612">
        <v>17</v>
      </c>
      <c r="M612">
        <v>7</v>
      </c>
      <c r="N612">
        <v>5</v>
      </c>
      <c r="O612">
        <v>3</v>
      </c>
      <c r="P612">
        <v>3</v>
      </c>
      <c r="Q612">
        <v>3</v>
      </c>
      <c r="R612">
        <v>3</v>
      </c>
      <c r="S612">
        <v>2</v>
      </c>
      <c r="T612">
        <v>2</v>
      </c>
      <c r="U612">
        <v>2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hidden="1" x14ac:dyDescent="0.25">
      <c r="A613" t="s">
        <v>2132</v>
      </c>
      <c r="C613" t="str">
        <f t="shared" si="9"/>
        <v>EA19</v>
      </c>
      <c r="D613">
        <v>111033.534</v>
      </c>
      <c r="E613">
        <v>96785.600999999995</v>
      </c>
      <c r="F613">
        <v>89909.997000000003</v>
      </c>
      <c r="G613">
        <v>85548.896999999997</v>
      </c>
      <c r="H613">
        <v>82042.702000000005</v>
      </c>
      <c r="I613">
        <v>78413.888999999996</v>
      </c>
      <c r="J613">
        <v>75175.464000000007</v>
      </c>
      <c r="K613">
        <v>67613.130999999994</v>
      </c>
      <c r="L613">
        <v>51184.999000000003</v>
      </c>
      <c r="M613">
        <v>28844.357</v>
      </c>
      <c r="N613">
        <v>16517.888999999999</v>
      </c>
      <c r="O613">
        <v>10383.682000000001</v>
      </c>
      <c r="P613">
        <v>4973.1719999999996</v>
      </c>
      <c r="Q613">
        <v>3216.0830000000001</v>
      </c>
      <c r="R613">
        <v>2261.6010000000001</v>
      </c>
      <c r="S613">
        <v>1289.5609999999999</v>
      </c>
      <c r="T613">
        <v>583.16999999999996</v>
      </c>
      <c r="U613">
        <v>350.59300000000002</v>
      </c>
      <c r="V613">
        <v>269.16000000000003</v>
      </c>
      <c r="W613">
        <v>172</v>
      </c>
      <c r="X613">
        <v>118</v>
      </c>
      <c r="Y613">
        <v>96</v>
      </c>
      <c r="Z613">
        <v>78</v>
      </c>
      <c r="AA613">
        <v>59</v>
      </c>
      <c r="AB613">
        <v>45</v>
      </c>
      <c r="AC613">
        <v>36</v>
      </c>
      <c r="AD613">
        <v>31</v>
      </c>
      <c r="AE613">
        <v>23</v>
      </c>
      <c r="AF613">
        <v>12</v>
      </c>
      <c r="AG613">
        <v>11</v>
      </c>
    </row>
    <row r="614" spans="1:33" hidden="1" x14ac:dyDescent="0.25">
      <c r="A614" t="s">
        <v>2131</v>
      </c>
      <c r="C614" t="str">
        <f t="shared" si="9"/>
        <v>W,EE</v>
      </c>
      <c r="D614">
        <v>120.6</v>
      </c>
      <c r="E614">
        <v>31.9</v>
      </c>
      <c r="F614">
        <v>15</v>
      </c>
      <c r="G614">
        <v>10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hidden="1" x14ac:dyDescent="0.25">
      <c r="A615" t="s">
        <v>2130</v>
      </c>
      <c r="C615" t="str">
        <f t="shared" si="9"/>
        <v>W,EL</v>
      </c>
      <c r="D615">
        <v>2833.7939999999999</v>
      </c>
      <c r="E615">
        <v>2651.57</v>
      </c>
      <c r="F615">
        <v>2605.5300000000002</v>
      </c>
      <c r="G615">
        <v>2604</v>
      </c>
      <c r="H615">
        <v>2604</v>
      </c>
      <c r="I615">
        <v>2596</v>
      </c>
      <c r="J615">
        <v>2579</v>
      </c>
      <c r="K615">
        <v>1536</v>
      </c>
      <c r="L615">
        <v>612</v>
      </c>
      <c r="M615">
        <v>202</v>
      </c>
      <c r="N615">
        <v>46</v>
      </c>
      <c r="O615">
        <v>12</v>
      </c>
      <c r="P615">
        <v>9</v>
      </c>
      <c r="Q615">
        <v>5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hidden="1" x14ac:dyDescent="0.25">
      <c r="A616" t="s">
        <v>2129</v>
      </c>
      <c r="C616" t="str">
        <f t="shared" si="9"/>
        <v>W,ES</v>
      </c>
      <c r="D616">
        <v>11276.52</v>
      </c>
      <c r="E616">
        <v>7067.6850000000004</v>
      </c>
      <c r="F616">
        <v>7027.0630000000001</v>
      </c>
      <c r="G616">
        <v>7017.0630000000001</v>
      </c>
      <c r="H616">
        <v>7008.0630000000001</v>
      </c>
      <c r="I616">
        <v>7001.0630000000001</v>
      </c>
      <c r="J616">
        <v>6994.0630000000001</v>
      </c>
      <c r="K616">
        <v>6569</v>
      </c>
      <c r="L616">
        <v>5432</v>
      </c>
      <c r="M616">
        <v>4605</v>
      </c>
      <c r="N616">
        <v>3705</v>
      </c>
      <c r="O616">
        <v>3445</v>
      </c>
      <c r="P616">
        <v>505</v>
      </c>
      <c r="Q616">
        <v>141</v>
      </c>
      <c r="R616">
        <v>52</v>
      </c>
      <c r="S616">
        <v>33</v>
      </c>
      <c r="T616">
        <v>22</v>
      </c>
      <c r="U616">
        <v>17</v>
      </c>
      <c r="V616">
        <v>13</v>
      </c>
      <c r="W616">
        <v>10</v>
      </c>
      <c r="X616">
        <v>8</v>
      </c>
      <c r="Y616">
        <v>7</v>
      </c>
      <c r="Z616">
        <v>6</v>
      </c>
      <c r="AA616">
        <v>5</v>
      </c>
      <c r="AB616">
        <v>5</v>
      </c>
      <c r="AC616">
        <v>4</v>
      </c>
      <c r="AD616">
        <v>4</v>
      </c>
      <c r="AE616">
        <v>4</v>
      </c>
      <c r="AF616">
        <v>3</v>
      </c>
      <c r="AG616">
        <v>3</v>
      </c>
    </row>
    <row r="617" spans="1:33" hidden="1" x14ac:dyDescent="0.25">
      <c r="A617" t="s">
        <v>2128</v>
      </c>
      <c r="C617" t="str">
        <f t="shared" si="9"/>
        <v>2020</v>
      </c>
      <c r="D617">
        <v>120383.76300000001</v>
      </c>
      <c r="E617">
        <v>104062.939</v>
      </c>
      <c r="F617">
        <v>96230.706999999995</v>
      </c>
      <c r="G617">
        <v>91498.797000000006</v>
      </c>
      <c r="H617">
        <v>87686.286999999997</v>
      </c>
      <c r="I617">
        <v>83616.438999999998</v>
      </c>
      <c r="J617">
        <v>79690.357000000004</v>
      </c>
      <c r="K617">
        <v>71132.430999999997</v>
      </c>
      <c r="L617">
        <v>53287.108999999997</v>
      </c>
      <c r="M617">
        <v>30616.357</v>
      </c>
      <c r="N617">
        <v>16999.489000000001</v>
      </c>
      <c r="O617">
        <v>10435.182000000001</v>
      </c>
      <c r="P617">
        <v>4986.1329999999998</v>
      </c>
      <c r="Q617">
        <v>3224.924</v>
      </c>
      <c r="R617">
        <v>2269.1869999999999</v>
      </c>
      <c r="S617">
        <v>1295.9739999999999</v>
      </c>
      <c r="T617">
        <v>589.45899999999995</v>
      </c>
      <c r="U617">
        <v>355.74799999999999</v>
      </c>
      <c r="V617">
        <v>273.28399999999999</v>
      </c>
      <c r="W617">
        <v>176.072</v>
      </c>
      <c r="X617">
        <v>122</v>
      </c>
      <c r="Y617">
        <v>99</v>
      </c>
      <c r="Z617">
        <v>81</v>
      </c>
      <c r="AA617">
        <v>62</v>
      </c>
      <c r="AB617">
        <v>47</v>
      </c>
      <c r="AC617">
        <v>37</v>
      </c>
      <c r="AD617">
        <v>32</v>
      </c>
      <c r="AE617">
        <v>24</v>
      </c>
      <c r="AF617">
        <v>12</v>
      </c>
      <c r="AG617">
        <v>11</v>
      </c>
    </row>
    <row r="618" spans="1:33" x14ac:dyDescent="0.25">
      <c r="A618" t="s">
        <v>2127</v>
      </c>
      <c r="C618" t="str">
        <f t="shared" si="9"/>
        <v>EU28</v>
      </c>
      <c r="D618">
        <v>133729.76300000001</v>
      </c>
      <c r="E618">
        <v>117135.939</v>
      </c>
      <c r="F618">
        <v>108990.70699999999</v>
      </c>
      <c r="G618">
        <v>103412.79700000001</v>
      </c>
      <c r="H618">
        <v>97287.505999999994</v>
      </c>
      <c r="I618">
        <v>89144.438999999998</v>
      </c>
      <c r="J618">
        <v>82627.357000000004</v>
      </c>
      <c r="K618">
        <v>72885.430999999997</v>
      </c>
      <c r="L618">
        <v>54287.108999999997</v>
      </c>
      <c r="M618">
        <v>30711.357</v>
      </c>
      <c r="N618">
        <v>17026.489000000001</v>
      </c>
      <c r="O618">
        <v>10458.182000000001</v>
      </c>
      <c r="P618">
        <v>5004.1329999999998</v>
      </c>
      <c r="Q618">
        <v>3238.924</v>
      </c>
      <c r="R618">
        <v>2280.1869999999999</v>
      </c>
      <c r="S618">
        <v>1303.9739999999999</v>
      </c>
      <c r="T618">
        <v>595.45899999999995</v>
      </c>
      <c r="U618">
        <v>359.74799999999999</v>
      </c>
      <c r="V618">
        <v>276.28399999999999</v>
      </c>
      <c r="W618">
        <v>178.072</v>
      </c>
      <c r="X618">
        <v>123</v>
      </c>
      <c r="Y618">
        <v>100</v>
      </c>
      <c r="Z618">
        <v>82</v>
      </c>
      <c r="AA618">
        <v>62</v>
      </c>
      <c r="AB618">
        <v>47</v>
      </c>
      <c r="AC618">
        <v>37</v>
      </c>
      <c r="AD618">
        <v>32</v>
      </c>
      <c r="AE618">
        <v>24</v>
      </c>
      <c r="AF618">
        <v>12</v>
      </c>
      <c r="AG618">
        <v>11</v>
      </c>
    </row>
    <row r="619" spans="1:33" hidden="1" x14ac:dyDescent="0.25">
      <c r="A619" t="s">
        <v>2126</v>
      </c>
      <c r="C619" t="str">
        <f t="shared" si="9"/>
        <v>W,FI</v>
      </c>
      <c r="D619">
        <v>222</v>
      </c>
      <c r="E619">
        <v>140</v>
      </c>
      <c r="F619">
        <v>82</v>
      </c>
      <c r="G619">
        <v>39</v>
      </c>
      <c r="H619">
        <v>17</v>
      </c>
      <c r="I619">
        <v>11</v>
      </c>
      <c r="J619">
        <v>9</v>
      </c>
      <c r="K619">
        <v>8</v>
      </c>
      <c r="L619">
        <v>7</v>
      </c>
      <c r="M619">
        <v>7</v>
      </c>
      <c r="N619">
        <v>6</v>
      </c>
      <c r="O619">
        <v>6</v>
      </c>
      <c r="P619">
        <v>5</v>
      </c>
      <c r="Q619">
        <v>5</v>
      </c>
      <c r="R619">
        <v>4</v>
      </c>
      <c r="S619">
        <v>4</v>
      </c>
      <c r="T619">
        <v>3</v>
      </c>
      <c r="U619">
        <v>3</v>
      </c>
      <c r="V619">
        <v>3</v>
      </c>
      <c r="W619">
        <v>2</v>
      </c>
      <c r="X619">
        <v>2</v>
      </c>
      <c r="Y619">
        <v>2</v>
      </c>
      <c r="Z619">
        <v>2</v>
      </c>
      <c r="AA619">
        <v>2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</row>
    <row r="620" spans="1:33" hidden="1" x14ac:dyDescent="0.25">
      <c r="A620" t="s">
        <v>2125</v>
      </c>
      <c r="C620" t="str">
        <f t="shared" si="9"/>
        <v>W,FR</v>
      </c>
      <c r="D620">
        <v>10795.449000000001</v>
      </c>
      <c r="E620">
        <v>9691.0130000000008</v>
      </c>
      <c r="F620">
        <v>8610.4369999999999</v>
      </c>
      <c r="G620">
        <v>7702.0810000000001</v>
      </c>
      <c r="H620">
        <v>7137.5169999999998</v>
      </c>
      <c r="I620">
        <v>6034.4179999999997</v>
      </c>
      <c r="J620">
        <v>5277.2889999999998</v>
      </c>
      <c r="K620">
        <v>4358.7539999999999</v>
      </c>
      <c r="L620">
        <v>3003.5740000000001</v>
      </c>
      <c r="M620">
        <v>1044</v>
      </c>
      <c r="N620">
        <v>277</v>
      </c>
      <c r="O620">
        <v>80</v>
      </c>
      <c r="P620">
        <v>26</v>
      </c>
      <c r="Q620">
        <v>15</v>
      </c>
      <c r="R620">
        <v>13</v>
      </c>
      <c r="S620">
        <v>11</v>
      </c>
      <c r="T620">
        <v>9</v>
      </c>
      <c r="U620">
        <v>8</v>
      </c>
      <c r="V620">
        <v>7</v>
      </c>
      <c r="W620">
        <v>7</v>
      </c>
      <c r="X620">
        <v>6</v>
      </c>
      <c r="Y620">
        <v>5</v>
      </c>
      <c r="Z620">
        <v>4</v>
      </c>
      <c r="AA620">
        <v>3</v>
      </c>
      <c r="AB620">
        <v>2</v>
      </c>
      <c r="AC620">
        <v>2</v>
      </c>
      <c r="AD620">
        <v>2</v>
      </c>
      <c r="AE620">
        <v>2</v>
      </c>
      <c r="AF620">
        <v>0</v>
      </c>
      <c r="AG620">
        <v>0</v>
      </c>
    </row>
    <row r="621" spans="1:33" hidden="1" x14ac:dyDescent="0.25">
      <c r="A621" t="s">
        <v>2124</v>
      </c>
      <c r="C621" t="str">
        <f t="shared" si="9"/>
        <v>W,GE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 t="s">
        <v>65</v>
      </c>
      <c r="L621" t="s">
        <v>65</v>
      </c>
      <c r="M621" t="s">
        <v>65</v>
      </c>
      <c r="N621" t="s">
        <v>65</v>
      </c>
      <c r="O621" t="s">
        <v>65</v>
      </c>
      <c r="P621" t="s">
        <v>65</v>
      </c>
      <c r="Q621" t="s">
        <v>65</v>
      </c>
      <c r="R621" t="s">
        <v>65</v>
      </c>
      <c r="S621" t="s">
        <v>65</v>
      </c>
      <c r="T621" t="s">
        <v>65</v>
      </c>
      <c r="U621" t="s">
        <v>65</v>
      </c>
      <c r="V621" t="s">
        <v>65</v>
      </c>
      <c r="W621" t="s">
        <v>65</v>
      </c>
      <c r="X621" t="s">
        <v>65</v>
      </c>
      <c r="Y621" t="s">
        <v>65</v>
      </c>
      <c r="Z621" t="s">
        <v>65</v>
      </c>
      <c r="AA621" t="s">
        <v>65</v>
      </c>
      <c r="AB621" t="s">
        <v>65</v>
      </c>
      <c r="AC621" t="s">
        <v>65</v>
      </c>
      <c r="AD621" t="s">
        <v>65</v>
      </c>
      <c r="AE621" t="s">
        <v>65</v>
      </c>
      <c r="AF621" t="s">
        <v>65</v>
      </c>
      <c r="AG621" t="s">
        <v>65</v>
      </c>
    </row>
    <row r="622" spans="1:33" hidden="1" x14ac:dyDescent="0.25">
      <c r="A622" t="s">
        <v>2123</v>
      </c>
      <c r="C622" t="str">
        <f t="shared" si="9"/>
        <v>W,HR</v>
      </c>
      <c r="D622">
        <v>84.8</v>
      </c>
      <c r="E622">
        <v>67.7</v>
      </c>
      <c r="F622">
        <v>60</v>
      </c>
      <c r="G622">
        <v>55.8</v>
      </c>
      <c r="H622">
        <v>47.8</v>
      </c>
      <c r="I622">
        <v>33</v>
      </c>
      <c r="J622">
        <v>19</v>
      </c>
      <c r="K622">
        <v>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hidden="1" x14ac:dyDescent="0.25">
      <c r="A623" t="s">
        <v>2122</v>
      </c>
      <c r="C623" t="str">
        <f t="shared" si="9"/>
        <v>W,HU</v>
      </c>
      <c r="D623">
        <v>1400</v>
      </c>
      <c r="E623">
        <v>728</v>
      </c>
      <c r="F623">
        <v>344</v>
      </c>
      <c r="G623">
        <v>235</v>
      </c>
      <c r="H623">
        <v>172</v>
      </c>
      <c r="I623">
        <v>89</v>
      </c>
      <c r="J623">
        <v>35</v>
      </c>
      <c r="K623">
        <v>12</v>
      </c>
      <c r="L623">
        <v>4</v>
      </c>
      <c r="M623">
        <v>2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hidden="1" x14ac:dyDescent="0.25">
      <c r="A624" t="s">
        <v>2121</v>
      </c>
      <c r="C624" t="str">
        <f t="shared" si="9"/>
        <v>W,IE</v>
      </c>
      <c r="D624">
        <v>31.06</v>
      </c>
      <c r="E624">
        <v>24.231000000000002</v>
      </c>
      <c r="F624">
        <v>15.714</v>
      </c>
      <c r="G624">
        <v>5.9269999999999996</v>
      </c>
      <c r="H624">
        <v>2.3519999999999999</v>
      </c>
      <c r="I624">
        <v>1.629</v>
      </c>
      <c r="J624">
        <v>1.0169999999999999</v>
      </c>
      <c r="K624">
        <v>0.94</v>
      </c>
      <c r="L624">
        <v>0.78900000000000003</v>
      </c>
      <c r="M624">
        <v>0.69299999999999995</v>
      </c>
      <c r="N624">
        <v>0.61699999999999999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hidden="1" x14ac:dyDescent="0.25">
      <c r="A625" t="s">
        <v>2120</v>
      </c>
      <c r="C625" t="str">
        <f t="shared" si="9"/>
        <v>W,IS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hidden="1" x14ac:dyDescent="0.25">
      <c r="A626" t="s">
        <v>2119</v>
      </c>
      <c r="C626" t="str">
        <f t="shared" si="9"/>
        <v>W,IT</v>
      </c>
      <c r="D626">
        <v>20865.275000000001</v>
      </c>
      <c r="E626">
        <v>20107.589</v>
      </c>
      <c r="F626">
        <v>19682.293000000001</v>
      </c>
      <c r="G626">
        <v>19283</v>
      </c>
      <c r="H626">
        <v>18901</v>
      </c>
      <c r="I626">
        <v>18594</v>
      </c>
      <c r="J626">
        <v>18185</v>
      </c>
      <c r="K626">
        <v>16785</v>
      </c>
      <c r="L626">
        <v>13131</v>
      </c>
      <c r="M626">
        <v>3592</v>
      </c>
      <c r="N626">
        <v>1264</v>
      </c>
      <c r="O626">
        <v>483</v>
      </c>
      <c r="P626">
        <v>110</v>
      </c>
      <c r="Q626">
        <v>45</v>
      </c>
      <c r="R626">
        <v>34</v>
      </c>
      <c r="S626">
        <v>31</v>
      </c>
      <c r="T626">
        <v>26</v>
      </c>
      <c r="U626">
        <v>22</v>
      </c>
      <c r="V626">
        <v>20</v>
      </c>
      <c r="W626">
        <v>19</v>
      </c>
      <c r="X626">
        <v>18</v>
      </c>
      <c r="Y626">
        <v>18</v>
      </c>
      <c r="Z626">
        <v>17</v>
      </c>
      <c r="AA626">
        <v>16</v>
      </c>
      <c r="AB626">
        <v>16</v>
      </c>
      <c r="AC626">
        <v>14</v>
      </c>
      <c r="AD626">
        <v>12</v>
      </c>
      <c r="AE626">
        <v>8</v>
      </c>
      <c r="AF626">
        <v>5</v>
      </c>
      <c r="AG626">
        <v>4</v>
      </c>
    </row>
    <row r="627" spans="1:33" hidden="1" x14ac:dyDescent="0.25">
      <c r="A627" t="s">
        <v>2118</v>
      </c>
      <c r="C627" t="str">
        <f t="shared" si="9"/>
        <v>W,LT</v>
      </c>
      <c r="D627">
        <v>103</v>
      </c>
      <c r="E627">
        <v>82</v>
      </c>
      <c r="F627">
        <v>73.751000000000005</v>
      </c>
      <c r="G627">
        <v>70</v>
      </c>
      <c r="H627">
        <v>69</v>
      </c>
      <c r="I627">
        <v>69</v>
      </c>
      <c r="J627">
        <v>68</v>
      </c>
      <c r="K627">
        <v>7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hidden="1" x14ac:dyDescent="0.25">
      <c r="A628" t="s">
        <v>2117</v>
      </c>
      <c r="C628" t="str">
        <f t="shared" si="9"/>
        <v>W,LU</v>
      </c>
      <c r="D628">
        <v>159.73599999999999</v>
      </c>
      <c r="E628">
        <v>130.624</v>
      </c>
      <c r="F628">
        <v>128.10300000000001</v>
      </c>
      <c r="G628">
        <v>121.896</v>
      </c>
      <c r="H628">
        <v>116.27200000000001</v>
      </c>
      <c r="I628">
        <v>109.93300000000001</v>
      </c>
      <c r="J628">
        <v>95.021000000000001</v>
      </c>
      <c r="K628">
        <v>74.653999999999996</v>
      </c>
      <c r="L628">
        <v>40.665999999999997</v>
      </c>
      <c r="M628">
        <v>29.451000000000001</v>
      </c>
      <c r="N628">
        <v>26.356999999999999</v>
      </c>
      <c r="O628">
        <v>24.562000000000001</v>
      </c>
      <c r="P628">
        <v>23.934000000000001</v>
      </c>
      <c r="Q628">
        <v>23.696000000000002</v>
      </c>
      <c r="R628">
        <v>23.582999999999998</v>
      </c>
      <c r="S628">
        <v>23.561</v>
      </c>
      <c r="T628">
        <v>14.17</v>
      </c>
      <c r="U628">
        <v>1.593</v>
      </c>
      <c r="V628">
        <v>0.16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hidden="1" x14ac:dyDescent="0.25">
      <c r="A629" t="s">
        <v>2116</v>
      </c>
      <c r="C629" t="str">
        <f t="shared" si="9"/>
        <v>W,LV</v>
      </c>
      <c r="D629">
        <v>3.302</v>
      </c>
      <c r="E629">
        <v>1.962</v>
      </c>
      <c r="F629">
        <v>0.69</v>
      </c>
      <c r="G629">
        <v>0.69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hidden="1" x14ac:dyDescent="0.25">
      <c r="A630" t="s">
        <v>2115</v>
      </c>
      <c r="C630" t="str">
        <f t="shared" si="9"/>
        <v>W,MD</v>
      </c>
      <c r="D630">
        <v>5</v>
      </c>
      <c r="E630">
        <v>3</v>
      </c>
      <c r="F630">
        <v>2</v>
      </c>
      <c r="G630">
        <v>2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  <c r="N630" t="s">
        <v>65</v>
      </c>
      <c r="O630" t="s">
        <v>65</v>
      </c>
      <c r="P630" t="s">
        <v>65</v>
      </c>
      <c r="Q630" t="s">
        <v>65</v>
      </c>
      <c r="R630" t="s">
        <v>65</v>
      </c>
      <c r="S630" t="s">
        <v>65</v>
      </c>
      <c r="T630" t="s">
        <v>65</v>
      </c>
      <c r="U630" t="s">
        <v>65</v>
      </c>
      <c r="V630" t="s">
        <v>65</v>
      </c>
      <c r="W630" t="s">
        <v>65</v>
      </c>
      <c r="X630" t="s">
        <v>65</v>
      </c>
      <c r="Y630" t="s">
        <v>65</v>
      </c>
      <c r="Z630" t="s">
        <v>65</v>
      </c>
      <c r="AA630" t="s">
        <v>65</v>
      </c>
      <c r="AB630" t="s">
        <v>65</v>
      </c>
      <c r="AC630" t="s">
        <v>65</v>
      </c>
      <c r="AD630" t="s">
        <v>65</v>
      </c>
      <c r="AE630" t="s">
        <v>65</v>
      </c>
      <c r="AF630" t="s">
        <v>65</v>
      </c>
      <c r="AG630" t="s">
        <v>65</v>
      </c>
    </row>
    <row r="631" spans="1:33" hidden="1" x14ac:dyDescent="0.25">
      <c r="A631" t="s">
        <v>2114</v>
      </c>
      <c r="C631" t="str">
        <f t="shared" si="9"/>
        <v>W,ME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 t="s">
        <v>65</v>
      </c>
      <c r="T631" t="s">
        <v>65</v>
      </c>
      <c r="U631" t="s">
        <v>65</v>
      </c>
      <c r="V631" t="s">
        <v>65</v>
      </c>
      <c r="W631" t="s">
        <v>65</v>
      </c>
      <c r="X631" t="s">
        <v>65</v>
      </c>
      <c r="Y631" t="s">
        <v>65</v>
      </c>
      <c r="Z631" t="s">
        <v>65</v>
      </c>
      <c r="AA631" t="s">
        <v>65</v>
      </c>
      <c r="AB631" t="s">
        <v>65</v>
      </c>
      <c r="AC631" t="s">
        <v>65</v>
      </c>
      <c r="AD631" t="s">
        <v>65</v>
      </c>
      <c r="AE631" t="s">
        <v>65</v>
      </c>
      <c r="AF631" t="s">
        <v>65</v>
      </c>
      <c r="AG631" t="s">
        <v>65</v>
      </c>
    </row>
    <row r="632" spans="1:33" hidden="1" x14ac:dyDescent="0.25">
      <c r="A632" t="s">
        <v>2113</v>
      </c>
      <c r="C632" t="str">
        <f t="shared" si="9"/>
        <v>W,MK</v>
      </c>
      <c r="D632">
        <v>16.713000000000001</v>
      </c>
      <c r="E632">
        <v>16.699000000000002</v>
      </c>
      <c r="F632">
        <v>16.699000000000002</v>
      </c>
      <c r="G632">
        <v>16.699000000000002</v>
      </c>
      <c r="H632">
        <v>17</v>
      </c>
      <c r="I632">
        <v>15</v>
      </c>
      <c r="J632">
        <v>7</v>
      </c>
      <c r="K632">
        <v>4</v>
      </c>
      <c r="L632">
        <v>2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hidden="1" x14ac:dyDescent="0.25">
      <c r="A633" t="s">
        <v>2112</v>
      </c>
      <c r="C633" t="str">
        <f t="shared" si="9"/>
        <v>W,MT</v>
      </c>
      <c r="D633">
        <v>153.59299999999999</v>
      </c>
      <c r="E633">
        <v>131.185</v>
      </c>
      <c r="F633">
        <v>111.76300000000001</v>
      </c>
      <c r="G633">
        <v>93.6</v>
      </c>
      <c r="H633">
        <v>74.8</v>
      </c>
      <c r="I633">
        <v>54.6</v>
      </c>
      <c r="J633">
        <v>28.5</v>
      </c>
      <c r="K633">
        <v>15.7</v>
      </c>
      <c r="L633">
        <v>5.3</v>
      </c>
      <c r="M633">
        <v>0.8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hidden="1" x14ac:dyDescent="0.25">
      <c r="A634" t="s">
        <v>2111</v>
      </c>
      <c r="C634" t="str">
        <f t="shared" si="9"/>
        <v>W,NL</v>
      </c>
      <c r="D634">
        <v>7177</v>
      </c>
      <c r="E634">
        <v>4608</v>
      </c>
      <c r="F634">
        <v>2911</v>
      </c>
      <c r="G634">
        <v>2135</v>
      </c>
      <c r="H634">
        <v>1526</v>
      </c>
      <c r="I634">
        <v>1007</v>
      </c>
      <c r="J634">
        <v>650</v>
      </c>
      <c r="K634">
        <v>287</v>
      </c>
      <c r="L634">
        <v>149</v>
      </c>
      <c r="M634">
        <v>90</v>
      </c>
      <c r="N634">
        <v>69</v>
      </c>
      <c r="O634">
        <v>59</v>
      </c>
      <c r="P634">
        <v>54</v>
      </c>
      <c r="Q634">
        <v>53</v>
      </c>
      <c r="R634">
        <v>51</v>
      </c>
      <c r="S634">
        <v>50</v>
      </c>
      <c r="T634">
        <v>46</v>
      </c>
      <c r="U634">
        <v>26</v>
      </c>
      <c r="V634">
        <v>21</v>
      </c>
      <c r="W634">
        <v>13</v>
      </c>
      <c r="X634">
        <v>9</v>
      </c>
      <c r="Y634">
        <v>6</v>
      </c>
      <c r="Z634">
        <v>4</v>
      </c>
      <c r="AA634">
        <v>3</v>
      </c>
      <c r="AB634">
        <v>2</v>
      </c>
      <c r="AC634">
        <v>2</v>
      </c>
      <c r="AD634">
        <v>2</v>
      </c>
      <c r="AE634">
        <v>1</v>
      </c>
      <c r="AF634">
        <v>1</v>
      </c>
      <c r="AG634">
        <v>1</v>
      </c>
    </row>
    <row r="635" spans="1:33" hidden="1" x14ac:dyDescent="0.25">
      <c r="A635" t="s">
        <v>2110</v>
      </c>
      <c r="C635" t="str">
        <f t="shared" si="9"/>
        <v>W,NO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8</v>
      </c>
      <c r="Q635">
        <v>8</v>
      </c>
      <c r="R635">
        <v>7</v>
      </c>
      <c r="S635">
        <v>7</v>
      </c>
      <c r="T635">
        <v>7</v>
      </c>
      <c r="U635">
        <v>6</v>
      </c>
      <c r="V635">
        <v>6</v>
      </c>
      <c r="W635">
        <v>6</v>
      </c>
      <c r="X635">
        <v>6</v>
      </c>
      <c r="Y635">
        <v>5</v>
      </c>
      <c r="Z635">
        <v>5</v>
      </c>
      <c r="AA635">
        <v>5</v>
      </c>
      <c r="AB635">
        <v>5</v>
      </c>
      <c r="AC635">
        <v>4</v>
      </c>
      <c r="AD635">
        <v>4</v>
      </c>
      <c r="AE635">
        <v>4</v>
      </c>
      <c r="AF635">
        <v>0</v>
      </c>
      <c r="AG635">
        <v>0</v>
      </c>
    </row>
    <row r="636" spans="1:33" hidden="1" x14ac:dyDescent="0.25">
      <c r="A636" t="s">
        <v>2109</v>
      </c>
      <c r="C636" t="str">
        <f t="shared" si="9"/>
        <v>W,PL</v>
      </c>
      <c r="D636">
        <v>1539.259</v>
      </c>
      <c r="E636">
        <v>561.976</v>
      </c>
      <c r="F636">
        <v>287.09100000000001</v>
      </c>
      <c r="G636">
        <v>187.24700000000001</v>
      </c>
      <c r="H636">
        <v>107.777</v>
      </c>
      <c r="I636">
        <v>27.15</v>
      </c>
      <c r="J636">
        <v>2.3929999999999998</v>
      </c>
      <c r="K636">
        <v>1.3</v>
      </c>
      <c r="L636">
        <v>1.1100000000000001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hidden="1" x14ac:dyDescent="0.25">
      <c r="A637" t="s">
        <v>2108</v>
      </c>
      <c r="C637" t="str">
        <f t="shared" si="9"/>
        <v>W,PT</v>
      </c>
      <c r="D637">
        <v>901.43799999999999</v>
      </c>
      <c r="E637">
        <v>667.43100000000004</v>
      </c>
      <c r="F637">
        <v>579.23599999999999</v>
      </c>
      <c r="G637">
        <v>512.82399999999996</v>
      </c>
      <c r="H637">
        <v>447</v>
      </c>
      <c r="I637">
        <v>415</v>
      </c>
      <c r="J637">
        <v>296</v>
      </c>
      <c r="K637">
        <v>238</v>
      </c>
      <c r="L637">
        <v>172</v>
      </c>
      <c r="M637">
        <v>134</v>
      </c>
      <c r="N637">
        <v>115</v>
      </c>
      <c r="O637">
        <v>59</v>
      </c>
      <c r="P637">
        <v>24</v>
      </c>
      <c r="Q637">
        <v>3</v>
      </c>
      <c r="R637">
        <v>2</v>
      </c>
      <c r="S637">
        <v>2</v>
      </c>
      <c r="T637">
        <v>2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hidden="1" x14ac:dyDescent="0.25">
      <c r="A638" t="s">
        <v>2107</v>
      </c>
      <c r="C638" t="str">
        <f t="shared" si="9"/>
        <v>W,RO</v>
      </c>
      <c r="D638">
        <v>1397.796</v>
      </c>
      <c r="E638">
        <v>1385.9110000000001</v>
      </c>
      <c r="F638">
        <v>1374.1990000000001</v>
      </c>
      <c r="G638">
        <v>1372</v>
      </c>
      <c r="H638">
        <v>1326</v>
      </c>
      <c r="I638">
        <v>1293</v>
      </c>
      <c r="J638">
        <v>761</v>
      </c>
      <c r="K638">
        <v>41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hidden="1" x14ac:dyDescent="0.25">
      <c r="A639" t="s">
        <v>2106</v>
      </c>
      <c r="C639" t="str">
        <f t="shared" si="9"/>
        <v>W,RS</v>
      </c>
      <c r="D639">
        <v>11</v>
      </c>
      <c r="E639">
        <v>11</v>
      </c>
      <c r="F639">
        <v>10</v>
      </c>
      <c r="G639">
        <v>11</v>
      </c>
      <c r="H639">
        <v>9</v>
      </c>
      <c r="I639">
        <v>6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hidden="1" x14ac:dyDescent="0.25">
      <c r="A640" t="s">
        <v>2105</v>
      </c>
      <c r="C640" t="str">
        <f t="shared" si="9"/>
        <v>W,SE</v>
      </c>
      <c r="D640">
        <v>714</v>
      </c>
      <c r="E640">
        <v>428</v>
      </c>
      <c r="F640">
        <v>244</v>
      </c>
      <c r="G640">
        <v>153</v>
      </c>
      <c r="H640">
        <v>104</v>
      </c>
      <c r="I640">
        <v>60</v>
      </c>
      <c r="J640">
        <v>43</v>
      </c>
      <c r="K640">
        <v>24</v>
      </c>
      <c r="L640">
        <v>12</v>
      </c>
      <c r="M640">
        <v>11</v>
      </c>
      <c r="N640">
        <v>9</v>
      </c>
      <c r="O640">
        <v>8</v>
      </c>
      <c r="P640">
        <v>6</v>
      </c>
      <c r="Q640">
        <v>5</v>
      </c>
      <c r="R640">
        <v>4</v>
      </c>
      <c r="S640">
        <v>4</v>
      </c>
      <c r="T640">
        <v>4</v>
      </c>
      <c r="U640">
        <v>3</v>
      </c>
      <c r="V640">
        <v>3</v>
      </c>
      <c r="W640">
        <v>3</v>
      </c>
      <c r="X640">
        <v>3</v>
      </c>
      <c r="Y640">
        <v>2</v>
      </c>
      <c r="Z640">
        <v>2</v>
      </c>
      <c r="AA640">
        <v>2</v>
      </c>
      <c r="AB640">
        <v>2</v>
      </c>
      <c r="AC640">
        <v>1</v>
      </c>
      <c r="AD640">
        <v>1</v>
      </c>
      <c r="AE640">
        <v>1</v>
      </c>
      <c r="AF640">
        <v>0</v>
      </c>
      <c r="AG640">
        <v>0</v>
      </c>
    </row>
    <row r="641" spans="1:33" hidden="1" x14ac:dyDescent="0.25">
      <c r="A641" t="s">
        <v>2104</v>
      </c>
      <c r="C641" t="str">
        <f t="shared" si="9"/>
        <v>W,SI</v>
      </c>
      <c r="D641">
        <v>263.81299999999999</v>
      </c>
      <c r="E641">
        <v>246.8</v>
      </c>
      <c r="F641">
        <v>246.8</v>
      </c>
      <c r="G641">
        <v>233</v>
      </c>
      <c r="H641">
        <v>238</v>
      </c>
      <c r="I641">
        <v>223</v>
      </c>
      <c r="J641">
        <v>187</v>
      </c>
      <c r="K641">
        <v>142</v>
      </c>
      <c r="L641">
        <v>57</v>
      </c>
      <c r="M641">
        <v>12</v>
      </c>
      <c r="N641">
        <v>4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hidden="1" x14ac:dyDescent="0.25">
      <c r="A642" t="s">
        <v>2103</v>
      </c>
      <c r="C642" t="str">
        <f t="shared" ref="C642:C705" si="10">RIGHT(A642,4)</f>
        <v>W,SK</v>
      </c>
      <c r="D642">
        <v>590</v>
      </c>
      <c r="E642">
        <v>472</v>
      </c>
      <c r="F642">
        <v>528</v>
      </c>
      <c r="G642">
        <v>533</v>
      </c>
      <c r="H642">
        <v>533</v>
      </c>
      <c r="I642">
        <v>533</v>
      </c>
      <c r="J642">
        <v>533</v>
      </c>
      <c r="K642">
        <v>513</v>
      </c>
      <c r="L642">
        <v>496</v>
      </c>
      <c r="M642">
        <v>19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hidden="1" x14ac:dyDescent="0.25">
      <c r="A643" t="s">
        <v>2102</v>
      </c>
      <c r="C643" t="str">
        <f t="shared" si="10"/>
        <v>W,TR</v>
      </c>
      <c r="D643">
        <v>5995.1549999999997</v>
      </c>
      <c r="E643">
        <v>5062.6080000000002</v>
      </c>
      <c r="F643">
        <v>3420.7</v>
      </c>
      <c r="G643">
        <v>833</v>
      </c>
      <c r="H643">
        <v>249</v>
      </c>
      <c r="I643">
        <v>40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hidden="1" x14ac:dyDescent="0.25">
      <c r="A644" t="s">
        <v>2101</v>
      </c>
      <c r="C644" t="str">
        <f t="shared" si="10"/>
        <v>W,UA</v>
      </c>
      <c r="D644">
        <v>1953</v>
      </c>
      <c r="E644">
        <v>1201</v>
      </c>
      <c r="F644">
        <v>758.6</v>
      </c>
      <c r="G644">
        <v>425</v>
      </c>
      <c r="H644">
        <v>423</v>
      </c>
      <c r="I644">
        <v>411</v>
      </c>
      <c r="J644">
        <v>612</v>
      </c>
      <c r="K644">
        <v>319</v>
      </c>
      <c r="L644">
        <v>148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hidden="1" x14ac:dyDescent="0.25">
      <c r="A645" t="s">
        <v>2100</v>
      </c>
      <c r="C645" t="str">
        <f t="shared" si="10"/>
        <v>W,UK</v>
      </c>
      <c r="D645">
        <v>13346</v>
      </c>
      <c r="E645">
        <v>13073</v>
      </c>
      <c r="F645">
        <v>12760</v>
      </c>
      <c r="G645">
        <v>11914</v>
      </c>
      <c r="H645">
        <v>9601.2189999999991</v>
      </c>
      <c r="I645">
        <v>5528</v>
      </c>
      <c r="J645">
        <v>2937</v>
      </c>
      <c r="K645">
        <v>1753</v>
      </c>
      <c r="L645">
        <v>1000</v>
      </c>
      <c r="M645">
        <v>95</v>
      </c>
      <c r="N645">
        <v>27</v>
      </c>
      <c r="O645">
        <v>23</v>
      </c>
      <c r="P645">
        <v>18</v>
      </c>
      <c r="Q645">
        <v>14</v>
      </c>
      <c r="R645">
        <v>11</v>
      </c>
      <c r="S645">
        <v>8</v>
      </c>
      <c r="T645">
        <v>6</v>
      </c>
      <c r="U645">
        <v>4</v>
      </c>
      <c r="V645">
        <v>3</v>
      </c>
      <c r="W645">
        <v>2</v>
      </c>
      <c r="X645">
        <v>1</v>
      </c>
      <c r="Y645">
        <v>1</v>
      </c>
      <c r="Z645">
        <v>1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hidden="1" x14ac:dyDescent="0.25">
      <c r="A646" t="s">
        <v>2099</v>
      </c>
      <c r="C646" t="str">
        <f t="shared" si="10"/>
        <v>W,XK</v>
      </c>
      <c r="D646">
        <v>10</v>
      </c>
      <c r="E646">
        <v>6.6020000000000003</v>
      </c>
      <c r="F646">
        <v>6.6020000000000003</v>
      </c>
      <c r="G646">
        <v>1.95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 t="s">
        <v>65</v>
      </c>
      <c r="Y646" t="s">
        <v>65</v>
      </c>
      <c r="Z646" t="s">
        <v>65</v>
      </c>
      <c r="AA646" t="s">
        <v>65</v>
      </c>
      <c r="AB646" t="s">
        <v>65</v>
      </c>
      <c r="AC646" t="s">
        <v>65</v>
      </c>
      <c r="AD646" t="s">
        <v>65</v>
      </c>
      <c r="AE646" t="s">
        <v>65</v>
      </c>
      <c r="AF646" t="s">
        <v>65</v>
      </c>
      <c r="AG646" t="s">
        <v>65</v>
      </c>
    </row>
    <row r="647" spans="1:33" hidden="1" x14ac:dyDescent="0.25">
      <c r="A647" t="s">
        <v>2098</v>
      </c>
      <c r="C647" t="str">
        <f t="shared" si="10"/>
        <v>W,AL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hidden="1" x14ac:dyDescent="0.25">
      <c r="A648" t="s">
        <v>2097</v>
      </c>
      <c r="C648" t="str">
        <f t="shared" si="10"/>
        <v>W,AT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hidden="1" x14ac:dyDescent="0.25">
      <c r="A649" t="s">
        <v>2096</v>
      </c>
      <c r="C649" t="str">
        <f t="shared" si="10"/>
        <v>W,BA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 t="s">
        <v>65</v>
      </c>
      <c r="K649" t="s">
        <v>65</v>
      </c>
      <c r="L649" t="s">
        <v>65</v>
      </c>
      <c r="M649" t="s">
        <v>65</v>
      </c>
      <c r="N649" t="s">
        <v>65</v>
      </c>
      <c r="O649" t="s">
        <v>65</v>
      </c>
      <c r="P649" t="s">
        <v>65</v>
      </c>
      <c r="Q649" t="s">
        <v>65</v>
      </c>
      <c r="R649" t="s">
        <v>65</v>
      </c>
      <c r="S649" t="s">
        <v>65</v>
      </c>
      <c r="T649" t="s">
        <v>65</v>
      </c>
      <c r="U649" t="s">
        <v>65</v>
      </c>
      <c r="V649" t="s">
        <v>65</v>
      </c>
      <c r="W649" t="s">
        <v>65</v>
      </c>
      <c r="X649" t="s">
        <v>65</v>
      </c>
      <c r="Y649" t="s">
        <v>65</v>
      </c>
      <c r="Z649" t="s">
        <v>65</v>
      </c>
      <c r="AA649" t="s">
        <v>65</v>
      </c>
      <c r="AB649" t="s">
        <v>65</v>
      </c>
      <c r="AC649" t="s">
        <v>65</v>
      </c>
      <c r="AD649" t="s">
        <v>65</v>
      </c>
      <c r="AE649" t="s">
        <v>65</v>
      </c>
      <c r="AF649" t="s">
        <v>65</v>
      </c>
      <c r="AG649" t="s">
        <v>65</v>
      </c>
    </row>
    <row r="650" spans="1:33" hidden="1" x14ac:dyDescent="0.25">
      <c r="A650" t="s">
        <v>2095</v>
      </c>
      <c r="C650" t="str">
        <f t="shared" si="10"/>
        <v>W,BE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hidden="1" x14ac:dyDescent="0.25">
      <c r="A651" t="s">
        <v>2094</v>
      </c>
      <c r="C651" t="str">
        <f t="shared" si="10"/>
        <v>W,BG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hidden="1" x14ac:dyDescent="0.25">
      <c r="A652" t="s">
        <v>2093</v>
      </c>
      <c r="C652" t="str">
        <f t="shared" si="10"/>
        <v>W,CY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hidden="1" x14ac:dyDescent="0.25">
      <c r="A653" t="s">
        <v>2092</v>
      </c>
      <c r="C653" t="str">
        <f t="shared" si="10"/>
        <v>W,CZ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hidden="1" x14ac:dyDescent="0.25">
      <c r="A654" t="s">
        <v>2091</v>
      </c>
      <c r="C654" t="str">
        <f t="shared" si="10"/>
        <v>W,DE</v>
      </c>
      <c r="D654">
        <v>2</v>
      </c>
      <c r="E654">
        <v>2</v>
      </c>
      <c r="F654">
        <v>2</v>
      </c>
      <c r="G654">
        <v>2</v>
      </c>
      <c r="H654">
        <v>2</v>
      </c>
      <c r="I654">
        <v>2</v>
      </c>
      <c r="J654">
        <v>2</v>
      </c>
      <c r="K654">
        <v>2</v>
      </c>
      <c r="L654">
        <v>2</v>
      </c>
      <c r="M654">
        <v>2</v>
      </c>
      <c r="N654">
        <v>2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hidden="1" x14ac:dyDescent="0.25">
      <c r="A655" t="s">
        <v>2090</v>
      </c>
      <c r="C655" t="str">
        <f t="shared" si="10"/>
        <v>W,DK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hidden="1" x14ac:dyDescent="0.25">
      <c r="A656" t="s">
        <v>2089</v>
      </c>
      <c r="C656" t="str">
        <f t="shared" si="10"/>
        <v>EA19</v>
      </c>
      <c r="D656">
        <v>2306.0129999999999</v>
      </c>
      <c r="E656">
        <v>2306.0630000000001</v>
      </c>
      <c r="F656">
        <v>2306.0630000000001</v>
      </c>
      <c r="G656">
        <v>2306.0630000000001</v>
      </c>
      <c r="H656">
        <v>2306.0630000000001</v>
      </c>
      <c r="I656">
        <v>2306.0630000000001</v>
      </c>
      <c r="J656">
        <v>2306.0630000000001</v>
      </c>
      <c r="K656">
        <v>2002</v>
      </c>
      <c r="L656">
        <v>1151</v>
      </c>
      <c r="M656">
        <v>734</v>
      </c>
      <c r="N656">
        <v>284</v>
      </c>
      <c r="O656">
        <v>61</v>
      </c>
      <c r="P656">
        <v>11</v>
      </c>
      <c r="Q656">
        <v>11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hidden="1" x14ac:dyDescent="0.25">
      <c r="A657" t="s">
        <v>2088</v>
      </c>
      <c r="C657" t="str">
        <f t="shared" si="10"/>
        <v>W,EE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3" hidden="1" x14ac:dyDescent="0.25">
      <c r="A658" t="s">
        <v>2087</v>
      </c>
      <c r="C658" t="str">
        <f t="shared" si="10"/>
        <v>W,EL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hidden="1" x14ac:dyDescent="0.25">
      <c r="A659" t="s">
        <v>2086</v>
      </c>
      <c r="C659" t="str">
        <f t="shared" si="10"/>
        <v>W,ES</v>
      </c>
      <c r="D659">
        <v>2304.0129999999999</v>
      </c>
      <c r="E659">
        <v>2304.0630000000001</v>
      </c>
      <c r="F659">
        <v>2304.0630000000001</v>
      </c>
      <c r="G659">
        <v>2304.0630000000001</v>
      </c>
      <c r="H659">
        <v>2304.0630000000001</v>
      </c>
      <c r="I659">
        <v>2304.0630000000001</v>
      </c>
      <c r="J659">
        <v>2304.0630000000001</v>
      </c>
      <c r="K659">
        <v>2000</v>
      </c>
      <c r="L659">
        <v>1149</v>
      </c>
      <c r="M659">
        <v>732</v>
      </c>
      <c r="N659">
        <v>282</v>
      </c>
      <c r="O659">
        <v>61</v>
      </c>
      <c r="P659">
        <v>11</v>
      </c>
      <c r="Q659">
        <v>11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hidden="1" x14ac:dyDescent="0.25">
      <c r="A660" t="s">
        <v>2085</v>
      </c>
      <c r="C660" t="str">
        <f t="shared" si="10"/>
        <v>2020</v>
      </c>
      <c r="D660">
        <v>2306.1039999999998</v>
      </c>
      <c r="E660">
        <v>2306.154</v>
      </c>
      <c r="F660">
        <v>2306.1329999999998</v>
      </c>
      <c r="G660">
        <v>2306.0630000000001</v>
      </c>
      <c r="H660">
        <v>2306.0630000000001</v>
      </c>
      <c r="I660">
        <v>2306.0630000000001</v>
      </c>
      <c r="J660">
        <v>2306.0630000000001</v>
      </c>
      <c r="K660">
        <v>2002</v>
      </c>
      <c r="L660">
        <v>1151</v>
      </c>
      <c r="M660">
        <v>734</v>
      </c>
      <c r="N660">
        <v>284</v>
      </c>
      <c r="O660">
        <v>61</v>
      </c>
      <c r="P660">
        <v>11</v>
      </c>
      <c r="Q660">
        <v>11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25">
      <c r="A661" t="s">
        <v>2084</v>
      </c>
      <c r="C661" t="str">
        <f t="shared" si="10"/>
        <v>EU28</v>
      </c>
      <c r="D661">
        <v>2306.1039999999998</v>
      </c>
      <c r="E661">
        <v>2306.154</v>
      </c>
      <c r="F661">
        <v>2306.1329999999998</v>
      </c>
      <c r="G661">
        <v>2306.0630000000001</v>
      </c>
      <c r="H661">
        <v>2306.0630000000001</v>
      </c>
      <c r="I661">
        <v>2306.0630000000001</v>
      </c>
      <c r="J661">
        <v>2306.0630000000001</v>
      </c>
      <c r="K661">
        <v>2002</v>
      </c>
      <c r="L661">
        <v>1151</v>
      </c>
      <c r="M661">
        <v>734</v>
      </c>
      <c r="N661">
        <v>284</v>
      </c>
      <c r="O661">
        <v>61</v>
      </c>
      <c r="P661">
        <v>11</v>
      </c>
      <c r="Q661">
        <v>11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hidden="1" x14ac:dyDescent="0.25">
      <c r="A662" t="s">
        <v>2083</v>
      </c>
      <c r="C662" t="str">
        <f t="shared" si="10"/>
        <v>W,FI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hidden="1" x14ac:dyDescent="0.25">
      <c r="A663" t="s">
        <v>2082</v>
      </c>
      <c r="C663" t="str">
        <f t="shared" si="10"/>
        <v>W,FR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hidden="1" x14ac:dyDescent="0.25">
      <c r="A664" t="s">
        <v>2081</v>
      </c>
      <c r="C664" t="str">
        <f t="shared" si="10"/>
        <v>W,GE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 t="s">
        <v>65</v>
      </c>
      <c r="L664" t="s">
        <v>65</v>
      </c>
      <c r="M664" t="s">
        <v>65</v>
      </c>
      <c r="N664" t="s">
        <v>65</v>
      </c>
      <c r="O664" t="s">
        <v>65</v>
      </c>
      <c r="P664" t="s">
        <v>65</v>
      </c>
      <c r="Q664" t="s">
        <v>65</v>
      </c>
      <c r="R664" t="s">
        <v>65</v>
      </c>
      <c r="S664" t="s">
        <v>65</v>
      </c>
      <c r="T664" t="s">
        <v>65</v>
      </c>
      <c r="U664" t="s">
        <v>65</v>
      </c>
      <c r="V664" t="s">
        <v>65</v>
      </c>
      <c r="W664" t="s">
        <v>65</v>
      </c>
      <c r="X664" t="s">
        <v>65</v>
      </c>
      <c r="Y664" t="s">
        <v>65</v>
      </c>
      <c r="Z664" t="s">
        <v>65</v>
      </c>
      <c r="AA664" t="s">
        <v>65</v>
      </c>
      <c r="AB664" t="s">
        <v>65</v>
      </c>
      <c r="AC664" t="s">
        <v>65</v>
      </c>
      <c r="AD664" t="s">
        <v>65</v>
      </c>
      <c r="AE664" t="s">
        <v>65</v>
      </c>
      <c r="AF664" t="s">
        <v>65</v>
      </c>
      <c r="AG664" t="s">
        <v>65</v>
      </c>
    </row>
    <row r="665" spans="1:33" hidden="1" x14ac:dyDescent="0.25">
      <c r="A665" t="s">
        <v>2080</v>
      </c>
      <c r="C665" t="str">
        <f t="shared" si="10"/>
        <v>W,HR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hidden="1" x14ac:dyDescent="0.25">
      <c r="A666" t="s">
        <v>2079</v>
      </c>
      <c r="C666" t="str">
        <f t="shared" si="10"/>
        <v>W,HU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hidden="1" x14ac:dyDescent="0.25">
      <c r="A667" t="s">
        <v>2078</v>
      </c>
      <c r="C667" t="str">
        <f t="shared" si="10"/>
        <v>W,IE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hidden="1" x14ac:dyDescent="0.25">
      <c r="A668" t="s">
        <v>2077</v>
      </c>
      <c r="C668" t="str">
        <f t="shared" si="10"/>
        <v>W,IS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hidden="1" x14ac:dyDescent="0.25">
      <c r="A669" t="s">
        <v>2076</v>
      </c>
      <c r="C669" t="str">
        <f t="shared" si="10"/>
        <v>W,IT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hidden="1" x14ac:dyDescent="0.25">
      <c r="A670" t="s">
        <v>2075</v>
      </c>
      <c r="C670" t="str">
        <f t="shared" si="10"/>
        <v>W,LT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hidden="1" x14ac:dyDescent="0.25">
      <c r="A671" t="s">
        <v>2074</v>
      </c>
      <c r="C671" t="str">
        <f t="shared" si="10"/>
        <v>W,LU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hidden="1" x14ac:dyDescent="0.25">
      <c r="A672" t="s">
        <v>2073</v>
      </c>
      <c r="C672" t="str">
        <f t="shared" si="10"/>
        <v>W,LV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hidden="1" x14ac:dyDescent="0.25">
      <c r="A673" t="s">
        <v>2072</v>
      </c>
      <c r="C673" t="str">
        <f t="shared" si="10"/>
        <v>W,MD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 t="s">
        <v>65</v>
      </c>
      <c r="O673" t="s">
        <v>65</v>
      </c>
      <c r="P673" t="s">
        <v>65</v>
      </c>
      <c r="Q673" t="s">
        <v>65</v>
      </c>
      <c r="R673" t="s">
        <v>65</v>
      </c>
      <c r="S673" t="s">
        <v>65</v>
      </c>
      <c r="T673" t="s">
        <v>65</v>
      </c>
      <c r="U673" t="s">
        <v>65</v>
      </c>
      <c r="V673" t="s">
        <v>65</v>
      </c>
      <c r="W673" t="s">
        <v>65</v>
      </c>
      <c r="X673" t="s">
        <v>65</v>
      </c>
      <c r="Y673" t="s">
        <v>65</v>
      </c>
      <c r="Z673" t="s">
        <v>65</v>
      </c>
      <c r="AA673" t="s">
        <v>65</v>
      </c>
      <c r="AB673" t="s">
        <v>65</v>
      </c>
      <c r="AC673" t="s">
        <v>65</v>
      </c>
      <c r="AD673" t="s">
        <v>65</v>
      </c>
      <c r="AE673" t="s">
        <v>65</v>
      </c>
      <c r="AF673" t="s">
        <v>65</v>
      </c>
      <c r="AG673" t="s">
        <v>65</v>
      </c>
    </row>
    <row r="674" spans="1:33" hidden="1" x14ac:dyDescent="0.25">
      <c r="A674" t="s">
        <v>2071</v>
      </c>
      <c r="C674" t="str">
        <f t="shared" si="10"/>
        <v>W,ME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t="s">
        <v>65</v>
      </c>
      <c r="T674" t="s">
        <v>65</v>
      </c>
      <c r="U674" t="s">
        <v>65</v>
      </c>
      <c r="V674" t="s">
        <v>65</v>
      </c>
      <c r="W674" t="s">
        <v>65</v>
      </c>
      <c r="X674" t="s">
        <v>65</v>
      </c>
      <c r="Y674" t="s">
        <v>65</v>
      </c>
      <c r="Z674" t="s">
        <v>65</v>
      </c>
      <c r="AA674" t="s">
        <v>65</v>
      </c>
      <c r="AB674" t="s">
        <v>65</v>
      </c>
      <c r="AC674" t="s">
        <v>65</v>
      </c>
      <c r="AD674" t="s">
        <v>65</v>
      </c>
      <c r="AE674" t="s">
        <v>65</v>
      </c>
      <c r="AF674" t="s">
        <v>65</v>
      </c>
      <c r="AG674" t="s">
        <v>65</v>
      </c>
    </row>
    <row r="675" spans="1:33" hidden="1" x14ac:dyDescent="0.25">
      <c r="A675" t="s">
        <v>2070</v>
      </c>
      <c r="C675" t="str">
        <f t="shared" si="10"/>
        <v>W,MK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hidden="1" x14ac:dyDescent="0.25">
      <c r="A676" t="s">
        <v>2069</v>
      </c>
      <c r="C676" t="str">
        <f t="shared" si="10"/>
        <v>W,MT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hidden="1" x14ac:dyDescent="0.25">
      <c r="A677" t="s">
        <v>2068</v>
      </c>
      <c r="C677" t="str">
        <f t="shared" si="10"/>
        <v>W,NL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hidden="1" x14ac:dyDescent="0.25">
      <c r="A678" t="s">
        <v>2067</v>
      </c>
      <c r="C678" t="str">
        <f t="shared" si="10"/>
        <v>W,NO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hidden="1" x14ac:dyDescent="0.25">
      <c r="A679" t="s">
        <v>2066</v>
      </c>
      <c r="C679" t="str">
        <f t="shared" si="10"/>
        <v>W,PL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hidden="1" x14ac:dyDescent="0.25">
      <c r="A680" t="s">
        <v>2065</v>
      </c>
      <c r="C680" t="str">
        <f t="shared" si="10"/>
        <v>W,PT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hidden="1" x14ac:dyDescent="0.25">
      <c r="A681" t="s">
        <v>2064</v>
      </c>
      <c r="C681" t="str">
        <f t="shared" si="10"/>
        <v>W,RO</v>
      </c>
      <c r="D681">
        <v>9.0999999999999998E-2</v>
      </c>
      <c r="E681">
        <v>9.0999999999999998E-2</v>
      </c>
      <c r="F681">
        <v>7.0000000000000007E-2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hidden="1" x14ac:dyDescent="0.25">
      <c r="A682" t="s">
        <v>2063</v>
      </c>
      <c r="C682" t="str">
        <f t="shared" si="10"/>
        <v>W,RS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hidden="1" x14ac:dyDescent="0.25">
      <c r="A683" t="s">
        <v>2062</v>
      </c>
      <c r="C683" t="str">
        <f t="shared" si="10"/>
        <v>W,SE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hidden="1" x14ac:dyDescent="0.25">
      <c r="A684" t="s">
        <v>2061</v>
      </c>
      <c r="C684" t="str">
        <f t="shared" si="10"/>
        <v>W,SI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hidden="1" x14ac:dyDescent="0.25">
      <c r="A685" t="s">
        <v>2060</v>
      </c>
      <c r="C685" t="str">
        <f t="shared" si="10"/>
        <v>W,SK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hidden="1" x14ac:dyDescent="0.25">
      <c r="A686" t="s">
        <v>2059</v>
      </c>
      <c r="C686" t="str">
        <f t="shared" si="10"/>
        <v>W,TR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hidden="1" x14ac:dyDescent="0.25">
      <c r="A687" t="s">
        <v>2058</v>
      </c>
      <c r="C687" t="str">
        <f t="shared" si="10"/>
        <v>W,UA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hidden="1" x14ac:dyDescent="0.25">
      <c r="A688" t="s">
        <v>2057</v>
      </c>
      <c r="C688" t="str">
        <f t="shared" si="10"/>
        <v>W,UK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hidden="1" x14ac:dyDescent="0.25">
      <c r="A689" t="s">
        <v>2056</v>
      </c>
      <c r="C689" t="str">
        <f t="shared" si="10"/>
        <v>W,XK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 t="s">
        <v>65</v>
      </c>
      <c r="Y689" t="s">
        <v>65</v>
      </c>
      <c r="Z689" t="s">
        <v>65</v>
      </c>
      <c r="AA689" t="s">
        <v>65</v>
      </c>
      <c r="AB689" t="s">
        <v>65</v>
      </c>
      <c r="AC689" t="s">
        <v>65</v>
      </c>
      <c r="AD689" t="s">
        <v>65</v>
      </c>
      <c r="AE689" t="s">
        <v>65</v>
      </c>
      <c r="AF689" t="s">
        <v>65</v>
      </c>
      <c r="AG689" t="s">
        <v>65</v>
      </c>
    </row>
    <row r="690" spans="1:33" hidden="1" x14ac:dyDescent="0.25">
      <c r="A690" t="s">
        <v>2055</v>
      </c>
      <c r="C690" t="str">
        <f t="shared" si="10"/>
        <v>W,AL</v>
      </c>
      <c r="D690">
        <v>14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hidden="1" x14ac:dyDescent="0.25">
      <c r="A691" t="s">
        <v>2054</v>
      </c>
      <c r="C691" t="str">
        <f t="shared" si="10"/>
        <v>W,AT</v>
      </c>
      <c r="D691">
        <v>1702.0930000000001</v>
      </c>
      <c r="E691">
        <v>1455.1320000000001</v>
      </c>
      <c r="F691">
        <v>1268.971</v>
      </c>
      <c r="G691">
        <v>1096.0160000000001</v>
      </c>
      <c r="H691">
        <v>937.09799999999996</v>
      </c>
      <c r="I691">
        <v>785.24599999999998</v>
      </c>
      <c r="J691">
        <v>625.97400000000005</v>
      </c>
      <c r="K691">
        <v>337.483</v>
      </c>
      <c r="L691">
        <v>174.07</v>
      </c>
      <c r="M691">
        <v>88.813000000000002</v>
      </c>
      <c r="N691">
        <v>48.914999999999999</v>
      </c>
      <c r="O691">
        <v>30.12</v>
      </c>
      <c r="P691">
        <v>24.238</v>
      </c>
      <c r="Q691">
        <v>22.387</v>
      </c>
      <c r="R691">
        <v>21.018000000000001</v>
      </c>
      <c r="S691">
        <v>27</v>
      </c>
      <c r="T691">
        <v>23</v>
      </c>
      <c r="U691">
        <v>9</v>
      </c>
      <c r="V691">
        <v>7</v>
      </c>
      <c r="W691">
        <v>5</v>
      </c>
      <c r="X691">
        <v>4</v>
      </c>
      <c r="Y691">
        <v>3</v>
      </c>
      <c r="Z691">
        <v>2</v>
      </c>
      <c r="AA691">
        <v>2</v>
      </c>
      <c r="AB691">
        <v>1</v>
      </c>
      <c r="AC691">
        <v>1</v>
      </c>
      <c r="AD691">
        <v>1</v>
      </c>
      <c r="AE691">
        <v>1</v>
      </c>
      <c r="AF691">
        <v>0</v>
      </c>
      <c r="AG691">
        <v>0</v>
      </c>
    </row>
    <row r="692" spans="1:33" hidden="1" x14ac:dyDescent="0.25">
      <c r="A692" t="s">
        <v>2053</v>
      </c>
      <c r="C692" t="str">
        <f t="shared" si="10"/>
        <v>W,BA</v>
      </c>
      <c r="D692">
        <v>22.35</v>
      </c>
      <c r="E692">
        <v>18.149999999999999</v>
      </c>
      <c r="F692">
        <v>16</v>
      </c>
      <c r="G692">
        <v>0</v>
      </c>
      <c r="H692">
        <v>0</v>
      </c>
      <c r="I692">
        <v>0</v>
      </c>
      <c r="J692" t="s">
        <v>65</v>
      </c>
      <c r="K692" t="s">
        <v>65</v>
      </c>
      <c r="L692" t="s">
        <v>65</v>
      </c>
      <c r="M692" t="s">
        <v>65</v>
      </c>
      <c r="N692" t="s">
        <v>65</v>
      </c>
      <c r="O692" t="s">
        <v>65</v>
      </c>
      <c r="P692" t="s">
        <v>65</v>
      </c>
      <c r="Q692" t="s">
        <v>65</v>
      </c>
      <c r="R692" t="s">
        <v>65</v>
      </c>
      <c r="S692" t="s">
        <v>65</v>
      </c>
      <c r="T692" t="s">
        <v>65</v>
      </c>
      <c r="U692" t="s">
        <v>65</v>
      </c>
      <c r="V692" t="s">
        <v>65</v>
      </c>
      <c r="W692" t="s">
        <v>65</v>
      </c>
      <c r="X692" t="s">
        <v>65</v>
      </c>
      <c r="Y692" t="s">
        <v>65</v>
      </c>
      <c r="Z692" t="s">
        <v>65</v>
      </c>
      <c r="AA692" t="s">
        <v>65</v>
      </c>
      <c r="AB692" t="s">
        <v>65</v>
      </c>
      <c r="AC692" t="s">
        <v>65</v>
      </c>
      <c r="AD692" t="s">
        <v>65</v>
      </c>
      <c r="AE692" t="s">
        <v>65</v>
      </c>
      <c r="AF692" t="s">
        <v>65</v>
      </c>
      <c r="AG692" t="s">
        <v>65</v>
      </c>
    </row>
    <row r="693" spans="1:33" hidden="1" x14ac:dyDescent="0.25">
      <c r="A693" t="s">
        <v>2052</v>
      </c>
      <c r="C693" t="str">
        <f t="shared" si="10"/>
        <v>W,BE</v>
      </c>
      <c r="D693">
        <v>4636.6000000000004</v>
      </c>
      <c r="E693">
        <v>4000</v>
      </c>
      <c r="F693">
        <v>3620.6</v>
      </c>
      <c r="G693">
        <v>3328.8</v>
      </c>
      <c r="H693">
        <v>3131.6</v>
      </c>
      <c r="I693">
        <v>3015</v>
      </c>
      <c r="J693">
        <v>2901.6</v>
      </c>
      <c r="K693">
        <v>2646.6</v>
      </c>
      <c r="L693">
        <v>1978.6</v>
      </c>
      <c r="M693">
        <v>1006.6</v>
      </c>
      <c r="N693">
        <v>386</v>
      </c>
      <c r="O693">
        <v>62</v>
      </c>
      <c r="P693">
        <v>20</v>
      </c>
      <c r="Q693">
        <v>2</v>
      </c>
      <c r="R693">
        <v>2</v>
      </c>
      <c r="S693">
        <v>1</v>
      </c>
      <c r="T693">
        <v>1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hidden="1" x14ac:dyDescent="0.25">
      <c r="A694" t="s">
        <v>2051</v>
      </c>
      <c r="C694" t="str">
        <f t="shared" si="10"/>
        <v>W,BG</v>
      </c>
      <c r="D694">
        <v>1047.95</v>
      </c>
      <c r="E694">
        <v>1032.6790000000001</v>
      </c>
      <c r="F694">
        <v>1035.57</v>
      </c>
      <c r="G694">
        <v>1028</v>
      </c>
      <c r="H694">
        <v>1029</v>
      </c>
      <c r="I694">
        <v>1026</v>
      </c>
      <c r="J694">
        <v>1020</v>
      </c>
      <c r="K694">
        <v>1013</v>
      </c>
      <c r="L694">
        <v>154</v>
      </c>
      <c r="M694">
        <v>25</v>
      </c>
      <c r="N694">
        <v>2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hidden="1" x14ac:dyDescent="0.25">
      <c r="A695" t="s">
        <v>2050</v>
      </c>
      <c r="C695" t="str">
        <f t="shared" si="10"/>
        <v>W,CY</v>
      </c>
      <c r="D695">
        <v>151.261</v>
      </c>
      <c r="E695">
        <v>118.479</v>
      </c>
      <c r="F695">
        <v>110.04600000000001</v>
      </c>
      <c r="G695">
        <v>84</v>
      </c>
      <c r="H695">
        <v>76</v>
      </c>
      <c r="I695">
        <v>64</v>
      </c>
      <c r="J695">
        <v>35</v>
      </c>
      <c r="K695">
        <v>17</v>
      </c>
      <c r="L695">
        <v>10</v>
      </c>
      <c r="M695">
        <v>7</v>
      </c>
      <c r="N695">
        <v>4</v>
      </c>
      <c r="O695">
        <v>2</v>
      </c>
      <c r="P695">
        <v>1</v>
      </c>
      <c r="Q695">
        <v>1</v>
      </c>
      <c r="R695">
        <v>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hidden="1" x14ac:dyDescent="0.25">
      <c r="A696" t="s">
        <v>2049</v>
      </c>
      <c r="C696" t="str">
        <f t="shared" si="10"/>
        <v>W,CZ</v>
      </c>
      <c r="D696">
        <v>2086.424</v>
      </c>
      <c r="E696">
        <v>2075.0720000000001</v>
      </c>
      <c r="F696">
        <v>2069.5</v>
      </c>
      <c r="G696">
        <v>2067.9</v>
      </c>
      <c r="H696">
        <v>2074.9</v>
      </c>
      <c r="I696">
        <v>2067.4</v>
      </c>
      <c r="J696">
        <v>2063.5</v>
      </c>
      <c r="K696">
        <v>2022</v>
      </c>
      <c r="L696">
        <v>1913</v>
      </c>
      <c r="M696">
        <v>1727</v>
      </c>
      <c r="N696">
        <v>464.6</v>
      </c>
      <c r="O696">
        <v>39.5</v>
      </c>
      <c r="P696">
        <v>3.9609999999999999</v>
      </c>
      <c r="Q696">
        <v>0.84099999999999997</v>
      </c>
      <c r="R696">
        <v>0.58599999999999997</v>
      </c>
      <c r="S696">
        <v>0.41299999999999998</v>
      </c>
      <c r="T696">
        <v>0.28899999999999998</v>
      </c>
      <c r="U696">
        <v>0.155</v>
      </c>
      <c r="V696">
        <v>0.124</v>
      </c>
      <c r="W696">
        <v>7.1999999999999995E-2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hidden="1" x14ac:dyDescent="0.25">
      <c r="A697" t="s">
        <v>2048</v>
      </c>
      <c r="C697" t="str">
        <f t="shared" si="10"/>
        <v>W,DE</v>
      </c>
      <c r="D697">
        <v>49045</v>
      </c>
      <c r="E697">
        <v>45156</v>
      </c>
      <c r="F697">
        <v>42291</v>
      </c>
      <c r="G697">
        <v>40677</v>
      </c>
      <c r="H697">
        <v>39222</v>
      </c>
      <c r="I697">
        <v>37898</v>
      </c>
      <c r="J697">
        <v>36708</v>
      </c>
      <c r="K697">
        <v>34075</v>
      </c>
      <c r="L697">
        <v>25914</v>
      </c>
      <c r="M697">
        <v>18004</v>
      </c>
      <c r="N697">
        <v>10564</v>
      </c>
      <c r="O697">
        <v>6120</v>
      </c>
      <c r="P697">
        <v>4170</v>
      </c>
      <c r="Q697">
        <v>2899</v>
      </c>
      <c r="R697">
        <v>2056</v>
      </c>
      <c r="S697">
        <v>1105</v>
      </c>
      <c r="T697">
        <v>435</v>
      </c>
      <c r="U697">
        <v>260</v>
      </c>
      <c r="V697">
        <v>195</v>
      </c>
      <c r="W697">
        <v>114</v>
      </c>
      <c r="X697">
        <v>70</v>
      </c>
      <c r="Y697">
        <v>54</v>
      </c>
      <c r="Z697">
        <v>42</v>
      </c>
      <c r="AA697">
        <v>28</v>
      </c>
      <c r="AB697">
        <v>18</v>
      </c>
      <c r="AC697">
        <v>12</v>
      </c>
      <c r="AD697">
        <v>9</v>
      </c>
      <c r="AE697">
        <v>6</v>
      </c>
      <c r="AF697">
        <v>2</v>
      </c>
      <c r="AG697">
        <v>2</v>
      </c>
    </row>
    <row r="698" spans="1:33" hidden="1" x14ac:dyDescent="0.25">
      <c r="A698" t="s">
        <v>2047</v>
      </c>
      <c r="C698" t="str">
        <f t="shared" si="10"/>
        <v>W,DK</v>
      </c>
      <c r="D698">
        <v>1080</v>
      </c>
      <c r="E698">
        <v>998</v>
      </c>
      <c r="F698">
        <v>906.35</v>
      </c>
      <c r="G698">
        <v>850.95299999999997</v>
      </c>
      <c r="H698">
        <v>782.10799999999995</v>
      </c>
      <c r="I698">
        <v>607</v>
      </c>
      <c r="J698">
        <v>571</v>
      </c>
      <c r="K698">
        <v>402</v>
      </c>
      <c r="L698">
        <v>17</v>
      </c>
      <c r="M698">
        <v>7</v>
      </c>
      <c r="N698">
        <v>5</v>
      </c>
      <c r="O698">
        <v>3</v>
      </c>
      <c r="P698">
        <v>3</v>
      </c>
      <c r="Q698">
        <v>3</v>
      </c>
      <c r="R698">
        <v>3</v>
      </c>
      <c r="S698">
        <v>2</v>
      </c>
      <c r="T698">
        <v>2</v>
      </c>
      <c r="U698">
        <v>2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hidden="1" x14ac:dyDescent="0.25">
      <c r="A699" t="s">
        <v>2046</v>
      </c>
      <c r="C699" t="str">
        <f t="shared" si="10"/>
        <v>EA19</v>
      </c>
      <c r="D699">
        <v>108727.52099999999</v>
      </c>
      <c r="E699">
        <v>94479.538</v>
      </c>
      <c r="F699">
        <v>87603.933999999994</v>
      </c>
      <c r="G699">
        <v>83242.834000000003</v>
      </c>
      <c r="H699">
        <v>79736.638999999996</v>
      </c>
      <c r="I699">
        <v>76107.826000000001</v>
      </c>
      <c r="J699">
        <v>72869.400999999998</v>
      </c>
      <c r="K699">
        <v>65611.130999999994</v>
      </c>
      <c r="L699">
        <v>50033.999000000003</v>
      </c>
      <c r="M699">
        <v>28110.357</v>
      </c>
      <c r="N699">
        <v>16233.888999999999</v>
      </c>
      <c r="O699">
        <v>10322.682000000001</v>
      </c>
      <c r="P699">
        <v>4962.1719999999996</v>
      </c>
      <c r="Q699">
        <v>3205.0830000000001</v>
      </c>
      <c r="R699">
        <v>2261.6010000000001</v>
      </c>
      <c r="S699">
        <v>1289.5609999999999</v>
      </c>
      <c r="T699">
        <v>583.16999999999996</v>
      </c>
      <c r="U699">
        <v>350.59300000000002</v>
      </c>
      <c r="V699">
        <v>269.16000000000003</v>
      </c>
      <c r="W699">
        <v>172</v>
      </c>
      <c r="X699">
        <v>118</v>
      </c>
      <c r="Y699">
        <v>96</v>
      </c>
      <c r="Z699">
        <v>78</v>
      </c>
      <c r="AA699">
        <v>59</v>
      </c>
      <c r="AB699">
        <v>45</v>
      </c>
      <c r="AC699">
        <v>36</v>
      </c>
      <c r="AD699">
        <v>31</v>
      </c>
      <c r="AE699">
        <v>23</v>
      </c>
      <c r="AF699">
        <v>12</v>
      </c>
      <c r="AG699">
        <v>11</v>
      </c>
    </row>
    <row r="700" spans="1:33" hidden="1" x14ac:dyDescent="0.25">
      <c r="A700" t="s">
        <v>2045</v>
      </c>
      <c r="C700" t="str">
        <f t="shared" si="10"/>
        <v>W,EE</v>
      </c>
      <c r="D700">
        <v>120.6</v>
      </c>
      <c r="E700">
        <v>31.9</v>
      </c>
      <c r="F700">
        <v>15</v>
      </c>
      <c r="G700">
        <v>10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hidden="1" x14ac:dyDescent="0.25">
      <c r="A701" t="s">
        <v>2044</v>
      </c>
      <c r="C701" t="str">
        <f t="shared" si="10"/>
        <v>W,EL</v>
      </c>
      <c r="D701">
        <v>2833.7939999999999</v>
      </c>
      <c r="E701">
        <v>2651.57</v>
      </c>
      <c r="F701">
        <v>2605.5300000000002</v>
      </c>
      <c r="G701">
        <v>2604</v>
      </c>
      <c r="H701">
        <v>2604</v>
      </c>
      <c r="I701">
        <v>2596</v>
      </c>
      <c r="J701">
        <v>2579</v>
      </c>
      <c r="K701">
        <v>1536</v>
      </c>
      <c r="L701">
        <v>612</v>
      </c>
      <c r="M701">
        <v>202</v>
      </c>
      <c r="N701">
        <v>46</v>
      </c>
      <c r="O701">
        <v>12</v>
      </c>
      <c r="P701">
        <v>9</v>
      </c>
      <c r="Q701">
        <v>5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hidden="1" x14ac:dyDescent="0.25">
      <c r="A702" t="s">
        <v>2043</v>
      </c>
      <c r="C702" t="str">
        <f t="shared" si="10"/>
        <v>W,ES</v>
      </c>
      <c r="D702">
        <v>8972.5069999999996</v>
      </c>
      <c r="E702">
        <v>4763.6220000000003</v>
      </c>
      <c r="F702">
        <v>4723</v>
      </c>
      <c r="G702">
        <v>4713</v>
      </c>
      <c r="H702">
        <v>4704</v>
      </c>
      <c r="I702">
        <v>4697</v>
      </c>
      <c r="J702">
        <v>4690</v>
      </c>
      <c r="K702">
        <v>4569</v>
      </c>
      <c r="L702">
        <v>4283</v>
      </c>
      <c r="M702">
        <v>3873</v>
      </c>
      <c r="N702">
        <v>3423</v>
      </c>
      <c r="O702">
        <v>3384</v>
      </c>
      <c r="P702">
        <v>494</v>
      </c>
      <c r="Q702">
        <v>130</v>
      </c>
      <c r="R702">
        <v>52</v>
      </c>
      <c r="S702">
        <v>33</v>
      </c>
      <c r="T702">
        <v>22</v>
      </c>
      <c r="U702">
        <v>17</v>
      </c>
      <c r="V702">
        <v>13</v>
      </c>
      <c r="W702">
        <v>10</v>
      </c>
      <c r="X702">
        <v>8</v>
      </c>
      <c r="Y702">
        <v>7</v>
      </c>
      <c r="Z702">
        <v>6</v>
      </c>
      <c r="AA702">
        <v>5</v>
      </c>
      <c r="AB702">
        <v>5</v>
      </c>
      <c r="AC702">
        <v>4</v>
      </c>
      <c r="AD702">
        <v>4</v>
      </c>
      <c r="AE702">
        <v>4</v>
      </c>
      <c r="AF702">
        <v>3</v>
      </c>
      <c r="AG702">
        <v>3</v>
      </c>
    </row>
    <row r="703" spans="1:33" hidden="1" x14ac:dyDescent="0.25">
      <c r="A703" t="s">
        <v>2042</v>
      </c>
      <c r="C703" t="str">
        <f t="shared" si="10"/>
        <v>2020</v>
      </c>
      <c r="D703">
        <v>118077.659</v>
      </c>
      <c r="E703">
        <v>101756.785</v>
      </c>
      <c r="F703">
        <v>93924.573999999993</v>
      </c>
      <c r="G703">
        <v>89192.733999999997</v>
      </c>
      <c r="H703">
        <v>85380.224000000002</v>
      </c>
      <c r="I703">
        <v>81310.376000000004</v>
      </c>
      <c r="J703">
        <v>77384.293999999994</v>
      </c>
      <c r="K703">
        <v>69130.430999999997</v>
      </c>
      <c r="L703">
        <v>52136.108999999997</v>
      </c>
      <c r="M703">
        <v>29882.357</v>
      </c>
      <c r="N703">
        <v>16715.489000000001</v>
      </c>
      <c r="O703">
        <v>10374.182000000001</v>
      </c>
      <c r="P703">
        <v>4975.1329999999998</v>
      </c>
      <c r="Q703">
        <v>3213.924</v>
      </c>
      <c r="R703">
        <v>2269.1869999999999</v>
      </c>
      <c r="S703">
        <v>1295.9739999999999</v>
      </c>
      <c r="T703">
        <v>589.45899999999995</v>
      </c>
      <c r="U703">
        <v>355.74799999999999</v>
      </c>
      <c r="V703">
        <v>273.28399999999999</v>
      </c>
      <c r="W703">
        <v>176.072</v>
      </c>
      <c r="X703">
        <v>122</v>
      </c>
      <c r="Y703">
        <v>99</v>
      </c>
      <c r="Z703">
        <v>81</v>
      </c>
      <c r="AA703">
        <v>62</v>
      </c>
      <c r="AB703">
        <v>47</v>
      </c>
      <c r="AC703">
        <v>37</v>
      </c>
      <c r="AD703">
        <v>32</v>
      </c>
      <c r="AE703">
        <v>24</v>
      </c>
      <c r="AF703">
        <v>12</v>
      </c>
      <c r="AG703">
        <v>11</v>
      </c>
    </row>
    <row r="704" spans="1:33" x14ac:dyDescent="0.25">
      <c r="A704" t="s">
        <v>2041</v>
      </c>
      <c r="C704" t="str">
        <f t="shared" si="10"/>
        <v>EU28</v>
      </c>
      <c r="D704">
        <v>131423.65900000001</v>
      </c>
      <c r="E704">
        <v>114829.785</v>
      </c>
      <c r="F704">
        <v>106684.57399999999</v>
      </c>
      <c r="G704">
        <v>101106.734</v>
      </c>
      <c r="H704">
        <v>94981.442999999999</v>
      </c>
      <c r="I704">
        <v>86838.376000000004</v>
      </c>
      <c r="J704">
        <v>80321.293999999994</v>
      </c>
      <c r="K704">
        <v>70883.430999999997</v>
      </c>
      <c r="L704">
        <v>53136.108999999997</v>
      </c>
      <c r="M704">
        <v>29977.357</v>
      </c>
      <c r="N704">
        <v>16742.489000000001</v>
      </c>
      <c r="O704">
        <v>10397.182000000001</v>
      </c>
      <c r="P704">
        <v>4993.1329999999998</v>
      </c>
      <c r="Q704">
        <v>3227.924</v>
      </c>
      <c r="R704">
        <v>2280.1869999999999</v>
      </c>
      <c r="S704">
        <v>1303.9739999999999</v>
      </c>
      <c r="T704">
        <v>595.45899999999995</v>
      </c>
      <c r="U704">
        <v>359.74799999999999</v>
      </c>
      <c r="V704">
        <v>276.28399999999999</v>
      </c>
      <c r="W704">
        <v>178.072</v>
      </c>
      <c r="X704">
        <v>123</v>
      </c>
      <c r="Y704">
        <v>100</v>
      </c>
      <c r="Z704">
        <v>82</v>
      </c>
      <c r="AA704">
        <v>62</v>
      </c>
      <c r="AB704">
        <v>47</v>
      </c>
      <c r="AC704">
        <v>37</v>
      </c>
      <c r="AD704">
        <v>32</v>
      </c>
      <c r="AE704">
        <v>24</v>
      </c>
      <c r="AF704">
        <v>12</v>
      </c>
      <c r="AG704">
        <v>11</v>
      </c>
    </row>
    <row r="705" spans="1:33" hidden="1" x14ac:dyDescent="0.25">
      <c r="A705" t="s">
        <v>2040</v>
      </c>
      <c r="C705" t="str">
        <f t="shared" si="10"/>
        <v>W,FI</v>
      </c>
      <c r="D705">
        <v>222</v>
      </c>
      <c r="E705">
        <v>140</v>
      </c>
      <c r="F705">
        <v>82</v>
      </c>
      <c r="G705">
        <v>39</v>
      </c>
      <c r="H705">
        <v>17</v>
      </c>
      <c r="I705">
        <v>11</v>
      </c>
      <c r="J705">
        <v>9</v>
      </c>
      <c r="K705">
        <v>8</v>
      </c>
      <c r="L705">
        <v>7</v>
      </c>
      <c r="M705">
        <v>7</v>
      </c>
      <c r="N705">
        <v>6</v>
      </c>
      <c r="O705">
        <v>6</v>
      </c>
      <c r="P705">
        <v>5</v>
      </c>
      <c r="Q705">
        <v>5</v>
      </c>
      <c r="R705">
        <v>4</v>
      </c>
      <c r="S705">
        <v>4</v>
      </c>
      <c r="T705">
        <v>3</v>
      </c>
      <c r="U705">
        <v>3</v>
      </c>
      <c r="V705">
        <v>3</v>
      </c>
      <c r="W705">
        <v>2</v>
      </c>
      <c r="X705">
        <v>2</v>
      </c>
      <c r="Y705">
        <v>2</v>
      </c>
      <c r="Z705">
        <v>2</v>
      </c>
      <c r="AA705">
        <v>2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</row>
    <row r="706" spans="1:33" hidden="1" x14ac:dyDescent="0.25">
      <c r="A706" t="s">
        <v>2039</v>
      </c>
      <c r="C706" t="str">
        <f t="shared" ref="C706:C769" si="11">RIGHT(A706,4)</f>
        <v>W,FR</v>
      </c>
      <c r="D706">
        <v>10795.449000000001</v>
      </c>
      <c r="E706">
        <v>9691.0130000000008</v>
      </c>
      <c r="F706">
        <v>8610.4369999999999</v>
      </c>
      <c r="G706">
        <v>7702.0810000000001</v>
      </c>
      <c r="H706">
        <v>7137.5169999999998</v>
      </c>
      <c r="I706">
        <v>6034.4179999999997</v>
      </c>
      <c r="J706">
        <v>5277.2889999999998</v>
      </c>
      <c r="K706">
        <v>4358.7539999999999</v>
      </c>
      <c r="L706">
        <v>3003.5740000000001</v>
      </c>
      <c r="M706">
        <v>1044</v>
      </c>
      <c r="N706">
        <v>277</v>
      </c>
      <c r="O706">
        <v>80</v>
      </c>
      <c r="P706">
        <v>26</v>
      </c>
      <c r="Q706">
        <v>15</v>
      </c>
      <c r="R706">
        <v>13</v>
      </c>
      <c r="S706">
        <v>11</v>
      </c>
      <c r="T706">
        <v>9</v>
      </c>
      <c r="U706">
        <v>8</v>
      </c>
      <c r="V706">
        <v>7</v>
      </c>
      <c r="W706">
        <v>7</v>
      </c>
      <c r="X706">
        <v>6</v>
      </c>
      <c r="Y706">
        <v>5</v>
      </c>
      <c r="Z706">
        <v>4</v>
      </c>
      <c r="AA706">
        <v>3</v>
      </c>
      <c r="AB706">
        <v>2</v>
      </c>
      <c r="AC706">
        <v>2</v>
      </c>
      <c r="AD706">
        <v>2</v>
      </c>
      <c r="AE706">
        <v>2</v>
      </c>
      <c r="AF706">
        <v>0</v>
      </c>
      <c r="AG706">
        <v>0</v>
      </c>
    </row>
    <row r="707" spans="1:33" hidden="1" x14ac:dyDescent="0.25">
      <c r="A707" t="s">
        <v>2038</v>
      </c>
      <c r="C707" t="str">
        <f t="shared" si="11"/>
        <v>W,GE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 t="s">
        <v>65</v>
      </c>
      <c r="L707" t="s">
        <v>65</v>
      </c>
      <c r="M707" t="s">
        <v>65</v>
      </c>
      <c r="N707" t="s">
        <v>65</v>
      </c>
      <c r="O707" t="s">
        <v>65</v>
      </c>
      <c r="P707" t="s">
        <v>65</v>
      </c>
      <c r="Q707" t="s">
        <v>65</v>
      </c>
      <c r="R707" t="s">
        <v>65</v>
      </c>
      <c r="S707" t="s">
        <v>65</v>
      </c>
      <c r="T707" t="s">
        <v>65</v>
      </c>
      <c r="U707" t="s">
        <v>65</v>
      </c>
      <c r="V707" t="s">
        <v>65</v>
      </c>
      <c r="W707" t="s">
        <v>65</v>
      </c>
      <c r="X707" t="s">
        <v>65</v>
      </c>
      <c r="Y707" t="s">
        <v>65</v>
      </c>
      <c r="Z707" t="s">
        <v>65</v>
      </c>
      <c r="AA707" t="s">
        <v>65</v>
      </c>
      <c r="AB707" t="s">
        <v>65</v>
      </c>
      <c r="AC707" t="s">
        <v>65</v>
      </c>
      <c r="AD707" t="s">
        <v>65</v>
      </c>
      <c r="AE707" t="s">
        <v>65</v>
      </c>
      <c r="AF707" t="s">
        <v>65</v>
      </c>
      <c r="AG707" t="s">
        <v>65</v>
      </c>
    </row>
    <row r="708" spans="1:33" hidden="1" x14ac:dyDescent="0.25">
      <c r="A708" t="s">
        <v>2037</v>
      </c>
      <c r="C708" t="str">
        <f t="shared" si="11"/>
        <v>W,HR</v>
      </c>
      <c r="D708">
        <v>84.8</v>
      </c>
      <c r="E708">
        <v>67.7</v>
      </c>
      <c r="F708">
        <v>60</v>
      </c>
      <c r="G708">
        <v>55.8</v>
      </c>
      <c r="H708">
        <v>47.8</v>
      </c>
      <c r="I708">
        <v>33</v>
      </c>
      <c r="J708">
        <v>19</v>
      </c>
      <c r="K708">
        <v>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hidden="1" x14ac:dyDescent="0.25">
      <c r="A709" t="s">
        <v>2036</v>
      </c>
      <c r="C709" t="str">
        <f t="shared" si="11"/>
        <v>W,HU</v>
      </c>
      <c r="D709">
        <v>1400</v>
      </c>
      <c r="E709">
        <v>728</v>
      </c>
      <c r="F709">
        <v>344</v>
      </c>
      <c r="G709">
        <v>235</v>
      </c>
      <c r="H709">
        <v>172</v>
      </c>
      <c r="I709">
        <v>89</v>
      </c>
      <c r="J709">
        <v>35</v>
      </c>
      <c r="K709">
        <v>12</v>
      </c>
      <c r="L709">
        <v>4</v>
      </c>
      <c r="M709">
        <v>2</v>
      </c>
      <c r="N709">
        <v>1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hidden="1" x14ac:dyDescent="0.25">
      <c r="A710" t="s">
        <v>2035</v>
      </c>
      <c r="C710" t="str">
        <f t="shared" si="11"/>
        <v>W,IE</v>
      </c>
      <c r="D710">
        <v>31.06</v>
      </c>
      <c r="E710">
        <v>24.231000000000002</v>
      </c>
      <c r="F710">
        <v>15.714</v>
      </c>
      <c r="G710">
        <v>5.9269999999999996</v>
      </c>
      <c r="H710">
        <v>2.3519999999999999</v>
      </c>
      <c r="I710">
        <v>1.629</v>
      </c>
      <c r="J710">
        <v>1.0169999999999999</v>
      </c>
      <c r="K710">
        <v>0.94</v>
      </c>
      <c r="L710">
        <v>0.78900000000000003</v>
      </c>
      <c r="M710">
        <v>0.69299999999999995</v>
      </c>
      <c r="N710">
        <v>0.61699999999999999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hidden="1" x14ac:dyDescent="0.25">
      <c r="A711" t="s">
        <v>2034</v>
      </c>
      <c r="C711" t="str">
        <f t="shared" si="11"/>
        <v>W,IS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hidden="1" x14ac:dyDescent="0.25">
      <c r="A712" t="s">
        <v>2033</v>
      </c>
      <c r="C712" t="str">
        <f t="shared" si="11"/>
        <v>W,IT</v>
      </c>
      <c r="D712">
        <v>20865.275000000001</v>
      </c>
      <c r="E712">
        <v>20107.589</v>
      </c>
      <c r="F712">
        <v>19682.293000000001</v>
      </c>
      <c r="G712">
        <v>19283</v>
      </c>
      <c r="H712">
        <v>18901</v>
      </c>
      <c r="I712">
        <v>18594</v>
      </c>
      <c r="J712">
        <v>18185</v>
      </c>
      <c r="K712">
        <v>16785</v>
      </c>
      <c r="L712">
        <v>13131</v>
      </c>
      <c r="M712">
        <v>3592</v>
      </c>
      <c r="N712">
        <v>1264</v>
      </c>
      <c r="O712">
        <v>483</v>
      </c>
      <c r="P712">
        <v>110</v>
      </c>
      <c r="Q712">
        <v>45</v>
      </c>
      <c r="R712">
        <v>34</v>
      </c>
      <c r="S712">
        <v>31</v>
      </c>
      <c r="T712">
        <v>26</v>
      </c>
      <c r="U712">
        <v>22</v>
      </c>
      <c r="V712">
        <v>20</v>
      </c>
      <c r="W712">
        <v>19</v>
      </c>
      <c r="X712">
        <v>18</v>
      </c>
      <c r="Y712">
        <v>18</v>
      </c>
      <c r="Z712">
        <v>17</v>
      </c>
      <c r="AA712">
        <v>16</v>
      </c>
      <c r="AB712">
        <v>16</v>
      </c>
      <c r="AC712">
        <v>14</v>
      </c>
      <c r="AD712">
        <v>12</v>
      </c>
      <c r="AE712">
        <v>8</v>
      </c>
      <c r="AF712">
        <v>5</v>
      </c>
      <c r="AG712">
        <v>4</v>
      </c>
    </row>
    <row r="713" spans="1:33" hidden="1" x14ac:dyDescent="0.25">
      <c r="A713" t="s">
        <v>2032</v>
      </c>
      <c r="C713" t="str">
        <f t="shared" si="11"/>
        <v>W,LT</v>
      </c>
      <c r="D713">
        <v>103</v>
      </c>
      <c r="E713">
        <v>82</v>
      </c>
      <c r="F713">
        <v>73.751000000000005</v>
      </c>
      <c r="G713">
        <v>70</v>
      </c>
      <c r="H713">
        <v>69</v>
      </c>
      <c r="I713">
        <v>69</v>
      </c>
      <c r="J713">
        <v>68</v>
      </c>
      <c r="K713">
        <v>7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hidden="1" x14ac:dyDescent="0.25">
      <c r="A714" t="s">
        <v>2031</v>
      </c>
      <c r="C714" t="str">
        <f t="shared" si="11"/>
        <v>W,LU</v>
      </c>
      <c r="D714">
        <v>159.73599999999999</v>
      </c>
      <c r="E714">
        <v>130.624</v>
      </c>
      <c r="F714">
        <v>128.10300000000001</v>
      </c>
      <c r="G714">
        <v>121.896</v>
      </c>
      <c r="H714">
        <v>116.27200000000001</v>
      </c>
      <c r="I714">
        <v>109.93300000000001</v>
      </c>
      <c r="J714">
        <v>95.021000000000001</v>
      </c>
      <c r="K714">
        <v>74.653999999999996</v>
      </c>
      <c r="L714">
        <v>40.665999999999997</v>
      </c>
      <c r="M714">
        <v>29.451000000000001</v>
      </c>
      <c r="N714">
        <v>26.356999999999999</v>
      </c>
      <c r="O714">
        <v>24.562000000000001</v>
      </c>
      <c r="P714">
        <v>23.934000000000001</v>
      </c>
      <c r="Q714">
        <v>23.696000000000002</v>
      </c>
      <c r="R714">
        <v>23.582999999999998</v>
      </c>
      <c r="S714">
        <v>23.561</v>
      </c>
      <c r="T714">
        <v>14.17</v>
      </c>
      <c r="U714">
        <v>1.593</v>
      </c>
      <c r="V714">
        <v>0.16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hidden="1" x14ac:dyDescent="0.25">
      <c r="A715" t="s">
        <v>2030</v>
      </c>
      <c r="C715" t="str">
        <f t="shared" si="11"/>
        <v>W,LV</v>
      </c>
      <c r="D715">
        <v>3.302</v>
      </c>
      <c r="E715">
        <v>1.962</v>
      </c>
      <c r="F715">
        <v>0.69</v>
      </c>
      <c r="G715">
        <v>0.69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hidden="1" x14ac:dyDescent="0.25">
      <c r="A716" t="s">
        <v>2029</v>
      </c>
      <c r="C716" t="str">
        <f t="shared" si="11"/>
        <v>W,MD</v>
      </c>
      <c r="D716">
        <v>5</v>
      </c>
      <c r="E716">
        <v>3</v>
      </c>
      <c r="F716">
        <v>2</v>
      </c>
      <c r="G716">
        <v>2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 t="s">
        <v>65</v>
      </c>
      <c r="O716" t="s">
        <v>65</v>
      </c>
      <c r="P716" t="s">
        <v>65</v>
      </c>
      <c r="Q716" t="s">
        <v>65</v>
      </c>
      <c r="R716" t="s">
        <v>65</v>
      </c>
      <c r="S716" t="s">
        <v>65</v>
      </c>
      <c r="T716" t="s">
        <v>65</v>
      </c>
      <c r="U716" t="s">
        <v>65</v>
      </c>
      <c r="V716" t="s">
        <v>65</v>
      </c>
      <c r="W716" t="s">
        <v>65</v>
      </c>
      <c r="X716" t="s">
        <v>65</v>
      </c>
      <c r="Y716" t="s">
        <v>65</v>
      </c>
      <c r="Z716" t="s">
        <v>65</v>
      </c>
      <c r="AA716" t="s">
        <v>65</v>
      </c>
      <c r="AB716" t="s">
        <v>65</v>
      </c>
      <c r="AC716" t="s">
        <v>65</v>
      </c>
      <c r="AD716" t="s">
        <v>65</v>
      </c>
      <c r="AE716" t="s">
        <v>65</v>
      </c>
      <c r="AF716" t="s">
        <v>65</v>
      </c>
      <c r="AG716" t="s">
        <v>65</v>
      </c>
    </row>
    <row r="717" spans="1:33" hidden="1" x14ac:dyDescent="0.25">
      <c r="A717" t="s">
        <v>2028</v>
      </c>
      <c r="C717" t="str">
        <f t="shared" si="11"/>
        <v>W,ME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 t="s">
        <v>65</v>
      </c>
      <c r="T717" t="s">
        <v>65</v>
      </c>
      <c r="U717" t="s">
        <v>65</v>
      </c>
      <c r="V717" t="s">
        <v>65</v>
      </c>
      <c r="W717" t="s">
        <v>65</v>
      </c>
      <c r="X717" t="s">
        <v>65</v>
      </c>
      <c r="Y717" t="s">
        <v>65</v>
      </c>
      <c r="Z717" t="s">
        <v>65</v>
      </c>
      <c r="AA717" t="s">
        <v>65</v>
      </c>
      <c r="AB717" t="s">
        <v>65</v>
      </c>
      <c r="AC717" t="s">
        <v>65</v>
      </c>
      <c r="AD717" t="s">
        <v>65</v>
      </c>
      <c r="AE717" t="s">
        <v>65</v>
      </c>
      <c r="AF717" t="s">
        <v>65</v>
      </c>
      <c r="AG717" t="s">
        <v>65</v>
      </c>
    </row>
    <row r="718" spans="1:33" hidden="1" x14ac:dyDescent="0.25">
      <c r="A718" t="s">
        <v>2027</v>
      </c>
      <c r="C718" t="str">
        <f t="shared" si="11"/>
        <v>W,MK</v>
      </c>
      <c r="D718">
        <v>16.713000000000001</v>
      </c>
      <c r="E718">
        <v>16.699000000000002</v>
      </c>
      <c r="F718">
        <v>16.699000000000002</v>
      </c>
      <c r="G718">
        <v>16.699000000000002</v>
      </c>
      <c r="H718">
        <v>17</v>
      </c>
      <c r="I718">
        <v>15</v>
      </c>
      <c r="J718">
        <v>7</v>
      </c>
      <c r="K718">
        <v>4</v>
      </c>
      <c r="L718">
        <v>2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hidden="1" x14ac:dyDescent="0.25">
      <c r="A719" t="s">
        <v>2026</v>
      </c>
      <c r="C719" t="str">
        <f t="shared" si="11"/>
        <v>W,MT</v>
      </c>
      <c r="D719">
        <v>153.59299999999999</v>
      </c>
      <c r="E719">
        <v>131.185</v>
      </c>
      <c r="F719">
        <v>111.76300000000001</v>
      </c>
      <c r="G719">
        <v>93.6</v>
      </c>
      <c r="H719">
        <v>74.8</v>
      </c>
      <c r="I719">
        <v>54.6</v>
      </c>
      <c r="J719">
        <v>28.5</v>
      </c>
      <c r="K719">
        <v>15.7</v>
      </c>
      <c r="L719">
        <v>5.3</v>
      </c>
      <c r="M719">
        <v>0.8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hidden="1" x14ac:dyDescent="0.25">
      <c r="A720" t="s">
        <v>2025</v>
      </c>
      <c r="C720" t="str">
        <f t="shared" si="11"/>
        <v>W,NL</v>
      </c>
      <c r="D720">
        <v>7177</v>
      </c>
      <c r="E720">
        <v>4608</v>
      </c>
      <c r="F720">
        <v>2911</v>
      </c>
      <c r="G720">
        <v>2135</v>
      </c>
      <c r="H720">
        <v>1526</v>
      </c>
      <c r="I720">
        <v>1007</v>
      </c>
      <c r="J720">
        <v>650</v>
      </c>
      <c r="K720">
        <v>287</v>
      </c>
      <c r="L720">
        <v>149</v>
      </c>
      <c r="M720">
        <v>90</v>
      </c>
      <c r="N720">
        <v>69</v>
      </c>
      <c r="O720">
        <v>59</v>
      </c>
      <c r="P720">
        <v>54</v>
      </c>
      <c r="Q720">
        <v>53</v>
      </c>
      <c r="R720">
        <v>51</v>
      </c>
      <c r="S720">
        <v>50</v>
      </c>
      <c r="T720">
        <v>46</v>
      </c>
      <c r="U720">
        <v>26</v>
      </c>
      <c r="V720">
        <v>21</v>
      </c>
      <c r="W720">
        <v>13</v>
      </c>
      <c r="X720">
        <v>9</v>
      </c>
      <c r="Y720">
        <v>6</v>
      </c>
      <c r="Z720">
        <v>4</v>
      </c>
      <c r="AA720">
        <v>3</v>
      </c>
      <c r="AB720">
        <v>2</v>
      </c>
      <c r="AC720">
        <v>2</v>
      </c>
      <c r="AD720">
        <v>2</v>
      </c>
      <c r="AE720">
        <v>1</v>
      </c>
      <c r="AF720">
        <v>1</v>
      </c>
      <c r="AG720">
        <v>1</v>
      </c>
    </row>
    <row r="721" spans="1:33" hidden="1" x14ac:dyDescent="0.25">
      <c r="A721" t="s">
        <v>2024</v>
      </c>
      <c r="C721" t="str">
        <f t="shared" si="11"/>
        <v>W,NO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8</v>
      </c>
      <c r="Q721">
        <v>8</v>
      </c>
      <c r="R721">
        <v>7</v>
      </c>
      <c r="S721">
        <v>7</v>
      </c>
      <c r="T721">
        <v>7</v>
      </c>
      <c r="U721">
        <v>6</v>
      </c>
      <c r="V721">
        <v>6</v>
      </c>
      <c r="W721">
        <v>6</v>
      </c>
      <c r="X721">
        <v>6</v>
      </c>
      <c r="Y721">
        <v>5</v>
      </c>
      <c r="Z721">
        <v>5</v>
      </c>
      <c r="AA721">
        <v>5</v>
      </c>
      <c r="AB721">
        <v>5</v>
      </c>
      <c r="AC721">
        <v>4</v>
      </c>
      <c r="AD721">
        <v>4</v>
      </c>
      <c r="AE721">
        <v>4</v>
      </c>
      <c r="AF721">
        <v>0</v>
      </c>
      <c r="AG721">
        <v>0</v>
      </c>
    </row>
    <row r="722" spans="1:33" hidden="1" x14ac:dyDescent="0.25">
      <c r="A722" t="s">
        <v>2023</v>
      </c>
      <c r="C722" t="str">
        <f t="shared" si="11"/>
        <v>W,PL</v>
      </c>
      <c r="D722">
        <v>1539.259</v>
      </c>
      <c r="E722">
        <v>561.976</v>
      </c>
      <c r="F722">
        <v>287.09100000000001</v>
      </c>
      <c r="G722">
        <v>187.24700000000001</v>
      </c>
      <c r="H722">
        <v>107.777</v>
      </c>
      <c r="I722">
        <v>27.15</v>
      </c>
      <c r="J722">
        <v>2.3929999999999998</v>
      </c>
      <c r="K722">
        <v>1.3</v>
      </c>
      <c r="L722">
        <v>1.1100000000000001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hidden="1" x14ac:dyDescent="0.25">
      <c r="A723" t="s">
        <v>2022</v>
      </c>
      <c r="C723" t="str">
        <f t="shared" si="11"/>
        <v>W,PT</v>
      </c>
      <c r="D723">
        <v>901.43799999999999</v>
      </c>
      <c r="E723">
        <v>667.43100000000004</v>
      </c>
      <c r="F723">
        <v>579.23599999999999</v>
      </c>
      <c r="G723">
        <v>512.82399999999996</v>
      </c>
      <c r="H723">
        <v>447</v>
      </c>
      <c r="I723">
        <v>415</v>
      </c>
      <c r="J723">
        <v>296</v>
      </c>
      <c r="K723">
        <v>238</v>
      </c>
      <c r="L723">
        <v>172</v>
      </c>
      <c r="M723">
        <v>134</v>
      </c>
      <c r="N723">
        <v>115</v>
      </c>
      <c r="O723">
        <v>59</v>
      </c>
      <c r="P723">
        <v>24</v>
      </c>
      <c r="Q723">
        <v>3</v>
      </c>
      <c r="R723">
        <v>2</v>
      </c>
      <c r="S723">
        <v>2</v>
      </c>
      <c r="T723">
        <v>2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hidden="1" x14ac:dyDescent="0.25">
      <c r="A724" t="s">
        <v>2021</v>
      </c>
      <c r="C724" t="str">
        <f t="shared" si="11"/>
        <v>W,RO</v>
      </c>
      <c r="D724">
        <v>1397.7049999999999</v>
      </c>
      <c r="E724">
        <v>1385.82</v>
      </c>
      <c r="F724">
        <v>1374.1289999999999</v>
      </c>
      <c r="G724">
        <v>1372</v>
      </c>
      <c r="H724">
        <v>1326</v>
      </c>
      <c r="I724">
        <v>1293</v>
      </c>
      <c r="J724">
        <v>761</v>
      </c>
      <c r="K724">
        <v>41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hidden="1" x14ac:dyDescent="0.25">
      <c r="A725" t="s">
        <v>2020</v>
      </c>
      <c r="C725" t="str">
        <f t="shared" si="11"/>
        <v>W,RS</v>
      </c>
      <c r="D725">
        <v>11</v>
      </c>
      <c r="E725">
        <v>11</v>
      </c>
      <c r="F725">
        <v>10</v>
      </c>
      <c r="G725">
        <v>11</v>
      </c>
      <c r="H725">
        <v>9</v>
      </c>
      <c r="I725">
        <v>6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hidden="1" x14ac:dyDescent="0.25">
      <c r="A726" t="s">
        <v>2019</v>
      </c>
      <c r="C726" t="str">
        <f t="shared" si="11"/>
        <v>W,SE</v>
      </c>
      <c r="D726">
        <v>714</v>
      </c>
      <c r="E726">
        <v>428</v>
      </c>
      <c r="F726">
        <v>244</v>
      </c>
      <c r="G726">
        <v>153</v>
      </c>
      <c r="H726">
        <v>104</v>
      </c>
      <c r="I726">
        <v>60</v>
      </c>
      <c r="J726">
        <v>43</v>
      </c>
      <c r="K726">
        <v>24</v>
      </c>
      <c r="L726">
        <v>12</v>
      </c>
      <c r="M726">
        <v>11</v>
      </c>
      <c r="N726">
        <v>9</v>
      </c>
      <c r="O726">
        <v>8</v>
      </c>
      <c r="P726">
        <v>6</v>
      </c>
      <c r="Q726">
        <v>5</v>
      </c>
      <c r="R726">
        <v>4</v>
      </c>
      <c r="S726">
        <v>4</v>
      </c>
      <c r="T726">
        <v>4</v>
      </c>
      <c r="U726">
        <v>3</v>
      </c>
      <c r="V726">
        <v>3</v>
      </c>
      <c r="W726">
        <v>3</v>
      </c>
      <c r="X726">
        <v>3</v>
      </c>
      <c r="Y726">
        <v>2</v>
      </c>
      <c r="Z726">
        <v>2</v>
      </c>
      <c r="AA726">
        <v>2</v>
      </c>
      <c r="AB726">
        <v>2</v>
      </c>
      <c r="AC726">
        <v>1</v>
      </c>
      <c r="AD726">
        <v>1</v>
      </c>
      <c r="AE726">
        <v>1</v>
      </c>
      <c r="AF726">
        <v>0</v>
      </c>
      <c r="AG726">
        <v>0</v>
      </c>
    </row>
    <row r="727" spans="1:33" hidden="1" x14ac:dyDescent="0.25">
      <c r="A727" t="s">
        <v>2018</v>
      </c>
      <c r="C727" t="str">
        <f t="shared" si="11"/>
        <v>W,SI</v>
      </c>
      <c r="D727">
        <v>263.81299999999999</v>
      </c>
      <c r="E727">
        <v>246.8</v>
      </c>
      <c r="F727">
        <v>246.8</v>
      </c>
      <c r="G727">
        <v>233</v>
      </c>
      <c r="H727">
        <v>238</v>
      </c>
      <c r="I727">
        <v>223</v>
      </c>
      <c r="J727">
        <v>187</v>
      </c>
      <c r="K727">
        <v>142</v>
      </c>
      <c r="L727">
        <v>57</v>
      </c>
      <c r="M727">
        <v>12</v>
      </c>
      <c r="N727">
        <v>4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hidden="1" x14ac:dyDescent="0.25">
      <c r="A728" t="s">
        <v>2017</v>
      </c>
      <c r="C728" t="str">
        <f t="shared" si="11"/>
        <v>W,SK</v>
      </c>
      <c r="D728">
        <v>590</v>
      </c>
      <c r="E728">
        <v>472</v>
      </c>
      <c r="F728">
        <v>528</v>
      </c>
      <c r="G728">
        <v>533</v>
      </c>
      <c r="H728">
        <v>533</v>
      </c>
      <c r="I728">
        <v>533</v>
      </c>
      <c r="J728">
        <v>533</v>
      </c>
      <c r="K728">
        <v>513</v>
      </c>
      <c r="L728">
        <v>496</v>
      </c>
      <c r="M728">
        <v>19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hidden="1" x14ac:dyDescent="0.25">
      <c r="A729" t="s">
        <v>2016</v>
      </c>
      <c r="C729" t="str">
        <f t="shared" si="11"/>
        <v>W,TR</v>
      </c>
      <c r="D729">
        <v>5995.1549999999997</v>
      </c>
      <c r="E729">
        <v>5062.6080000000002</v>
      </c>
      <c r="F729">
        <v>3420.7</v>
      </c>
      <c r="G729">
        <v>833</v>
      </c>
      <c r="H729">
        <v>249</v>
      </c>
      <c r="I729">
        <v>40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hidden="1" x14ac:dyDescent="0.25">
      <c r="A730" t="s">
        <v>2015</v>
      </c>
      <c r="C730" t="str">
        <f t="shared" si="11"/>
        <v>W,UA</v>
      </c>
      <c r="D730">
        <v>1953</v>
      </c>
      <c r="E730">
        <v>1201</v>
      </c>
      <c r="F730">
        <v>758.6</v>
      </c>
      <c r="G730">
        <v>425</v>
      </c>
      <c r="H730">
        <v>423</v>
      </c>
      <c r="I730">
        <v>411</v>
      </c>
      <c r="J730">
        <v>612</v>
      </c>
      <c r="K730">
        <v>319</v>
      </c>
      <c r="L730">
        <v>148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hidden="1" x14ac:dyDescent="0.25">
      <c r="A731" t="s">
        <v>2014</v>
      </c>
      <c r="C731" t="str">
        <f t="shared" si="11"/>
        <v>W,UK</v>
      </c>
      <c r="D731">
        <v>13346</v>
      </c>
      <c r="E731">
        <v>13073</v>
      </c>
      <c r="F731">
        <v>12760</v>
      </c>
      <c r="G731">
        <v>11914</v>
      </c>
      <c r="H731">
        <v>9601.2189999999991</v>
      </c>
      <c r="I731">
        <v>5528</v>
      </c>
      <c r="J731">
        <v>2937</v>
      </c>
      <c r="K731">
        <v>1753</v>
      </c>
      <c r="L731">
        <v>1000</v>
      </c>
      <c r="M731">
        <v>95</v>
      </c>
      <c r="N731">
        <v>27</v>
      </c>
      <c r="O731">
        <v>23</v>
      </c>
      <c r="P731">
        <v>18</v>
      </c>
      <c r="Q731">
        <v>14</v>
      </c>
      <c r="R731">
        <v>11</v>
      </c>
      <c r="S731">
        <v>8</v>
      </c>
      <c r="T731">
        <v>6</v>
      </c>
      <c r="U731">
        <v>4</v>
      </c>
      <c r="V731">
        <v>3</v>
      </c>
      <c r="W731">
        <v>2</v>
      </c>
      <c r="X731">
        <v>1</v>
      </c>
      <c r="Y731">
        <v>1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hidden="1" x14ac:dyDescent="0.25">
      <c r="A732" t="s">
        <v>2013</v>
      </c>
      <c r="C732" t="str">
        <f t="shared" si="11"/>
        <v>W,XK</v>
      </c>
      <c r="D732">
        <v>10</v>
      </c>
      <c r="E732">
        <v>6.6020000000000003</v>
      </c>
      <c r="F732">
        <v>6.6020000000000003</v>
      </c>
      <c r="G732">
        <v>1.95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 t="s">
        <v>65</v>
      </c>
      <c r="Y732" t="s">
        <v>65</v>
      </c>
      <c r="Z732" t="s">
        <v>65</v>
      </c>
      <c r="AA732" t="s">
        <v>65</v>
      </c>
      <c r="AB732" t="s">
        <v>65</v>
      </c>
      <c r="AC732" t="s">
        <v>65</v>
      </c>
      <c r="AD732" t="s">
        <v>65</v>
      </c>
      <c r="AE732" t="s">
        <v>65</v>
      </c>
      <c r="AF732" t="s">
        <v>65</v>
      </c>
      <c r="AG732" t="s">
        <v>65</v>
      </c>
    </row>
    <row r="733" spans="1:33" hidden="1" x14ac:dyDescent="0.25">
      <c r="A733" t="s">
        <v>2012</v>
      </c>
      <c r="C733" t="str">
        <f t="shared" si="11"/>
        <v>W,AL</v>
      </c>
      <c r="D733">
        <v>0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hidden="1" x14ac:dyDescent="0.25">
      <c r="A734" t="s">
        <v>2011</v>
      </c>
      <c r="C734" t="str">
        <f t="shared" si="11"/>
        <v>W,AT</v>
      </c>
      <c r="D734">
        <v>8.8219999999999992</v>
      </c>
      <c r="E734">
        <v>7.3109999999999999</v>
      </c>
      <c r="F734">
        <v>6.0339999999999998</v>
      </c>
      <c r="G734">
        <v>7.1230000000000002</v>
      </c>
      <c r="H734">
        <v>5.9790000000000001</v>
      </c>
      <c r="I734">
        <v>4.431</v>
      </c>
      <c r="J734">
        <v>3.819</v>
      </c>
      <c r="K734">
        <v>2.8439999999999999</v>
      </c>
      <c r="L734">
        <v>1.2390000000000001</v>
      </c>
      <c r="M734">
        <v>0.45400000000000001</v>
      </c>
      <c r="N734">
        <v>0.83899999999999997</v>
      </c>
      <c r="O734">
        <v>0.35799999999999998</v>
      </c>
      <c r="P734">
        <v>0.27700000000000002</v>
      </c>
      <c r="Q734">
        <v>0.27700000000000002</v>
      </c>
      <c r="R734">
        <v>0.27700000000000002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hidden="1" x14ac:dyDescent="0.25">
      <c r="A735" t="s">
        <v>2010</v>
      </c>
      <c r="C735" t="str">
        <f t="shared" si="11"/>
        <v>W,BA</v>
      </c>
      <c r="D735">
        <v>22.35</v>
      </c>
      <c r="E735">
        <v>18.149999999999999</v>
      </c>
      <c r="F735">
        <v>16</v>
      </c>
      <c r="G735">
        <v>0</v>
      </c>
      <c r="H735">
        <v>0</v>
      </c>
      <c r="I735">
        <v>0</v>
      </c>
      <c r="J735" t="s">
        <v>65</v>
      </c>
      <c r="K735" t="s">
        <v>65</v>
      </c>
      <c r="L735" t="s">
        <v>65</v>
      </c>
      <c r="M735" t="s">
        <v>65</v>
      </c>
      <c r="N735" t="s">
        <v>65</v>
      </c>
      <c r="O735" t="s">
        <v>65</v>
      </c>
      <c r="P735" t="s">
        <v>65</v>
      </c>
      <c r="Q735" t="s">
        <v>65</v>
      </c>
      <c r="R735" t="s">
        <v>65</v>
      </c>
      <c r="S735" t="s">
        <v>65</v>
      </c>
      <c r="T735" t="s">
        <v>65</v>
      </c>
      <c r="U735" t="s">
        <v>65</v>
      </c>
      <c r="V735" t="s">
        <v>65</v>
      </c>
      <c r="W735" t="s">
        <v>65</v>
      </c>
      <c r="X735" t="s">
        <v>65</v>
      </c>
      <c r="Y735" t="s">
        <v>65</v>
      </c>
      <c r="Z735" t="s">
        <v>65</v>
      </c>
      <c r="AA735" t="s">
        <v>65</v>
      </c>
      <c r="AB735" t="s">
        <v>65</v>
      </c>
      <c r="AC735" t="s">
        <v>65</v>
      </c>
      <c r="AD735" t="s">
        <v>65</v>
      </c>
      <c r="AE735" t="s">
        <v>65</v>
      </c>
      <c r="AF735" t="s">
        <v>65</v>
      </c>
      <c r="AG735" t="s">
        <v>65</v>
      </c>
    </row>
    <row r="736" spans="1:33" hidden="1" x14ac:dyDescent="0.25">
      <c r="A736" t="s">
        <v>2009</v>
      </c>
      <c r="C736" t="str">
        <f t="shared" si="11"/>
        <v>W,BE</v>
      </c>
      <c r="D736">
        <v>1363.5</v>
      </c>
      <c r="E736">
        <v>1155.5</v>
      </c>
      <c r="F736">
        <v>1066</v>
      </c>
      <c r="G736">
        <v>1017.4</v>
      </c>
      <c r="H736">
        <v>979.5</v>
      </c>
      <c r="I736">
        <v>953.7</v>
      </c>
      <c r="J736">
        <v>943.2</v>
      </c>
      <c r="K736">
        <v>898.8</v>
      </c>
      <c r="L736">
        <v>736.5</v>
      </c>
      <c r="M736">
        <v>395.4</v>
      </c>
      <c r="N736">
        <v>151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hidden="1" x14ac:dyDescent="0.25">
      <c r="A737" t="s">
        <v>2008</v>
      </c>
      <c r="C737" t="str">
        <f t="shared" si="11"/>
        <v>W,BG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hidden="1" x14ac:dyDescent="0.25">
      <c r="A738" t="s">
        <v>2007</v>
      </c>
      <c r="C738" t="str">
        <f t="shared" si="11"/>
        <v>W,CY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hidden="1" x14ac:dyDescent="0.25">
      <c r="A739" t="s">
        <v>2006</v>
      </c>
      <c r="C739" t="str">
        <f t="shared" si="11"/>
        <v>W,CZ</v>
      </c>
      <c r="D739">
        <v>598.69299999999998</v>
      </c>
      <c r="E739">
        <v>588.57899999999995</v>
      </c>
      <c r="F739">
        <v>592.6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hidden="1" x14ac:dyDescent="0.25">
      <c r="A740" t="s">
        <v>2005</v>
      </c>
      <c r="C740" t="str">
        <f t="shared" si="11"/>
        <v>W,DE</v>
      </c>
      <c r="D740">
        <v>24367</v>
      </c>
      <c r="E740">
        <v>21991</v>
      </c>
      <c r="F740">
        <v>20189</v>
      </c>
      <c r="G740">
        <v>19348</v>
      </c>
      <c r="H740">
        <v>18919</v>
      </c>
      <c r="I740">
        <v>18470</v>
      </c>
      <c r="J740">
        <v>18043</v>
      </c>
      <c r="K740">
        <v>17140</v>
      </c>
      <c r="L740">
        <v>13716</v>
      </c>
      <c r="M740">
        <v>9867</v>
      </c>
      <c r="N740">
        <v>5508</v>
      </c>
      <c r="O740">
        <v>2942</v>
      </c>
      <c r="P740">
        <v>1915</v>
      </c>
      <c r="Q740">
        <v>1295</v>
      </c>
      <c r="R740">
        <v>899</v>
      </c>
      <c r="S740">
        <v>432</v>
      </c>
      <c r="T740">
        <v>92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hidden="1" x14ac:dyDescent="0.25">
      <c r="A741" t="s">
        <v>2004</v>
      </c>
      <c r="C741" t="str">
        <f t="shared" si="11"/>
        <v>W,DK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hidden="1" x14ac:dyDescent="0.25">
      <c r="A742" t="s">
        <v>2003</v>
      </c>
      <c r="C742" t="str">
        <f t="shared" si="11"/>
        <v>EA19</v>
      </c>
      <c r="D742">
        <v>47256.675000000003</v>
      </c>
      <c r="E742">
        <v>43671.502</v>
      </c>
      <c r="F742">
        <v>41154.716</v>
      </c>
      <c r="G742">
        <v>38076.6</v>
      </c>
      <c r="H742">
        <v>33829.417000000001</v>
      </c>
      <c r="I742">
        <v>33043.47</v>
      </c>
      <c r="J742">
        <v>32140.440999999999</v>
      </c>
      <c r="K742">
        <v>30337.864000000001</v>
      </c>
      <c r="L742">
        <v>23712.963</v>
      </c>
      <c r="M742">
        <v>12177.154</v>
      </c>
      <c r="N742">
        <v>5659.8389999999999</v>
      </c>
      <c r="O742">
        <v>2942.3580000000002</v>
      </c>
      <c r="P742">
        <v>1915.277</v>
      </c>
      <c r="Q742">
        <v>1295.277</v>
      </c>
      <c r="R742">
        <v>899.27700000000004</v>
      </c>
      <c r="S742">
        <v>432</v>
      </c>
      <c r="T742">
        <v>92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hidden="1" x14ac:dyDescent="0.25">
      <c r="A743" t="s">
        <v>2002</v>
      </c>
      <c r="C743" t="str">
        <f t="shared" si="11"/>
        <v>W,EE</v>
      </c>
      <c r="D743">
        <v>98.5</v>
      </c>
      <c r="E743">
        <v>21.7</v>
      </c>
      <c r="F743">
        <v>7.7</v>
      </c>
      <c r="G743">
        <v>4.3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hidden="1" x14ac:dyDescent="0.25">
      <c r="A744" t="s">
        <v>2001</v>
      </c>
      <c r="C744" t="str">
        <f t="shared" si="11"/>
        <v>W,EL</v>
      </c>
      <c r="D744">
        <v>1646.47</v>
      </c>
      <c r="E744">
        <v>1490.7</v>
      </c>
      <c r="F744">
        <v>1480.09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hidden="1" x14ac:dyDescent="0.25">
      <c r="A745" t="s">
        <v>2000</v>
      </c>
      <c r="C745" t="str">
        <f t="shared" si="11"/>
        <v>W,ES</v>
      </c>
      <c r="D745">
        <v>3482.1460000000002</v>
      </c>
      <c r="E745">
        <v>3449.22</v>
      </c>
      <c r="F745">
        <v>3430</v>
      </c>
      <c r="G745">
        <v>3424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hidden="1" x14ac:dyDescent="0.25">
      <c r="A746" t="s">
        <v>1999</v>
      </c>
      <c r="C746" t="str">
        <f t="shared" si="11"/>
        <v>2020</v>
      </c>
      <c r="D746">
        <v>50535.627999999997</v>
      </c>
      <c r="E746">
        <v>45438.12</v>
      </c>
      <c r="F746">
        <v>42317.705000000002</v>
      </c>
      <c r="G746">
        <v>38372.885000000002</v>
      </c>
      <c r="H746">
        <v>34016.476999999999</v>
      </c>
      <c r="I746">
        <v>33097.451999999997</v>
      </c>
      <c r="J746">
        <v>32141.674999999999</v>
      </c>
      <c r="K746">
        <v>30338.135999999999</v>
      </c>
      <c r="L746">
        <v>23713.073</v>
      </c>
      <c r="M746">
        <v>12177.154</v>
      </c>
      <c r="N746">
        <v>5659.8389999999999</v>
      </c>
      <c r="O746">
        <v>2942.3580000000002</v>
      </c>
      <c r="P746">
        <v>1915.277</v>
      </c>
      <c r="Q746">
        <v>1295.277</v>
      </c>
      <c r="R746">
        <v>899.27700000000004</v>
      </c>
      <c r="S746">
        <v>432</v>
      </c>
      <c r="T746">
        <v>92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25">
      <c r="A747" t="s">
        <v>1998</v>
      </c>
      <c r="C747" t="str">
        <f t="shared" si="11"/>
        <v>EU28</v>
      </c>
      <c r="D747">
        <v>51552.627999999997</v>
      </c>
      <c r="E747">
        <v>46422.12</v>
      </c>
      <c r="F747">
        <v>43272.705000000002</v>
      </c>
      <c r="G747">
        <v>39302.885000000002</v>
      </c>
      <c r="H747">
        <v>34953.258000000002</v>
      </c>
      <c r="I747">
        <v>33827.281000000003</v>
      </c>
      <c r="J747">
        <v>32712.893</v>
      </c>
      <c r="K747">
        <v>30639.567999999999</v>
      </c>
      <c r="L747">
        <v>23713.073</v>
      </c>
      <c r="M747">
        <v>12177.154</v>
      </c>
      <c r="N747">
        <v>5659.8389999999999</v>
      </c>
      <c r="O747">
        <v>2942.3580000000002</v>
      </c>
      <c r="P747">
        <v>1915.277</v>
      </c>
      <c r="Q747">
        <v>1295.277</v>
      </c>
      <c r="R747">
        <v>899.27700000000004</v>
      </c>
      <c r="S747">
        <v>432</v>
      </c>
      <c r="T747">
        <v>92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hidden="1" x14ac:dyDescent="0.25">
      <c r="A748" t="s">
        <v>1997</v>
      </c>
      <c r="C748" t="str">
        <f t="shared" si="11"/>
        <v>W,FI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hidden="1" x14ac:dyDescent="0.25">
      <c r="A749" t="s">
        <v>1996</v>
      </c>
      <c r="C749" t="str">
        <f t="shared" si="11"/>
        <v>W,FR</v>
      </c>
      <c r="D749">
        <v>3677.9090000000001</v>
      </c>
      <c r="E749">
        <v>3298.0050000000001</v>
      </c>
      <c r="F749">
        <v>2949.6550000000002</v>
      </c>
      <c r="G749">
        <v>2727.19</v>
      </c>
      <c r="H749">
        <v>2561.085</v>
      </c>
      <c r="I749">
        <v>2354.86</v>
      </c>
      <c r="J749">
        <v>2085.2130000000002</v>
      </c>
      <c r="K749">
        <v>1874.1310000000001</v>
      </c>
      <c r="L749">
        <v>1365.172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hidden="1" x14ac:dyDescent="0.25">
      <c r="A750" t="s">
        <v>1995</v>
      </c>
      <c r="C750" t="str">
        <f t="shared" si="11"/>
        <v>W,GE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 t="s">
        <v>65</v>
      </c>
      <c r="L750" t="s">
        <v>65</v>
      </c>
      <c r="M750" t="s">
        <v>65</v>
      </c>
      <c r="N750" t="s">
        <v>65</v>
      </c>
      <c r="O750" t="s">
        <v>65</v>
      </c>
      <c r="P750" t="s">
        <v>65</v>
      </c>
      <c r="Q750" t="s">
        <v>65</v>
      </c>
      <c r="R750" t="s">
        <v>65</v>
      </c>
      <c r="S750" t="s">
        <v>65</v>
      </c>
      <c r="T750" t="s">
        <v>65</v>
      </c>
      <c r="U750" t="s">
        <v>65</v>
      </c>
      <c r="V750" t="s">
        <v>65</v>
      </c>
      <c r="W750" t="s">
        <v>65</v>
      </c>
      <c r="X750" t="s">
        <v>65</v>
      </c>
      <c r="Y750" t="s">
        <v>65</v>
      </c>
      <c r="Z750" t="s">
        <v>65</v>
      </c>
      <c r="AA750" t="s">
        <v>65</v>
      </c>
      <c r="AB750" t="s">
        <v>65</v>
      </c>
      <c r="AC750" t="s">
        <v>65</v>
      </c>
      <c r="AD750" t="s">
        <v>65</v>
      </c>
      <c r="AE750" t="s">
        <v>65</v>
      </c>
      <c r="AF750" t="s">
        <v>65</v>
      </c>
      <c r="AG750" t="s">
        <v>65</v>
      </c>
    </row>
    <row r="751" spans="1:33" hidden="1" x14ac:dyDescent="0.25">
      <c r="A751" t="s">
        <v>1994</v>
      </c>
      <c r="C751" t="str">
        <f t="shared" si="11"/>
        <v>W,HR</v>
      </c>
      <c r="D751">
        <v>74.400000000000006</v>
      </c>
      <c r="E751">
        <v>58.3</v>
      </c>
      <c r="F751">
        <v>51.1</v>
      </c>
      <c r="G751">
        <v>47.3</v>
      </c>
      <c r="H751">
        <v>39.6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hidden="1" x14ac:dyDescent="0.25">
      <c r="A752" t="s">
        <v>1993</v>
      </c>
      <c r="C752" t="str">
        <f t="shared" si="11"/>
        <v>W,HU</v>
      </c>
      <c r="D752">
        <v>834</v>
      </c>
      <c r="E752">
        <v>404</v>
      </c>
      <c r="F752">
        <v>149</v>
      </c>
      <c r="G752">
        <v>99</v>
      </c>
      <c r="H752">
        <v>76</v>
      </c>
      <c r="I752">
        <v>42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hidden="1" x14ac:dyDescent="0.25">
      <c r="A753" t="s">
        <v>1992</v>
      </c>
      <c r="C753" t="str">
        <f t="shared" si="11"/>
        <v>W,IE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hidden="1" x14ac:dyDescent="0.25">
      <c r="A754" t="s">
        <v>1991</v>
      </c>
      <c r="C754" t="str">
        <f t="shared" si="11"/>
        <v>W,IS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hidden="1" x14ac:dyDescent="0.25">
      <c r="A755" t="s">
        <v>1990</v>
      </c>
      <c r="C755" t="str">
        <f t="shared" si="11"/>
        <v>W,IT</v>
      </c>
      <c r="D755">
        <v>11907.683000000001</v>
      </c>
      <c r="E755">
        <v>11657.192999999999</v>
      </c>
      <c r="F755">
        <v>11475.05</v>
      </c>
      <c r="G755">
        <v>11328</v>
      </c>
      <c r="H755">
        <v>11186</v>
      </c>
      <c r="I755">
        <v>11097</v>
      </c>
      <c r="J755">
        <v>10935</v>
      </c>
      <c r="K755">
        <v>10327</v>
      </c>
      <c r="L755">
        <v>7837</v>
      </c>
      <c r="M755">
        <v>1914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hidden="1" x14ac:dyDescent="0.25">
      <c r="A756" t="s">
        <v>1989</v>
      </c>
      <c r="C756" t="str">
        <f t="shared" si="11"/>
        <v>W,LT</v>
      </c>
      <c r="D756">
        <v>62</v>
      </c>
      <c r="E756">
        <v>61</v>
      </c>
      <c r="F756">
        <v>58.466999999999999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hidden="1" x14ac:dyDescent="0.25">
      <c r="A757" t="s">
        <v>1988</v>
      </c>
      <c r="C757" t="str">
        <f t="shared" si="11"/>
        <v>W,LU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hidden="1" x14ac:dyDescent="0.25">
      <c r="A758" t="s">
        <v>1987</v>
      </c>
      <c r="C758" t="str">
        <f t="shared" si="11"/>
        <v>W,LV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hidden="1" x14ac:dyDescent="0.25">
      <c r="A759" t="s">
        <v>1986</v>
      </c>
      <c r="C759" t="str">
        <f t="shared" si="11"/>
        <v>W,MD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 t="s">
        <v>65</v>
      </c>
      <c r="O759" t="s">
        <v>65</v>
      </c>
      <c r="P759" t="s">
        <v>65</v>
      </c>
      <c r="Q759" t="s">
        <v>65</v>
      </c>
      <c r="R759" t="s">
        <v>65</v>
      </c>
      <c r="S759" t="s">
        <v>65</v>
      </c>
      <c r="T759" t="s">
        <v>65</v>
      </c>
      <c r="U759" t="s">
        <v>65</v>
      </c>
      <c r="V759" t="s">
        <v>65</v>
      </c>
      <c r="W759" t="s">
        <v>65</v>
      </c>
      <c r="X759" t="s">
        <v>65</v>
      </c>
      <c r="Y759" t="s">
        <v>65</v>
      </c>
      <c r="Z759" t="s">
        <v>65</v>
      </c>
      <c r="AA759" t="s">
        <v>65</v>
      </c>
      <c r="AB759" t="s">
        <v>65</v>
      </c>
      <c r="AC759" t="s">
        <v>65</v>
      </c>
      <c r="AD759" t="s">
        <v>65</v>
      </c>
      <c r="AE759" t="s">
        <v>65</v>
      </c>
      <c r="AF759" t="s">
        <v>65</v>
      </c>
      <c r="AG759" t="s">
        <v>65</v>
      </c>
    </row>
    <row r="760" spans="1:33" hidden="1" x14ac:dyDescent="0.25">
      <c r="A760" t="s">
        <v>1985</v>
      </c>
      <c r="C760" t="str">
        <f t="shared" si="11"/>
        <v>W,ME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 t="s">
        <v>65</v>
      </c>
      <c r="T760" t="s">
        <v>65</v>
      </c>
      <c r="U760" t="s">
        <v>65</v>
      </c>
      <c r="V760" t="s">
        <v>65</v>
      </c>
      <c r="W760" t="s">
        <v>65</v>
      </c>
      <c r="X760" t="s">
        <v>65</v>
      </c>
      <c r="Y760" t="s">
        <v>65</v>
      </c>
      <c r="Z760" t="s">
        <v>65</v>
      </c>
      <c r="AA760" t="s">
        <v>65</v>
      </c>
      <c r="AB760" t="s">
        <v>65</v>
      </c>
      <c r="AC760" t="s">
        <v>65</v>
      </c>
      <c r="AD760" t="s">
        <v>65</v>
      </c>
      <c r="AE760" t="s">
        <v>65</v>
      </c>
      <c r="AF760" t="s">
        <v>65</v>
      </c>
      <c r="AG760" t="s">
        <v>65</v>
      </c>
    </row>
    <row r="761" spans="1:33" hidden="1" x14ac:dyDescent="0.25">
      <c r="A761" t="s">
        <v>1984</v>
      </c>
      <c r="C761" t="str">
        <f t="shared" si="11"/>
        <v>W,MK</v>
      </c>
      <c r="D761">
        <v>16.681999999999999</v>
      </c>
      <c r="E761">
        <v>16.667999999999999</v>
      </c>
      <c r="F761">
        <v>16.667999999999999</v>
      </c>
      <c r="G761">
        <v>16.667999999999999</v>
      </c>
      <c r="H761">
        <v>16.978000000000002</v>
      </c>
      <c r="I761">
        <v>14.978</v>
      </c>
      <c r="J761">
        <v>6.9779999999999998</v>
      </c>
      <c r="K761">
        <v>3.9780000000000002</v>
      </c>
      <c r="L761">
        <v>1.99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hidden="1" x14ac:dyDescent="0.25">
      <c r="A762" t="s">
        <v>1983</v>
      </c>
      <c r="C762" t="str">
        <f t="shared" si="11"/>
        <v>W,MT</v>
      </c>
      <c r="D762">
        <v>62.034999999999997</v>
      </c>
      <c r="E762">
        <v>49.539000000000001</v>
      </c>
      <c r="F762">
        <v>39.142000000000003</v>
      </c>
      <c r="G762">
        <v>31.1</v>
      </c>
      <c r="H762">
        <v>22.5</v>
      </c>
      <c r="I762">
        <v>15.2</v>
      </c>
      <c r="J762">
        <v>8</v>
      </c>
      <c r="K762">
        <v>4.5</v>
      </c>
      <c r="L762">
        <v>1.3</v>
      </c>
      <c r="M762">
        <v>0.3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hidden="1" x14ac:dyDescent="0.25">
      <c r="A763" t="s">
        <v>1982</v>
      </c>
      <c r="C763" t="str">
        <f t="shared" si="11"/>
        <v>W,NL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hidden="1" x14ac:dyDescent="0.25">
      <c r="A764" t="s">
        <v>1981</v>
      </c>
      <c r="C764" t="str">
        <f t="shared" si="11"/>
        <v>W,NO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hidden="1" x14ac:dyDescent="0.25">
      <c r="A765" t="s">
        <v>1980</v>
      </c>
      <c r="C765" t="str">
        <f t="shared" si="11"/>
        <v>W,PL</v>
      </c>
      <c r="D765">
        <v>1439.86</v>
      </c>
      <c r="E765">
        <v>510.73899999999998</v>
      </c>
      <c r="F765">
        <v>251.28899999999999</v>
      </c>
      <c r="G765">
        <v>149.98500000000001</v>
      </c>
      <c r="H765">
        <v>71.459999999999994</v>
      </c>
      <c r="I765">
        <v>11.981999999999999</v>
      </c>
      <c r="J765">
        <v>1.234</v>
      </c>
      <c r="K765">
        <v>0.27200000000000002</v>
      </c>
      <c r="L765">
        <v>0.11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hidden="1" x14ac:dyDescent="0.25">
      <c r="A766" t="s">
        <v>1979</v>
      </c>
      <c r="C766" t="str">
        <f t="shared" si="11"/>
        <v>W,PT</v>
      </c>
      <c r="D766">
        <v>328.464</v>
      </c>
      <c r="E766">
        <v>253.73400000000001</v>
      </c>
      <c r="F766">
        <v>216.97800000000001</v>
      </c>
      <c r="G766">
        <v>189.48699999999999</v>
      </c>
      <c r="H766">
        <v>155.35300000000001</v>
      </c>
      <c r="I766">
        <v>148.279</v>
      </c>
      <c r="J766">
        <v>122.209</v>
      </c>
      <c r="K766">
        <v>90.588999999999999</v>
      </c>
      <c r="L766">
        <v>55.752000000000002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hidden="1" x14ac:dyDescent="0.25">
      <c r="A767" t="s">
        <v>1978</v>
      </c>
      <c r="C767" t="str">
        <f t="shared" si="11"/>
        <v>W,RO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hidden="1" x14ac:dyDescent="0.25">
      <c r="A768" t="s">
        <v>1977</v>
      </c>
      <c r="C768" t="str">
        <f t="shared" si="11"/>
        <v>W,RS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hidden="1" x14ac:dyDescent="0.25">
      <c r="A769" t="s">
        <v>1976</v>
      </c>
      <c r="C769" t="str">
        <f t="shared" si="11"/>
        <v>W,SE</v>
      </c>
      <c r="D769">
        <v>332</v>
      </c>
      <c r="E769">
        <v>205</v>
      </c>
      <c r="F769">
        <v>119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hidden="1" x14ac:dyDescent="0.25">
      <c r="A770" t="s">
        <v>1975</v>
      </c>
      <c r="C770" t="str">
        <f t="shared" ref="C770:C833" si="12">RIGHT(A770,4)</f>
        <v>W,SI</v>
      </c>
      <c r="D770">
        <v>252.14599999999999</v>
      </c>
      <c r="E770">
        <v>236.6</v>
      </c>
      <c r="F770">
        <v>236.6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hidden="1" x14ac:dyDescent="0.25">
      <c r="A771" t="s">
        <v>1974</v>
      </c>
      <c r="C771" t="str">
        <f t="shared" si="12"/>
        <v>W,SK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hidden="1" x14ac:dyDescent="0.25">
      <c r="A772" t="s">
        <v>1973</v>
      </c>
      <c r="C772" t="str">
        <f t="shared" si="12"/>
        <v>W,TR</v>
      </c>
      <c r="D772">
        <v>4897.68</v>
      </c>
      <c r="E772">
        <v>4472.884</v>
      </c>
      <c r="F772">
        <v>3015.74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hidden="1" x14ac:dyDescent="0.25">
      <c r="A773" t="s">
        <v>1972</v>
      </c>
      <c r="C773" t="str">
        <f t="shared" si="12"/>
        <v>W,UA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hidden="1" x14ac:dyDescent="0.25">
      <c r="A774" t="s">
        <v>1971</v>
      </c>
      <c r="C774" t="str">
        <f t="shared" si="12"/>
        <v>W,UK</v>
      </c>
      <c r="D774">
        <v>1017</v>
      </c>
      <c r="E774">
        <v>984</v>
      </c>
      <c r="F774">
        <v>955</v>
      </c>
      <c r="G774">
        <v>930</v>
      </c>
      <c r="H774">
        <v>936.78099999999995</v>
      </c>
      <c r="I774">
        <v>729.82899999999995</v>
      </c>
      <c r="J774">
        <v>571.21799999999996</v>
      </c>
      <c r="K774">
        <v>301.43200000000002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hidden="1" x14ac:dyDescent="0.25">
      <c r="A775" t="s">
        <v>1970</v>
      </c>
      <c r="C775" t="str">
        <f t="shared" si="12"/>
        <v>W,XK</v>
      </c>
      <c r="D775">
        <v>0.9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 t="s">
        <v>65</v>
      </c>
      <c r="Y775" t="s">
        <v>65</v>
      </c>
      <c r="Z775" t="s">
        <v>65</v>
      </c>
      <c r="AA775" t="s">
        <v>65</v>
      </c>
      <c r="AB775" t="s">
        <v>65</v>
      </c>
      <c r="AC775" t="s">
        <v>65</v>
      </c>
      <c r="AD775" t="s">
        <v>65</v>
      </c>
      <c r="AE775" t="s">
        <v>65</v>
      </c>
      <c r="AF775" t="s">
        <v>65</v>
      </c>
      <c r="AG775" t="s">
        <v>65</v>
      </c>
    </row>
    <row r="776" spans="1:33" hidden="1" x14ac:dyDescent="0.25">
      <c r="A776" t="s">
        <v>1969</v>
      </c>
      <c r="C776" t="str">
        <f t="shared" si="12"/>
        <v>W,AL</v>
      </c>
      <c r="D776">
        <v>14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hidden="1" x14ac:dyDescent="0.25">
      <c r="A777" t="s">
        <v>1968</v>
      </c>
      <c r="C777" t="str">
        <f t="shared" si="12"/>
        <v>W,AT</v>
      </c>
      <c r="D777">
        <v>1641.4749999999999</v>
      </c>
      <c r="E777">
        <v>1407.8040000000001</v>
      </c>
      <c r="F777">
        <v>1229.77</v>
      </c>
      <c r="G777">
        <v>1056.0239999999999</v>
      </c>
      <c r="H777">
        <v>903.97299999999996</v>
      </c>
      <c r="I777">
        <v>759.12199999999996</v>
      </c>
      <c r="J777">
        <v>604.33600000000001</v>
      </c>
      <c r="K777">
        <v>328.98099999999999</v>
      </c>
      <c r="L777">
        <v>166.64400000000001</v>
      </c>
      <c r="M777">
        <v>84.813999999999993</v>
      </c>
      <c r="N777">
        <v>44.722999999999999</v>
      </c>
      <c r="O777">
        <v>26.64</v>
      </c>
      <c r="P777">
        <v>21.14</v>
      </c>
      <c r="Q777">
        <v>19.337</v>
      </c>
      <c r="R777">
        <v>18.207999999999998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hidden="1" x14ac:dyDescent="0.25">
      <c r="A778" t="s">
        <v>1967</v>
      </c>
      <c r="C778" t="str">
        <f t="shared" si="12"/>
        <v>W,BA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 t="s">
        <v>65</v>
      </c>
      <c r="K778" t="s">
        <v>65</v>
      </c>
      <c r="L778" t="s">
        <v>65</v>
      </c>
      <c r="M778" t="s">
        <v>65</v>
      </c>
      <c r="N778" t="s">
        <v>65</v>
      </c>
      <c r="O778" t="s">
        <v>65</v>
      </c>
      <c r="P778" t="s">
        <v>65</v>
      </c>
      <c r="Q778" t="s">
        <v>65</v>
      </c>
      <c r="R778" t="s">
        <v>65</v>
      </c>
      <c r="S778" t="s">
        <v>65</v>
      </c>
      <c r="T778" t="s">
        <v>65</v>
      </c>
      <c r="U778" t="s">
        <v>65</v>
      </c>
      <c r="V778" t="s">
        <v>65</v>
      </c>
      <c r="W778" t="s">
        <v>65</v>
      </c>
      <c r="X778" t="s">
        <v>65</v>
      </c>
      <c r="Y778" t="s">
        <v>65</v>
      </c>
      <c r="Z778" t="s">
        <v>65</v>
      </c>
      <c r="AA778" t="s">
        <v>65</v>
      </c>
      <c r="AB778" t="s">
        <v>65</v>
      </c>
      <c r="AC778" t="s">
        <v>65</v>
      </c>
      <c r="AD778" t="s">
        <v>65</v>
      </c>
      <c r="AE778" t="s">
        <v>65</v>
      </c>
      <c r="AF778" t="s">
        <v>65</v>
      </c>
      <c r="AG778" t="s">
        <v>65</v>
      </c>
    </row>
    <row r="779" spans="1:33" hidden="1" x14ac:dyDescent="0.25">
      <c r="A779" t="s">
        <v>1966</v>
      </c>
      <c r="C779" t="str">
        <f t="shared" si="12"/>
        <v>W,BE</v>
      </c>
      <c r="D779">
        <v>2894.4</v>
      </c>
      <c r="E779">
        <v>2589.5</v>
      </c>
      <c r="F779">
        <v>2314.6999999999998</v>
      </c>
      <c r="G779">
        <v>2078.9</v>
      </c>
      <c r="H779">
        <v>1922.7</v>
      </c>
      <c r="I779">
        <v>1834.6</v>
      </c>
      <c r="J779">
        <v>1738</v>
      </c>
      <c r="K779">
        <v>1534</v>
      </c>
      <c r="L779">
        <v>1049.5</v>
      </c>
      <c r="M779">
        <v>514.6</v>
      </c>
      <c r="N779">
        <v>198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hidden="1" x14ac:dyDescent="0.25">
      <c r="A780" t="s">
        <v>1965</v>
      </c>
      <c r="C780" t="str">
        <f t="shared" si="12"/>
        <v>W,BG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hidden="1" x14ac:dyDescent="0.25">
      <c r="A781" t="s">
        <v>1964</v>
      </c>
      <c r="C781" t="str">
        <f t="shared" si="12"/>
        <v>W,CY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hidden="1" x14ac:dyDescent="0.25">
      <c r="A782" t="s">
        <v>1963</v>
      </c>
      <c r="C782" t="str">
        <f t="shared" si="12"/>
        <v>W,CZ</v>
      </c>
      <c r="D782">
        <v>180.95</v>
      </c>
      <c r="E782">
        <v>174.11199999999999</v>
      </c>
      <c r="F782">
        <v>150.69999999999999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hidden="1" x14ac:dyDescent="0.25">
      <c r="A783" t="s">
        <v>1962</v>
      </c>
      <c r="C783" t="str">
        <f t="shared" si="12"/>
        <v>W,DE</v>
      </c>
      <c r="D783">
        <v>11884</v>
      </c>
      <c r="E783">
        <v>10991</v>
      </c>
      <c r="F783">
        <v>10531</v>
      </c>
      <c r="G783">
        <v>10131</v>
      </c>
      <c r="H783">
        <v>9822</v>
      </c>
      <c r="I783">
        <v>9545</v>
      </c>
      <c r="J783">
        <v>9225</v>
      </c>
      <c r="K783">
        <v>8536</v>
      </c>
      <c r="L783">
        <v>7052</v>
      </c>
      <c r="M783">
        <v>5356</v>
      </c>
      <c r="N783">
        <v>3792</v>
      </c>
      <c r="O783">
        <v>2646</v>
      </c>
      <c r="P783">
        <v>1928</v>
      </c>
      <c r="Q783">
        <v>1446</v>
      </c>
      <c r="R783">
        <v>1055</v>
      </c>
      <c r="S783">
        <v>627</v>
      </c>
      <c r="T783">
        <v>340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hidden="1" x14ac:dyDescent="0.25">
      <c r="A784" t="s">
        <v>1961</v>
      </c>
      <c r="C784" t="str">
        <f t="shared" si="12"/>
        <v>W,DK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hidden="1" x14ac:dyDescent="0.25">
      <c r="A785" t="s">
        <v>1960</v>
      </c>
      <c r="C785" t="str">
        <f t="shared" si="12"/>
        <v>EA19</v>
      </c>
      <c r="D785">
        <v>23216.292000000001</v>
      </c>
      <c r="E785">
        <v>21363.578000000001</v>
      </c>
      <c r="F785">
        <v>20091.013999999999</v>
      </c>
      <c r="G785">
        <v>18529.543000000001</v>
      </c>
      <c r="H785">
        <v>17450.991999999998</v>
      </c>
      <c r="I785">
        <v>16650.065999999999</v>
      </c>
      <c r="J785">
        <v>15692.263000000001</v>
      </c>
      <c r="K785">
        <v>13839.598</v>
      </c>
      <c r="L785">
        <v>10731.759</v>
      </c>
      <c r="M785">
        <v>6787.9139999999998</v>
      </c>
      <c r="N785">
        <v>4034.723</v>
      </c>
      <c r="O785">
        <v>2672.64</v>
      </c>
      <c r="P785">
        <v>1949.14</v>
      </c>
      <c r="Q785">
        <v>1465.337</v>
      </c>
      <c r="R785">
        <v>1073.2080000000001</v>
      </c>
      <c r="S785">
        <v>627</v>
      </c>
      <c r="T785">
        <v>340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hidden="1" x14ac:dyDescent="0.25">
      <c r="A786" t="s">
        <v>1959</v>
      </c>
      <c r="C786" t="str">
        <f t="shared" si="12"/>
        <v>W,EE</v>
      </c>
      <c r="D786">
        <v>22.1</v>
      </c>
      <c r="E786">
        <v>10.199999999999999</v>
      </c>
      <c r="F786">
        <v>7.3</v>
      </c>
      <c r="G786">
        <v>5.7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hidden="1" x14ac:dyDescent="0.25">
      <c r="A787" t="s">
        <v>1958</v>
      </c>
      <c r="C787" t="str">
        <f t="shared" si="12"/>
        <v>W,EL</v>
      </c>
      <c r="D787">
        <v>454.06400000000002</v>
      </c>
      <c r="E787">
        <v>443.54</v>
      </c>
      <c r="F787">
        <v>443.24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hidden="1" x14ac:dyDescent="0.25">
      <c r="A788" t="s">
        <v>1957</v>
      </c>
      <c r="C788" t="str">
        <f t="shared" si="12"/>
        <v>W,ES</v>
      </c>
      <c r="D788">
        <v>171.78299999999999</v>
      </c>
      <c r="E788">
        <v>159.02600000000001</v>
      </c>
      <c r="F788">
        <v>158</v>
      </c>
      <c r="G788">
        <v>156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hidden="1" x14ac:dyDescent="0.25">
      <c r="A789" t="s">
        <v>1956</v>
      </c>
      <c r="C789" t="str">
        <f t="shared" si="12"/>
        <v>2020</v>
      </c>
      <c r="D789">
        <v>24080.642</v>
      </c>
      <c r="E789">
        <v>21954.09</v>
      </c>
      <c r="F789">
        <v>20505.614000000001</v>
      </c>
      <c r="G789">
        <v>18647.043000000001</v>
      </c>
      <c r="H789">
        <v>17539.191999999999</v>
      </c>
      <c r="I789">
        <v>16700.302</v>
      </c>
      <c r="J789">
        <v>15692.422</v>
      </c>
      <c r="K789">
        <v>13839.626</v>
      </c>
      <c r="L789">
        <v>10731.759</v>
      </c>
      <c r="M789">
        <v>6787.9139999999998</v>
      </c>
      <c r="N789">
        <v>4034.723</v>
      </c>
      <c r="O789">
        <v>2672.64</v>
      </c>
      <c r="P789">
        <v>1949.14</v>
      </c>
      <c r="Q789">
        <v>1465.337</v>
      </c>
      <c r="R789">
        <v>1073.2080000000001</v>
      </c>
      <c r="S789">
        <v>627</v>
      </c>
      <c r="T789">
        <v>340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25">
      <c r="A790" t="s">
        <v>1955</v>
      </c>
      <c r="C790" t="str">
        <f t="shared" si="12"/>
        <v>EU28</v>
      </c>
      <c r="D790">
        <v>26640.642</v>
      </c>
      <c r="E790">
        <v>24444.09</v>
      </c>
      <c r="F790">
        <v>22941.614000000001</v>
      </c>
      <c r="G790">
        <v>21065.043000000001</v>
      </c>
      <c r="H790">
        <v>20179.530999999999</v>
      </c>
      <c r="I790">
        <v>18381.498</v>
      </c>
      <c r="J790">
        <v>16979.001</v>
      </c>
      <c r="K790">
        <v>14785.47</v>
      </c>
      <c r="L790">
        <v>10731.759</v>
      </c>
      <c r="M790">
        <v>6787.9139999999998</v>
      </c>
      <c r="N790">
        <v>4034.723</v>
      </c>
      <c r="O790">
        <v>2672.64</v>
      </c>
      <c r="P790">
        <v>1949.14</v>
      </c>
      <c r="Q790">
        <v>1465.337</v>
      </c>
      <c r="R790">
        <v>1073.2080000000001</v>
      </c>
      <c r="S790">
        <v>627</v>
      </c>
      <c r="T790">
        <v>340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hidden="1" x14ac:dyDescent="0.25">
      <c r="A791" t="s">
        <v>1954</v>
      </c>
      <c r="C791" t="str">
        <f t="shared" si="12"/>
        <v>W,FI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hidden="1" x14ac:dyDescent="0.25">
      <c r="A792" t="s">
        <v>1953</v>
      </c>
      <c r="C792" t="str">
        <f t="shared" si="12"/>
        <v>W,FR</v>
      </c>
      <c r="D792">
        <v>1536.097</v>
      </c>
      <c r="E792">
        <v>1438.088</v>
      </c>
      <c r="F792">
        <v>1314.2750000000001</v>
      </c>
      <c r="G792">
        <v>1240.7360000000001</v>
      </c>
      <c r="H792">
        <v>1165.194</v>
      </c>
      <c r="I792">
        <v>1074.9880000000001</v>
      </c>
      <c r="J792">
        <v>944.48900000000003</v>
      </c>
      <c r="K792">
        <v>824.55600000000004</v>
      </c>
      <c r="L792">
        <v>676.36099999999999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hidden="1" x14ac:dyDescent="0.25">
      <c r="A793" t="s">
        <v>1952</v>
      </c>
      <c r="C793" t="str">
        <f t="shared" si="12"/>
        <v>W,GE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 t="s">
        <v>65</v>
      </c>
      <c r="L793" t="s">
        <v>65</v>
      </c>
      <c r="M793" t="s">
        <v>65</v>
      </c>
      <c r="N793" t="s">
        <v>65</v>
      </c>
      <c r="O793" t="s">
        <v>65</v>
      </c>
      <c r="P793" t="s">
        <v>65</v>
      </c>
      <c r="Q793" t="s">
        <v>65</v>
      </c>
      <c r="R793" t="s">
        <v>65</v>
      </c>
      <c r="S793" t="s">
        <v>65</v>
      </c>
      <c r="T793" t="s">
        <v>65</v>
      </c>
      <c r="U793" t="s">
        <v>65</v>
      </c>
      <c r="V793" t="s">
        <v>65</v>
      </c>
      <c r="W793" t="s">
        <v>65</v>
      </c>
      <c r="X793" t="s">
        <v>65</v>
      </c>
      <c r="Y793" t="s">
        <v>65</v>
      </c>
      <c r="Z793" t="s">
        <v>65</v>
      </c>
      <c r="AA793" t="s">
        <v>65</v>
      </c>
      <c r="AB793" t="s">
        <v>65</v>
      </c>
      <c r="AC793" t="s">
        <v>65</v>
      </c>
      <c r="AD793" t="s">
        <v>65</v>
      </c>
      <c r="AE793" t="s">
        <v>65</v>
      </c>
      <c r="AF793" t="s">
        <v>65</v>
      </c>
      <c r="AG793" t="s">
        <v>65</v>
      </c>
    </row>
    <row r="794" spans="1:33" hidden="1" x14ac:dyDescent="0.25">
      <c r="A794" t="s">
        <v>1951</v>
      </c>
      <c r="C794" t="str">
        <f t="shared" si="12"/>
        <v>W,HR</v>
      </c>
      <c r="D794">
        <v>10.4</v>
      </c>
      <c r="E794">
        <v>9.4</v>
      </c>
      <c r="F794">
        <v>8.9</v>
      </c>
      <c r="G794">
        <v>8.5</v>
      </c>
      <c r="H794">
        <v>8.1999999999999993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hidden="1" x14ac:dyDescent="0.25">
      <c r="A795" t="s">
        <v>1950</v>
      </c>
      <c r="C795" t="str">
        <f t="shared" si="12"/>
        <v>W,HU</v>
      </c>
      <c r="D795">
        <v>326</v>
      </c>
      <c r="E795">
        <v>218</v>
      </c>
      <c r="F795">
        <v>151</v>
      </c>
      <c r="G795">
        <v>109</v>
      </c>
      <c r="H795">
        <v>80</v>
      </c>
      <c r="I795">
        <v>47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hidden="1" x14ac:dyDescent="0.25">
      <c r="A796" t="s">
        <v>1949</v>
      </c>
      <c r="C796" t="str">
        <f t="shared" si="12"/>
        <v>W,IE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hidden="1" x14ac:dyDescent="0.25">
      <c r="A797" t="s">
        <v>1948</v>
      </c>
      <c r="C797" t="str">
        <f t="shared" si="12"/>
        <v>W,IS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3" hidden="1" x14ac:dyDescent="0.25">
      <c r="A798" t="s">
        <v>1947</v>
      </c>
      <c r="C798" t="str">
        <f t="shared" si="12"/>
        <v>W,IT</v>
      </c>
      <c r="D798">
        <v>4479.0659999999998</v>
      </c>
      <c r="E798">
        <v>4205.0209999999997</v>
      </c>
      <c r="F798">
        <v>3983.0050000000001</v>
      </c>
      <c r="G798">
        <v>3778</v>
      </c>
      <c r="H798">
        <v>3567</v>
      </c>
      <c r="I798">
        <v>3380</v>
      </c>
      <c r="J798">
        <v>3144</v>
      </c>
      <c r="K798">
        <v>2593</v>
      </c>
      <c r="L798">
        <v>1776</v>
      </c>
      <c r="M798">
        <v>832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hidden="1" x14ac:dyDescent="0.25">
      <c r="A799" t="s">
        <v>1946</v>
      </c>
      <c r="C799" t="str">
        <f t="shared" si="12"/>
        <v>W,LT</v>
      </c>
      <c r="D799">
        <v>3</v>
      </c>
      <c r="E799">
        <v>3</v>
      </c>
      <c r="F799">
        <v>2.6059999999999999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hidden="1" x14ac:dyDescent="0.25">
      <c r="A800" t="s">
        <v>1945</v>
      </c>
      <c r="C800" t="str">
        <f t="shared" si="12"/>
        <v>W,LU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hidden="1" x14ac:dyDescent="0.25">
      <c r="A801" t="s">
        <v>1944</v>
      </c>
      <c r="C801" t="str">
        <f t="shared" si="12"/>
        <v>W,LV</v>
      </c>
      <c r="D801">
        <v>3.302</v>
      </c>
      <c r="E801">
        <v>1.962</v>
      </c>
      <c r="F801">
        <v>0.69</v>
      </c>
      <c r="G801">
        <v>0.69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</row>
    <row r="802" spans="1:33" hidden="1" x14ac:dyDescent="0.25">
      <c r="A802" t="s">
        <v>1943</v>
      </c>
      <c r="C802" t="str">
        <f t="shared" si="12"/>
        <v>W,MD</v>
      </c>
      <c r="D802">
        <v>5</v>
      </c>
      <c r="E802">
        <v>3</v>
      </c>
      <c r="F802">
        <v>2</v>
      </c>
      <c r="G802">
        <v>2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 t="s">
        <v>65</v>
      </c>
      <c r="O802" t="s">
        <v>65</v>
      </c>
      <c r="P802" t="s">
        <v>65</v>
      </c>
      <c r="Q802" t="s">
        <v>65</v>
      </c>
      <c r="R802" t="s">
        <v>65</v>
      </c>
      <c r="S802" t="s">
        <v>65</v>
      </c>
      <c r="T802" t="s">
        <v>65</v>
      </c>
      <c r="U802" t="s">
        <v>65</v>
      </c>
      <c r="V802" t="s">
        <v>65</v>
      </c>
      <c r="W802" t="s">
        <v>65</v>
      </c>
      <c r="X802" t="s">
        <v>65</v>
      </c>
      <c r="Y802" t="s">
        <v>65</v>
      </c>
      <c r="Z802" t="s">
        <v>65</v>
      </c>
      <c r="AA802" t="s">
        <v>65</v>
      </c>
      <c r="AB802" t="s">
        <v>65</v>
      </c>
      <c r="AC802" t="s">
        <v>65</v>
      </c>
      <c r="AD802" t="s">
        <v>65</v>
      </c>
      <c r="AE802" t="s">
        <v>65</v>
      </c>
      <c r="AF802" t="s">
        <v>65</v>
      </c>
      <c r="AG802" t="s">
        <v>65</v>
      </c>
    </row>
    <row r="803" spans="1:33" hidden="1" x14ac:dyDescent="0.25">
      <c r="A803" t="s">
        <v>1942</v>
      </c>
      <c r="C803" t="str">
        <f t="shared" si="12"/>
        <v>W,ME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 t="s">
        <v>65</v>
      </c>
      <c r="T803" t="s">
        <v>65</v>
      </c>
      <c r="U803" t="s">
        <v>65</v>
      </c>
      <c r="V803" t="s">
        <v>65</v>
      </c>
      <c r="W803" t="s">
        <v>65</v>
      </c>
      <c r="X803" t="s">
        <v>65</v>
      </c>
      <c r="Y803" t="s">
        <v>65</v>
      </c>
      <c r="Z803" t="s">
        <v>65</v>
      </c>
      <c r="AA803" t="s">
        <v>65</v>
      </c>
      <c r="AB803" t="s">
        <v>65</v>
      </c>
      <c r="AC803" t="s">
        <v>65</v>
      </c>
      <c r="AD803" t="s">
        <v>65</v>
      </c>
      <c r="AE803" t="s">
        <v>65</v>
      </c>
      <c r="AF803" t="s">
        <v>65</v>
      </c>
      <c r="AG803" t="s">
        <v>65</v>
      </c>
    </row>
    <row r="804" spans="1:33" hidden="1" x14ac:dyDescent="0.25">
      <c r="A804" t="s">
        <v>1941</v>
      </c>
      <c r="C804" t="str">
        <f t="shared" si="12"/>
        <v>W,MK</v>
      </c>
      <c r="D804">
        <v>3.1E-2</v>
      </c>
      <c r="E804">
        <v>3.1E-2</v>
      </c>
      <c r="F804">
        <v>3.1E-2</v>
      </c>
      <c r="G804">
        <v>3.1E-2</v>
      </c>
      <c r="H804">
        <v>2.1999999999999999E-2</v>
      </c>
      <c r="I804">
        <v>2.1999999999999999E-2</v>
      </c>
      <c r="J804">
        <v>2.1999999999999999E-2</v>
      </c>
      <c r="K804">
        <v>2.1999999999999999E-2</v>
      </c>
      <c r="L804">
        <v>0.01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hidden="1" x14ac:dyDescent="0.25">
      <c r="A805" t="s">
        <v>1940</v>
      </c>
      <c r="C805" t="str">
        <f t="shared" si="12"/>
        <v>W,MT</v>
      </c>
      <c r="D805">
        <v>87.585999999999999</v>
      </c>
      <c r="E805">
        <v>77.674000000000007</v>
      </c>
      <c r="F805">
        <v>68.649000000000001</v>
      </c>
      <c r="G805">
        <v>58.5</v>
      </c>
      <c r="H805">
        <v>50.3</v>
      </c>
      <c r="I805">
        <v>37.4</v>
      </c>
      <c r="J805">
        <v>20.5</v>
      </c>
      <c r="K805">
        <v>11.2</v>
      </c>
      <c r="L805">
        <v>4</v>
      </c>
      <c r="M805">
        <v>0.5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hidden="1" x14ac:dyDescent="0.25">
      <c r="A806" t="s">
        <v>1939</v>
      </c>
      <c r="C806" t="str">
        <f t="shared" si="12"/>
        <v>W,NL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hidden="1" x14ac:dyDescent="0.25">
      <c r="A807" t="s">
        <v>1938</v>
      </c>
      <c r="C807" t="str">
        <f t="shared" si="12"/>
        <v>W,NO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hidden="1" x14ac:dyDescent="0.25">
      <c r="A808" t="s">
        <v>1937</v>
      </c>
      <c r="C808" t="str">
        <f t="shared" si="12"/>
        <v>W,PL</v>
      </c>
      <c r="D808">
        <v>0</v>
      </c>
      <c r="E808">
        <v>0</v>
      </c>
      <c r="F808">
        <v>0</v>
      </c>
      <c r="G808">
        <v>0</v>
      </c>
      <c r="H808" t="s">
        <v>65</v>
      </c>
      <c r="I808">
        <v>3.2360000000000002</v>
      </c>
      <c r="J808">
        <v>0.159</v>
      </c>
      <c r="K808">
        <v>2.8000000000000001E-2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hidden="1" x14ac:dyDescent="0.25">
      <c r="A809" t="s">
        <v>1936</v>
      </c>
      <c r="C809" t="str">
        <f t="shared" si="12"/>
        <v>W,PT</v>
      </c>
      <c r="D809">
        <v>27.751999999999999</v>
      </c>
      <c r="E809">
        <v>26.562999999999999</v>
      </c>
      <c r="F809">
        <v>27.579000000000001</v>
      </c>
      <c r="G809">
        <v>23.992999999999999</v>
      </c>
      <c r="H809">
        <v>19.824999999999999</v>
      </c>
      <c r="I809">
        <v>18.956</v>
      </c>
      <c r="J809">
        <v>15.938000000000001</v>
      </c>
      <c r="K809">
        <v>11.861000000000001</v>
      </c>
      <c r="L809">
        <v>7.2539999999999996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hidden="1" x14ac:dyDescent="0.25">
      <c r="A810" t="s">
        <v>1935</v>
      </c>
      <c r="C810" t="str">
        <f t="shared" si="12"/>
        <v>W,RO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hidden="1" x14ac:dyDescent="0.25">
      <c r="A811" t="s">
        <v>1934</v>
      </c>
      <c r="C811" t="str">
        <f t="shared" si="12"/>
        <v>W,RS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hidden="1" x14ac:dyDescent="0.25">
      <c r="A812" t="s">
        <v>1933</v>
      </c>
      <c r="C812" t="str">
        <f t="shared" si="12"/>
        <v>W,SE</v>
      </c>
      <c r="D812">
        <v>347</v>
      </c>
      <c r="E812">
        <v>189</v>
      </c>
      <c r="F812">
        <v>104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hidden="1" x14ac:dyDescent="0.25">
      <c r="A813" t="s">
        <v>1932</v>
      </c>
      <c r="C813" t="str">
        <f t="shared" si="12"/>
        <v>W,SI</v>
      </c>
      <c r="D813">
        <v>11.667</v>
      </c>
      <c r="E813">
        <v>10.199999999999999</v>
      </c>
      <c r="F813">
        <v>10.199999999999999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hidden="1" x14ac:dyDescent="0.25">
      <c r="A814" t="s">
        <v>1931</v>
      </c>
      <c r="C814" t="str">
        <f t="shared" si="12"/>
        <v>W,SK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hidden="1" x14ac:dyDescent="0.25">
      <c r="A815" t="s">
        <v>1930</v>
      </c>
      <c r="C815" t="str">
        <f t="shared" si="12"/>
        <v>W,TR</v>
      </c>
      <c r="D815">
        <v>8.0850000000000009</v>
      </c>
      <c r="E815">
        <v>2.77</v>
      </c>
      <c r="F815">
        <v>0.13800000000000001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hidden="1" x14ac:dyDescent="0.25">
      <c r="A816" t="s">
        <v>1929</v>
      </c>
      <c r="C816" t="str">
        <f t="shared" si="12"/>
        <v>W,UA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hidden="1" x14ac:dyDescent="0.25">
      <c r="A817" t="s">
        <v>1928</v>
      </c>
      <c r="C817" t="str">
        <f t="shared" si="12"/>
        <v>W,UK</v>
      </c>
      <c r="D817">
        <v>2560</v>
      </c>
      <c r="E817">
        <v>2490</v>
      </c>
      <c r="F817">
        <v>2436</v>
      </c>
      <c r="G817">
        <v>2418</v>
      </c>
      <c r="H817">
        <v>2640.3389999999999</v>
      </c>
      <c r="I817">
        <v>1681.1959999999999</v>
      </c>
      <c r="J817">
        <v>1286.579</v>
      </c>
      <c r="K817">
        <v>945.84400000000005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hidden="1" x14ac:dyDescent="0.25">
      <c r="A818" t="s">
        <v>1927</v>
      </c>
      <c r="C818" t="str">
        <f t="shared" si="12"/>
        <v>W,XK</v>
      </c>
      <c r="D818">
        <v>0.1</v>
      </c>
      <c r="E818">
        <v>0</v>
      </c>
      <c r="F818">
        <v>0</v>
      </c>
      <c r="G818">
        <v>1.95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 t="s">
        <v>65</v>
      </c>
      <c r="Y818" t="s">
        <v>65</v>
      </c>
      <c r="Z818" t="s">
        <v>65</v>
      </c>
      <c r="AA818" t="s">
        <v>65</v>
      </c>
      <c r="AB818" t="s">
        <v>65</v>
      </c>
      <c r="AC818" t="s">
        <v>65</v>
      </c>
      <c r="AD818" t="s">
        <v>65</v>
      </c>
      <c r="AE818" t="s">
        <v>65</v>
      </c>
      <c r="AF818" t="s">
        <v>65</v>
      </c>
      <c r="AG818" t="s">
        <v>65</v>
      </c>
    </row>
    <row r="819" spans="1:33" hidden="1" x14ac:dyDescent="0.25">
      <c r="A819" t="s">
        <v>1926</v>
      </c>
      <c r="C819" t="str">
        <f t="shared" si="12"/>
        <v>W,AL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hidden="1" x14ac:dyDescent="0.25">
      <c r="A820" t="s">
        <v>1925</v>
      </c>
      <c r="C820" t="str">
        <f t="shared" si="12"/>
        <v>W,AT</v>
      </c>
      <c r="D820">
        <v>44.098999999999997</v>
      </c>
      <c r="E820">
        <v>32.82</v>
      </c>
      <c r="F820">
        <v>26.204000000000001</v>
      </c>
      <c r="G820">
        <v>26.382000000000001</v>
      </c>
      <c r="H820">
        <v>21.611000000000001</v>
      </c>
      <c r="I820">
        <v>16.204000000000001</v>
      </c>
      <c r="J820">
        <v>12.629</v>
      </c>
      <c r="K820">
        <v>1.2669999999999999</v>
      </c>
      <c r="L820">
        <v>2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hidden="1" x14ac:dyDescent="0.25">
      <c r="A821" t="s">
        <v>1924</v>
      </c>
      <c r="C821" t="str">
        <f t="shared" si="12"/>
        <v>W,BA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 t="s">
        <v>65</v>
      </c>
      <c r="K821" t="s">
        <v>65</v>
      </c>
      <c r="L821" t="s">
        <v>65</v>
      </c>
      <c r="M821" t="s">
        <v>65</v>
      </c>
      <c r="N821" t="s">
        <v>65</v>
      </c>
      <c r="O821" t="s">
        <v>65</v>
      </c>
      <c r="P821" t="s">
        <v>65</v>
      </c>
      <c r="Q821" t="s">
        <v>65</v>
      </c>
      <c r="R821" t="s">
        <v>65</v>
      </c>
      <c r="S821" t="s">
        <v>65</v>
      </c>
      <c r="T821" t="s">
        <v>65</v>
      </c>
      <c r="U821" t="s">
        <v>65</v>
      </c>
      <c r="V821" t="s">
        <v>65</v>
      </c>
      <c r="W821" t="s">
        <v>65</v>
      </c>
      <c r="X821" t="s">
        <v>65</v>
      </c>
      <c r="Y821" t="s">
        <v>65</v>
      </c>
      <c r="Z821" t="s">
        <v>65</v>
      </c>
      <c r="AA821" t="s">
        <v>65</v>
      </c>
      <c r="AB821" t="s">
        <v>65</v>
      </c>
      <c r="AC821" t="s">
        <v>65</v>
      </c>
      <c r="AD821" t="s">
        <v>65</v>
      </c>
      <c r="AE821" t="s">
        <v>65</v>
      </c>
      <c r="AF821" t="s">
        <v>65</v>
      </c>
      <c r="AG821" t="s">
        <v>65</v>
      </c>
    </row>
    <row r="822" spans="1:33" hidden="1" x14ac:dyDescent="0.25">
      <c r="A822" t="s">
        <v>1923</v>
      </c>
      <c r="C822" t="str">
        <f t="shared" si="12"/>
        <v>W,BE</v>
      </c>
      <c r="D822">
        <v>378.7</v>
      </c>
      <c r="E822">
        <v>255</v>
      </c>
      <c r="F822">
        <v>239.9</v>
      </c>
      <c r="G822">
        <v>232.5</v>
      </c>
      <c r="H822">
        <v>229.4</v>
      </c>
      <c r="I822">
        <v>226.7</v>
      </c>
      <c r="J822">
        <v>220.4</v>
      </c>
      <c r="K822">
        <v>213.8</v>
      </c>
      <c r="L822">
        <v>192.6</v>
      </c>
      <c r="M822">
        <v>96.6</v>
      </c>
      <c r="N822">
        <v>37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hidden="1" x14ac:dyDescent="0.25">
      <c r="A823" t="s">
        <v>1922</v>
      </c>
      <c r="C823" t="str">
        <f t="shared" si="12"/>
        <v>W,BG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hidden="1" x14ac:dyDescent="0.25">
      <c r="A824" t="s">
        <v>1921</v>
      </c>
      <c r="C824" t="str">
        <f t="shared" si="12"/>
        <v>W,CY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hidden="1" x14ac:dyDescent="0.25">
      <c r="A825" t="s">
        <v>1920</v>
      </c>
      <c r="C825" t="str">
        <f t="shared" si="12"/>
        <v>W,CZ</v>
      </c>
      <c r="D825">
        <v>1306.7809999999999</v>
      </c>
      <c r="E825">
        <v>1312.3810000000001</v>
      </c>
      <c r="F825">
        <v>1326.2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hidden="1" x14ac:dyDescent="0.25">
      <c r="A826" t="s">
        <v>1919</v>
      </c>
      <c r="C826" t="str">
        <f t="shared" si="12"/>
        <v>W,DE</v>
      </c>
      <c r="D826">
        <v>12794</v>
      </c>
      <c r="E826">
        <v>12174</v>
      </c>
      <c r="F826">
        <v>11571</v>
      </c>
      <c r="G826">
        <v>11198</v>
      </c>
      <c r="H826">
        <v>10481</v>
      </c>
      <c r="I826">
        <v>9883</v>
      </c>
      <c r="J826">
        <v>9440</v>
      </c>
      <c r="K826">
        <v>8399</v>
      </c>
      <c r="L826">
        <v>5146</v>
      </c>
      <c r="M826">
        <v>2781</v>
      </c>
      <c r="N826">
        <v>1264</v>
      </c>
      <c r="O826">
        <v>532</v>
      </c>
      <c r="P826">
        <v>327</v>
      </c>
      <c r="Q826">
        <v>158</v>
      </c>
      <c r="R826">
        <v>102</v>
      </c>
      <c r="S826">
        <v>46</v>
      </c>
      <c r="T826">
        <v>3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hidden="1" x14ac:dyDescent="0.25">
      <c r="A827" t="s">
        <v>1918</v>
      </c>
      <c r="C827" t="str">
        <f t="shared" si="12"/>
        <v>W,DK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hidden="1" x14ac:dyDescent="0.25">
      <c r="A828" t="s">
        <v>1917</v>
      </c>
      <c r="C828" t="str">
        <f t="shared" si="12"/>
        <v>EA19</v>
      </c>
      <c r="D828">
        <v>29716.398000000001</v>
      </c>
      <c r="E828">
        <v>23799.281999999999</v>
      </c>
      <c r="F828">
        <v>22505.894</v>
      </c>
      <c r="G828">
        <v>20758.607</v>
      </c>
      <c r="H828">
        <v>18559.819</v>
      </c>
      <c r="I828">
        <v>17094.838</v>
      </c>
      <c r="J828">
        <v>16182.069</v>
      </c>
      <c r="K828">
        <v>14272.284</v>
      </c>
      <c r="L828">
        <v>9927.2360000000008</v>
      </c>
      <c r="M828">
        <v>3723.6</v>
      </c>
      <c r="N828">
        <v>1301</v>
      </c>
      <c r="O828">
        <v>532</v>
      </c>
      <c r="P828">
        <v>327</v>
      </c>
      <c r="Q828">
        <v>158</v>
      </c>
      <c r="R828">
        <v>102</v>
      </c>
      <c r="S828">
        <v>46</v>
      </c>
      <c r="T828">
        <v>3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hidden="1" x14ac:dyDescent="0.25">
      <c r="A829" t="s">
        <v>1916</v>
      </c>
      <c r="C829" t="str">
        <f t="shared" si="12"/>
        <v>W,EE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hidden="1" x14ac:dyDescent="0.25">
      <c r="A830" t="s">
        <v>1915</v>
      </c>
      <c r="C830" t="str">
        <f t="shared" si="12"/>
        <v>W,EL</v>
      </c>
      <c r="D830">
        <v>733.26</v>
      </c>
      <c r="E830">
        <v>717.33</v>
      </c>
      <c r="F830">
        <v>682.2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hidden="1" x14ac:dyDescent="0.25">
      <c r="A831" t="s">
        <v>1914</v>
      </c>
      <c r="C831" t="str">
        <f t="shared" si="12"/>
        <v>W,ES</v>
      </c>
      <c r="D831">
        <v>5283.3919999999998</v>
      </c>
      <c r="E831">
        <v>1122.454</v>
      </c>
      <c r="F831">
        <v>1108</v>
      </c>
      <c r="G831">
        <v>1107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hidden="1" x14ac:dyDescent="0.25">
      <c r="A832" t="s">
        <v>1913</v>
      </c>
      <c r="C832" t="str">
        <f t="shared" si="12"/>
        <v>2020</v>
      </c>
      <c r="D832">
        <v>32779.283000000003</v>
      </c>
      <c r="E832">
        <v>26671.72</v>
      </c>
      <c r="F832">
        <v>23919.896000000001</v>
      </c>
      <c r="G832">
        <v>20822.868999999999</v>
      </c>
      <c r="H832">
        <v>18612.135999999999</v>
      </c>
      <c r="I832">
        <v>17106.77</v>
      </c>
      <c r="J832">
        <v>16183.069</v>
      </c>
      <c r="K832">
        <v>14273.284</v>
      </c>
      <c r="L832">
        <v>9928.2360000000008</v>
      </c>
      <c r="M832">
        <v>3723.6</v>
      </c>
      <c r="N832">
        <v>1301</v>
      </c>
      <c r="O832">
        <v>532</v>
      </c>
      <c r="P832">
        <v>327</v>
      </c>
      <c r="Q832">
        <v>158</v>
      </c>
      <c r="R832">
        <v>102</v>
      </c>
      <c r="S832">
        <v>46</v>
      </c>
      <c r="T832">
        <v>3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25">
      <c r="A833" t="s">
        <v>1912</v>
      </c>
      <c r="C833" t="str">
        <f t="shared" si="12"/>
        <v>EU28</v>
      </c>
      <c r="D833">
        <v>42548.283000000003</v>
      </c>
      <c r="E833">
        <v>36270.720000000001</v>
      </c>
      <c r="F833">
        <v>33288.896000000001</v>
      </c>
      <c r="G833">
        <v>29388.868999999999</v>
      </c>
      <c r="H833">
        <v>24636.234</v>
      </c>
      <c r="I833">
        <v>20223.744999999999</v>
      </c>
      <c r="J833">
        <v>17262.272000000001</v>
      </c>
      <c r="K833">
        <v>14779.008</v>
      </c>
      <c r="L833">
        <v>9928.2360000000008</v>
      </c>
      <c r="M833">
        <v>3723.6</v>
      </c>
      <c r="N833">
        <v>1301</v>
      </c>
      <c r="O833">
        <v>532</v>
      </c>
      <c r="P833">
        <v>327</v>
      </c>
      <c r="Q833">
        <v>158</v>
      </c>
      <c r="R833">
        <v>102</v>
      </c>
      <c r="S833">
        <v>46</v>
      </c>
      <c r="T833">
        <v>3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hidden="1" x14ac:dyDescent="0.25">
      <c r="A834" t="s">
        <v>1911</v>
      </c>
      <c r="C834" t="str">
        <f t="shared" ref="C834:C897" si="13">RIGHT(A834,4)</f>
        <v>W,FI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</row>
    <row r="835" spans="1:33" hidden="1" x14ac:dyDescent="0.25">
      <c r="A835" t="s">
        <v>1910</v>
      </c>
      <c r="C835" t="str">
        <f t="shared" si="13"/>
        <v>W,FR</v>
      </c>
      <c r="D835">
        <v>5515.9290000000001</v>
      </c>
      <c r="E835">
        <v>4902.7820000000002</v>
      </c>
      <c r="F835">
        <v>4346.5069999999996</v>
      </c>
      <c r="G835">
        <v>3734.1550000000002</v>
      </c>
      <c r="H835">
        <v>3411.2379999999998</v>
      </c>
      <c r="I835">
        <v>2604.569</v>
      </c>
      <c r="J835">
        <v>2247.587</v>
      </c>
      <c r="K835">
        <v>1660.067</v>
      </c>
      <c r="L835">
        <v>962.04200000000003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hidden="1" x14ac:dyDescent="0.25">
      <c r="A836" t="s">
        <v>1909</v>
      </c>
      <c r="C836" t="str">
        <f t="shared" si="13"/>
        <v>W,GE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 t="s">
        <v>65</v>
      </c>
      <c r="L836" t="s">
        <v>65</v>
      </c>
      <c r="M836" t="s">
        <v>65</v>
      </c>
      <c r="N836" t="s">
        <v>65</v>
      </c>
      <c r="O836" t="s">
        <v>65</v>
      </c>
      <c r="P836" t="s">
        <v>65</v>
      </c>
      <c r="Q836" t="s">
        <v>65</v>
      </c>
      <c r="R836" t="s">
        <v>65</v>
      </c>
      <c r="S836" t="s">
        <v>65</v>
      </c>
      <c r="T836" t="s">
        <v>65</v>
      </c>
      <c r="U836" t="s">
        <v>65</v>
      </c>
      <c r="V836" t="s">
        <v>65</v>
      </c>
      <c r="W836" t="s">
        <v>65</v>
      </c>
      <c r="X836" t="s">
        <v>65</v>
      </c>
      <c r="Y836" t="s">
        <v>65</v>
      </c>
      <c r="Z836" t="s">
        <v>65</v>
      </c>
      <c r="AA836" t="s">
        <v>65</v>
      </c>
      <c r="AB836" t="s">
        <v>65</v>
      </c>
      <c r="AC836" t="s">
        <v>65</v>
      </c>
      <c r="AD836" t="s">
        <v>65</v>
      </c>
      <c r="AE836" t="s">
        <v>65</v>
      </c>
      <c r="AF836" t="s">
        <v>65</v>
      </c>
      <c r="AG836" t="s">
        <v>65</v>
      </c>
    </row>
    <row r="837" spans="1:33" hidden="1" x14ac:dyDescent="0.25">
      <c r="A837" t="s">
        <v>1908</v>
      </c>
      <c r="C837" t="str">
        <f t="shared" si="13"/>
        <v>W,HR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hidden="1" x14ac:dyDescent="0.25">
      <c r="A838" t="s">
        <v>1907</v>
      </c>
      <c r="C838" t="str">
        <f t="shared" si="13"/>
        <v>W,HU</v>
      </c>
      <c r="D838">
        <v>240</v>
      </c>
      <c r="E838">
        <v>106</v>
      </c>
      <c r="F838">
        <v>44</v>
      </c>
      <c r="G838">
        <v>27</v>
      </c>
      <c r="H838">
        <v>16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hidden="1" x14ac:dyDescent="0.25">
      <c r="A839" t="s">
        <v>1906</v>
      </c>
      <c r="C839" t="str">
        <f t="shared" si="13"/>
        <v>W,IE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hidden="1" x14ac:dyDescent="0.25">
      <c r="A840" t="s">
        <v>1905</v>
      </c>
      <c r="C840" t="str">
        <f t="shared" si="13"/>
        <v>W,IS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hidden="1" x14ac:dyDescent="0.25">
      <c r="A841" t="s">
        <v>1904</v>
      </c>
      <c r="C841" t="str">
        <f t="shared" si="13"/>
        <v>W,IT</v>
      </c>
      <c r="D841">
        <v>4478.5259999999998</v>
      </c>
      <c r="E841">
        <v>4245.375</v>
      </c>
      <c r="F841">
        <v>4224.2380000000003</v>
      </c>
      <c r="G841">
        <v>4177</v>
      </c>
      <c r="H841">
        <v>4148</v>
      </c>
      <c r="I841">
        <v>4117</v>
      </c>
      <c r="J841">
        <v>4106</v>
      </c>
      <c r="K841">
        <v>3865</v>
      </c>
      <c r="L841">
        <v>3518</v>
      </c>
      <c r="M841">
        <v>846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hidden="1" x14ac:dyDescent="0.25">
      <c r="A842" t="s">
        <v>1903</v>
      </c>
      <c r="C842" t="str">
        <f t="shared" si="13"/>
        <v>W,LT</v>
      </c>
      <c r="D842">
        <v>8</v>
      </c>
      <c r="E842">
        <v>8</v>
      </c>
      <c r="F842">
        <v>9.0090000000000003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hidden="1" x14ac:dyDescent="0.25">
      <c r="A843" t="s">
        <v>1902</v>
      </c>
      <c r="C843" t="str">
        <f t="shared" si="13"/>
        <v>W,LU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hidden="1" x14ac:dyDescent="0.25">
      <c r="A844" t="s">
        <v>1901</v>
      </c>
      <c r="C844" t="str">
        <f t="shared" si="13"/>
        <v>W,LV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hidden="1" x14ac:dyDescent="0.25">
      <c r="A845" t="s">
        <v>1900</v>
      </c>
      <c r="C845" t="str">
        <f t="shared" si="13"/>
        <v>W,MD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 t="s">
        <v>65</v>
      </c>
      <c r="O845" t="s">
        <v>65</v>
      </c>
      <c r="P845" t="s">
        <v>65</v>
      </c>
      <c r="Q845" t="s">
        <v>65</v>
      </c>
      <c r="R845" t="s">
        <v>65</v>
      </c>
      <c r="S845" t="s">
        <v>65</v>
      </c>
      <c r="T845" t="s">
        <v>65</v>
      </c>
      <c r="U845" t="s">
        <v>65</v>
      </c>
      <c r="V845" t="s">
        <v>65</v>
      </c>
      <c r="W845" t="s">
        <v>65</v>
      </c>
      <c r="X845" t="s">
        <v>65</v>
      </c>
      <c r="Y845" t="s">
        <v>65</v>
      </c>
      <c r="Z845" t="s">
        <v>65</v>
      </c>
      <c r="AA845" t="s">
        <v>65</v>
      </c>
      <c r="AB845" t="s">
        <v>65</v>
      </c>
      <c r="AC845" t="s">
        <v>65</v>
      </c>
      <c r="AD845" t="s">
        <v>65</v>
      </c>
      <c r="AE845" t="s">
        <v>65</v>
      </c>
      <c r="AF845" t="s">
        <v>65</v>
      </c>
      <c r="AG845" t="s">
        <v>65</v>
      </c>
    </row>
    <row r="846" spans="1:33" hidden="1" x14ac:dyDescent="0.25">
      <c r="A846" t="s">
        <v>1899</v>
      </c>
      <c r="C846" t="str">
        <f t="shared" si="13"/>
        <v>W,ME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 t="s">
        <v>65</v>
      </c>
      <c r="T846" t="s">
        <v>65</v>
      </c>
      <c r="U846" t="s">
        <v>65</v>
      </c>
      <c r="V846" t="s">
        <v>65</v>
      </c>
      <c r="W846" t="s">
        <v>65</v>
      </c>
      <c r="X846" t="s">
        <v>65</v>
      </c>
      <c r="Y846" t="s">
        <v>65</v>
      </c>
      <c r="Z846" t="s">
        <v>65</v>
      </c>
      <c r="AA846" t="s">
        <v>65</v>
      </c>
      <c r="AB846" t="s">
        <v>65</v>
      </c>
      <c r="AC846" t="s">
        <v>65</v>
      </c>
      <c r="AD846" t="s">
        <v>65</v>
      </c>
      <c r="AE846" t="s">
        <v>65</v>
      </c>
      <c r="AF846" t="s">
        <v>65</v>
      </c>
      <c r="AG846" t="s">
        <v>65</v>
      </c>
    </row>
    <row r="847" spans="1:33" hidden="1" x14ac:dyDescent="0.25">
      <c r="A847" t="s">
        <v>1898</v>
      </c>
      <c r="C847" t="str">
        <f t="shared" si="13"/>
        <v>W,MK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hidden="1" x14ac:dyDescent="0.25">
      <c r="A848" t="s">
        <v>1897</v>
      </c>
      <c r="C848" t="str">
        <f t="shared" si="13"/>
        <v>W,MT</v>
      </c>
      <c r="D848">
        <v>3.972</v>
      </c>
      <c r="E848">
        <v>3.972</v>
      </c>
      <c r="F848">
        <v>3.972</v>
      </c>
      <c r="G848">
        <v>4</v>
      </c>
      <c r="H848">
        <v>2</v>
      </c>
      <c r="I848">
        <v>2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hidden="1" x14ac:dyDescent="0.25">
      <c r="A849" t="s">
        <v>1896</v>
      </c>
      <c r="C849" t="str">
        <f t="shared" si="13"/>
        <v>W,NL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hidden="1" x14ac:dyDescent="0.25">
      <c r="A850" t="s">
        <v>1895</v>
      </c>
      <c r="C850" t="str">
        <f t="shared" si="13"/>
        <v>W,NO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hidden="1" x14ac:dyDescent="0.25">
      <c r="A851" t="s">
        <v>1894</v>
      </c>
      <c r="C851" t="str">
        <f t="shared" si="13"/>
        <v>W,PL</v>
      </c>
      <c r="D851">
        <v>99.399000000000001</v>
      </c>
      <c r="E851">
        <v>51.237000000000002</v>
      </c>
      <c r="F851">
        <v>35.802</v>
      </c>
      <c r="G851">
        <v>37.262</v>
      </c>
      <c r="H851">
        <v>36.317</v>
      </c>
      <c r="I851">
        <v>11.932</v>
      </c>
      <c r="J851">
        <v>1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hidden="1" x14ac:dyDescent="0.25">
      <c r="A852" t="s">
        <v>1893</v>
      </c>
      <c r="C852" t="str">
        <f t="shared" si="13"/>
        <v>W,PT</v>
      </c>
      <c r="D852">
        <v>476.52</v>
      </c>
      <c r="E852">
        <v>337.54899999999998</v>
      </c>
      <c r="F852">
        <v>294.86399999999998</v>
      </c>
      <c r="G852">
        <v>279.57</v>
      </c>
      <c r="H852">
        <v>266.57</v>
      </c>
      <c r="I852">
        <v>245.36500000000001</v>
      </c>
      <c r="J852">
        <v>155.453</v>
      </c>
      <c r="K852">
        <v>133.15</v>
      </c>
      <c r="L852">
        <v>106.59399999999999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hidden="1" x14ac:dyDescent="0.25">
      <c r="A853" t="s">
        <v>1892</v>
      </c>
      <c r="C853" t="str">
        <f t="shared" si="13"/>
        <v>W,RO</v>
      </c>
      <c r="D853">
        <v>1397.7049999999999</v>
      </c>
      <c r="E853">
        <v>1385.82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hidden="1" x14ac:dyDescent="0.25">
      <c r="A854" t="s">
        <v>1891</v>
      </c>
      <c r="C854" t="str">
        <f t="shared" si="13"/>
        <v>W,RS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hidden="1" x14ac:dyDescent="0.25">
      <c r="A855" t="s">
        <v>1890</v>
      </c>
      <c r="C855" t="str">
        <f t="shared" si="13"/>
        <v>W,SE</v>
      </c>
      <c r="D855">
        <v>19</v>
      </c>
      <c r="E855">
        <v>17</v>
      </c>
      <c r="F855">
        <v>8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hidden="1" x14ac:dyDescent="0.25">
      <c r="A856" t="s">
        <v>1889</v>
      </c>
      <c r="C856" t="str">
        <f t="shared" si="13"/>
        <v>W,SI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3" hidden="1" x14ac:dyDescent="0.25">
      <c r="A857" t="s">
        <v>1888</v>
      </c>
      <c r="C857" t="str">
        <f t="shared" si="13"/>
        <v>W,SK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hidden="1" x14ac:dyDescent="0.25">
      <c r="A858" t="s">
        <v>1887</v>
      </c>
      <c r="C858" t="str">
        <f t="shared" si="13"/>
        <v>W,TR</v>
      </c>
      <c r="D858">
        <v>1089.3900000000001</v>
      </c>
      <c r="E858">
        <v>586.95399999999995</v>
      </c>
      <c r="F858">
        <v>404.822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hidden="1" x14ac:dyDescent="0.25">
      <c r="A859" t="s">
        <v>1886</v>
      </c>
      <c r="C859" t="str">
        <f t="shared" si="13"/>
        <v>W,UA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hidden="1" x14ac:dyDescent="0.25">
      <c r="A860" t="s">
        <v>1885</v>
      </c>
      <c r="C860" t="str">
        <f t="shared" si="13"/>
        <v>W,UK</v>
      </c>
      <c r="D860">
        <v>9769</v>
      </c>
      <c r="E860">
        <v>9599</v>
      </c>
      <c r="F860">
        <v>9369</v>
      </c>
      <c r="G860">
        <v>8566</v>
      </c>
      <c r="H860">
        <v>6024.098</v>
      </c>
      <c r="I860">
        <v>3116.9749999999999</v>
      </c>
      <c r="J860">
        <v>1079.203</v>
      </c>
      <c r="K860">
        <v>505.72399999999999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hidden="1" x14ac:dyDescent="0.25">
      <c r="A861" t="s">
        <v>1884</v>
      </c>
      <c r="C861" t="str">
        <f t="shared" si="13"/>
        <v>W,XK</v>
      </c>
      <c r="D861">
        <v>9</v>
      </c>
      <c r="E861">
        <v>6.6020000000000003</v>
      </c>
      <c r="F861">
        <v>6.6020000000000003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 t="s">
        <v>65</v>
      </c>
      <c r="Y861" t="s">
        <v>65</v>
      </c>
      <c r="Z861" t="s">
        <v>65</v>
      </c>
      <c r="AA861" t="s">
        <v>65</v>
      </c>
      <c r="AB861" t="s">
        <v>65</v>
      </c>
      <c r="AC861" t="s">
        <v>65</v>
      </c>
      <c r="AD861" t="s">
        <v>65</v>
      </c>
      <c r="AE861" t="s">
        <v>65</v>
      </c>
      <c r="AF861" t="s">
        <v>65</v>
      </c>
      <c r="AG861" t="s">
        <v>65</v>
      </c>
    </row>
    <row r="862" spans="1:33" hidden="1" x14ac:dyDescent="0.25">
      <c r="A862" t="s">
        <v>1883</v>
      </c>
      <c r="C862" t="str">
        <f t="shared" si="13"/>
        <v>W,AL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hidden="1" x14ac:dyDescent="0.25">
      <c r="A863" t="s">
        <v>1882</v>
      </c>
      <c r="C863" t="str">
        <f t="shared" si="13"/>
        <v>W,AT</v>
      </c>
      <c r="D863">
        <v>7.6970000000000001</v>
      </c>
      <c r="E863">
        <v>7.1970000000000001</v>
      </c>
      <c r="F863">
        <v>6.9630000000000001</v>
      </c>
      <c r="G863">
        <v>6.4870000000000001</v>
      </c>
      <c r="H863">
        <v>5.5350000000000001</v>
      </c>
      <c r="I863">
        <v>5.4889999999999999</v>
      </c>
      <c r="J863">
        <v>5.19</v>
      </c>
      <c r="K863">
        <v>4.391</v>
      </c>
      <c r="L863">
        <v>4.1870000000000003</v>
      </c>
      <c r="M863">
        <v>3.5449999999999999</v>
      </c>
      <c r="N863">
        <v>3.3530000000000002</v>
      </c>
      <c r="O863">
        <v>3.1219999999999999</v>
      </c>
      <c r="P863">
        <v>2.8210000000000002</v>
      </c>
      <c r="Q863">
        <v>2.7730000000000001</v>
      </c>
      <c r="R863">
        <v>2.5329999999999999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hidden="1" x14ac:dyDescent="0.25">
      <c r="A864" t="s">
        <v>1881</v>
      </c>
      <c r="C864" t="str">
        <f t="shared" si="13"/>
        <v>W,BA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 t="s">
        <v>65</v>
      </c>
      <c r="K864" t="s">
        <v>65</v>
      </c>
      <c r="L864" t="s">
        <v>65</v>
      </c>
      <c r="M864" t="s">
        <v>65</v>
      </c>
      <c r="N864" t="s">
        <v>65</v>
      </c>
      <c r="O864" t="s">
        <v>65</v>
      </c>
      <c r="P864" t="s">
        <v>65</v>
      </c>
      <c r="Q864" t="s">
        <v>65</v>
      </c>
      <c r="R864" t="s">
        <v>65</v>
      </c>
      <c r="S864" t="s">
        <v>65</v>
      </c>
      <c r="T864" t="s">
        <v>65</v>
      </c>
      <c r="U864" t="s">
        <v>65</v>
      </c>
      <c r="V864" t="s">
        <v>65</v>
      </c>
      <c r="W864" t="s">
        <v>65</v>
      </c>
      <c r="X864" t="s">
        <v>65</v>
      </c>
      <c r="Y864" t="s">
        <v>65</v>
      </c>
      <c r="Z864" t="s">
        <v>65</v>
      </c>
      <c r="AA864" t="s">
        <v>65</v>
      </c>
      <c r="AB864" t="s">
        <v>65</v>
      </c>
      <c r="AC864" t="s">
        <v>65</v>
      </c>
      <c r="AD864" t="s">
        <v>65</v>
      </c>
      <c r="AE864" t="s">
        <v>65</v>
      </c>
      <c r="AF864" t="s">
        <v>65</v>
      </c>
      <c r="AG864" t="s">
        <v>65</v>
      </c>
    </row>
    <row r="865" spans="1:33" hidden="1" x14ac:dyDescent="0.25">
      <c r="A865" t="s">
        <v>1880</v>
      </c>
      <c r="C865" t="str">
        <f t="shared" si="13"/>
        <v>W,BE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hidden="1" x14ac:dyDescent="0.25">
      <c r="A866" t="s">
        <v>1879</v>
      </c>
      <c r="C866" t="str">
        <f t="shared" si="13"/>
        <v>W,BG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hidden="1" x14ac:dyDescent="0.25">
      <c r="A867" t="s">
        <v>1878</v>
      </c>
      <c r="C867" t="str">
        <f t="shared" si="13"/>
        <v>W,CY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hidden="1" x14ac:dyDescent="0.25">
      <c r="A868" t="s">
        <v>1877</v>
      </c>
      <c r="C868" t="str">
        <f t="shared" si="13"/>
        <v>W,CZ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hidden="1" x14ac:dyDescent="0.25">
      <c r="A869" t="s">
        <v>1876</v>
      </c>
      <c r="C869" t="str">
        <f t="shared" si="13"/>
        <v>W,DE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hidden="1" x14ac:dyDescent="0.25">
      <c r="A870" t="s">
        <v>1875</v>
      </c>
      <c r="C870" t="str">
        <f t="shared" si="13"/>
        <v>W,DK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hidden="1" x14ac:dyDescent="0.25">
      <c r="A871" t="s">
        <v>1874</v>
      </c>
      <c r="C871" t="str">
        <f t="shared" si="13"/>
        <v>EA19</v>
      </c>
      <c r="D871">
        <v>238.15899999999999</v>
      </c>
      <c r="E871">
        <v>176.072</v>
      </c>
      <c r="F871">
        <v>93.161000000000001</v>
      </c>
      <c r="G871">
        <v>58.188000000000002</v>
      </c>
      <c r="H871">
        <v>40.139000000000003</v>
      </c>
      <c r="I871">
        <v>34.518000000000001</v>
      </c>
      <c r="J871">
        <v>33.606999999999999</v>
      </c>
      <c r="K871">
        <v>31.731000000000002</v>
      </c>
      <c r="L871">
        <v>30.376000000000001</v>
      </c>
      <c r="M871">
        <v>26.238</v>
      </c>
      <c r="N871">
        <v>23.97</v>
      </c>
      <c r="O871">
        <v>22.122</v>
      </c>
      <c r="P871">
        <v>20.821000000000002</v>
      </c>
      <c r="Q871">
        <v>19.773</v>
      </c>
      <c r="R871">
        <v>17.533000000000001</v>
      </c>
      <c r="S871">
        <v>14</v>
      </c>
      <c r="T871">
        <v>12</v>
      </c>
      <c r="U871">
        <v>11</v>
      </c>
      <c r="V871">
        <v>10</v>
      </c>
      <c r="W871">
        <v>9</v>
      </c>
      <c r="X871">
        <v>7</v>
      </c>
      <c r="Y871">
        <v>7</v>
      </c>
      <c r="Z871">
        <v>6</v>
      </c>
      <c r="AA871">
        <v>5</v>
      </c>
      <c r="AB871">
        <v>5</v>
      </c>
      <c r="AC871">
        <v>4</v>
      </c>
      <c r="AD871">
        <v>4</v>
      </c>
      <c r="AE871">
        <v>4</v>
      </c>
      <c r="AF871">
        <v>3</v>
      </c>
      <c r="AG871">
        <v>3</v>
      </c>
    </row>
    <row r="872" spans="1:33" hidden="1" x14ac:dyDescent="0.25">
      <c r="A872" t="s">
        <v>1873</v>
      </c>
      <c r="C872" t="str">
        <f t="shared" si="13"/>
        <v>W,EE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hidden="1" x14ac:dyDescent="0.25">
      <c r="A873" t="s">
        <v>1872</v>
      </c>
      <c r="C873" t="str">
        <f t="shared" si="13"/>
        <v>W,EL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hidden="1" x14ac:dyDescent="0.25">
      <c r="A874" t="s">
        <v>1871</v>
      </c>
      <c r="C874" t="str">
        <f t="shared" si="13"/>
        <v>W,ES</v>
      </c>
      <c r="D874">
        <v>35.186</v>
      </c>
      <c r="E874">
        <v>32.921999999999997</v>
      </c>
      <c r="F874">
        <v>27</v>
      </c>
      <c r="G874">
        <v>26</v>
      </c>
      <c r="H874">
        <v>27</v>
      </c>
      <c r="I874">
        <v>25</v>
      </c>
      <c r="J874">
        <v>25</v>
      </c>
      <c r="K874">
        <v>24</v>
      </c>
      <c r="L874">
        <v>23</v>
      </c>
      <c r="M874">
        <v>22</v>
      </c>
      <c r="N874">
        <v>20</v>
      </c>
      <c r="O874">
        <v>19</v>
      </c>
      <c r="P874">
        <v>18</v>
      </c>
      <c r="Q874">
        <v>17</v>
      </c>
      <c r="R874">
        <v>15</v>
      </c>
      <c r="S874">
        <v>14</v>
      </c>
      <c r="T874">
        <v>12</v>
      </c>
      <c r="U874">
        <v>11</v>
      </c>
      <c r="V874">
        <v>10</v>
      </c>
      <c r="W874">
        <v>9</v>
      </c>
      <c r="X874">
        <v>7</v>
      </c>
      <c r="Y874">
        <v>7</v>
      </c>
      <c r="Z874">
        <v>6</v>
      </c>
      <c r="AA874">
        <v>5</v>
      </c>
      <c r="AB874">
        <v>5</v>
      </c>
      <c r="AC874">
        <v>4</v>
      </c>
      <c r="AD874">
        <v>4</v>
      </c>
      <c r="AE874">
        <v>4</v>
      </c>
      <c r="AF874">
        <v>3</v>
      </c>
      <c r="AG874">
        <v>3</v>
      </c>
    </row>
    <row r="875" spans="1:33" hidden="1" x14ac:dyDescent="0.25">
      <c r="A875" t="s">
        <v>1870</v>
      </c>
      <c r="C875" t="str">
        <f t="shared" si="13"/>
        <v>2020</v>
      </c>
      <c r="D875">
        <v>254.15899999999999</v>
      </c>
      <c r="E875">
        <v>193.072</v>
      </c>
      <c r="F875">
        <v>106.161</v>
      </c>
      <c r="G875">
        <v>58.188000000000002</v>
      </c>
      <c r="H875">
        <v>40.139000000000003</v>
      </c>
      <c r="I875">
        <v>34.518000000000001</v>
      </c>
      <c r="J875">
        <v>33.606999999999999</v>
      </c>
      <c r="K875">
        <v>31.731000000000002</v>
      </c>
      <c r="L875">
        <v>30.376000000000001</v>
      </c>
      <c r="M875">
        <v>26.238</v>
      </c>
      <c r="N875">
        <v>23.97</v>
      </c>
      <c r="O875">
        <v>22.122</v>
      </c>
      <c r="P875">
        <v>20.821000000000002</v>
      </c>
      <c r="Q875">
        <v>19.773</v>
      </c>
      <c r="R875">
        <v>17.533000000000001</v>
      </c>
      <c r="S875">
        <v>14</v>
      </c>
      <c r="T875">
        <v>12</v>
      </c>
      <c r="U875">
        <v>11</v>
      </c>
      <c r="V875">
        <v>10</v>
      </c>
      <c r="W875">
        <v>9</v>
      </c>
      <c r="X875">
        <v>7</v>
      </c>
      <c r="Y875">
        <v>7</v>
      </c>
      <c r="Z875">
        <v>6</v>
      </c>
      <c r="AA875">
        <v>5</v>
      </c>
      <c r="AB875">
        <v>5</v>
      </c>
      <c r="AC875">
        <v>4</v>
      </c>
      <c r="AD875">
        <v>4</v>
      </c>
      <c r="AE875">
        <v>4</v>
      </c>
      <c r="AF875">
        <v>3</v>
      </c>
      <c r="AG875">
        <v>3</v>
      </c>
    </row>
    <row r="876" spans="1:33" x14ac:dyDescent="0.25">
      <c r="A876" t="s">
        <v>1869</v>
      </c>
      <c r="C876" t="str">
        <f t="shared" si="13"/>
        <v>EU28</v>
      </c>
      <c r="D876">
        <v>254.15899999999999</v>
      </c>
      <c r="E876">
        <v>193.072</v>
      </c>
      <c r="F876">
        <v>106.161</v>
      </c>
      <c r="G876">
        <v>58.188000000000002</v>
      </c>
      <c r="H876">
        <v>40.139000000000003</v>
      </c>
      <c r="I876">
        <v>34.518000000000001</v>
      </c>
      <c r="J876">
        <v>33.606999999999999</v>
      </c>
      <c r="K876">
        <v>31.731000000000002</v>
      </c>
      <c r="L876">
        <v>30.376000000000001</v>
      </c>
      <c r="M876">
        <v>26.238</v>
      </c>
      <c r="N876">
        <v>23.97</v>
      </c>
      <c r="O876">
        <v>22.122</v>
      </c>
      <c r="P876">
        <v>20.821000000000002</v>
      </c>
      <c r="Q876">
        <v>19.773</v>
      </c>
      <c r="R876">
        <v>17.533000000000001</v>
      </c>
      <c r="S876">
        <v>14</v>
      </c>
      <c r="T876">
        <v>12</v>
      </c>
      <c r="U876">
        <v>11</v>
      </c>
      <c r="V876">
        <v>10</v>
      </c>
      <c r="W876">
        <v>9</v>
      </c>
      <c r="X876">
        <v>7</v>
      </c>
      <c r="Y876">
        <v>7</v>
      </c>
      <c r="Z876">
        <v>6</v>
      </c>
      <c r="AA876">
        <v>5</v>
      </c>
      <c r="AB876">
        <v>5</v>
      </c>
      <c r="AC876">
        <v>4</v>
      </c>
      <c r="AD876">
        <v>4</v>
      </c>
      <c r="AE876">
        <v>4</v>
      </c>
      <c r="AF876">
        <v>3</v>
      </c>
      <c r="AG876">
        <v>3</v>
      </c>
    </row>
    <row r="877" spans="1:33" hidden="1" x14ac:dyDescent="0.25">
      <c r="A877" t="s">
        <v>1868</v>
      </c>
      <c r="C877" t="str">
        <f t="shared" si="13"/>
        <v>W,FI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hidden="1" x14ac:dyDescent="0.25">
      <c r="A878" t="s">
        <v>1867</v>
      </c>
      <c r="C878" t="str">
        <f t="shared" si="13"/>
        <v>W,FR</v>
      </c>
      <c r="D878">
        <v>65.513999999999996</v>
      </c>
      <c r="E878">
        <v>52.137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hidden="1" x14ac:dyDescent="0.25">
      <c r="A879" t="s">
        <v>1866</v>
      </c>
      <c r="C879" t="str">
        <f t="shared" si="13"/>
        <v>W,GE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65</v>
      </c>
      <c r="L879" t="s">
        <v>65</v>
      </c>
      <c r="M879" t="s">
        <v>65</v>
      </c>
      <c r="N879" t="s">
        <v>65</v>
      </c>
      <c r="O879" t="s">
        <v>65</v>
      </c>
      <c r="P879" t="s">
        <v>65</v>
      </c>
      <c r="Q879" t="s">
        <v>65</v>
      </c>
      <c r="R879" t="s">
        <v>65</v>
      </c>
      <c r="S879" t="s">
        <v>65</v>
      </c>
      <c r="T879" t="s">
        <v>65</v>
      </c>
      <c r="U879" t="s">
        <v>65</v>
      </c>
      <c r="V879" t="s">
        <v>65</v>
      </c>
      <c r="W879" t="s">
        <v>65</v>
      </c>
      <c r="X879" t="s">
        <v>65</v>
      </c>
      <c r="Y879" t="s">
        <v>65</v>
      </c>
      <c r="Z879" t="s">
        <v>65</v>
      </c>
      <c r="AA879" t="s">
        <v>65</v>
      </c>
      <c r="AB879" t="s">
        <v>65</v>
      </c>
      <c r="AC879" t="s">
        <v>65</v>
      </c>
      <c r="AD879" t="s">
        <v>65</v>
      </c>
      <c r="AE879" t="s">
        <v>65</v>
      </c>
      <c r="AF879" t="s">
        <v>65</v>
      </c>
      <c r="AG879" t="s">
        <v>65</v>
      </c>
    </row>
    <row r="880" spans="1:33" hidden="1" x14ac:dyDescent="0.25">
      <c r="A880" t="s">
        <v>1865</v>
      </c>
      <c r="C880" t="str">
        <f t="shared" si="13"/>
        <v>W,HR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hidden="1" x14ac:dyDescent="0.25">
      <c r="A881" t="s">
        <v>1864</v>
      </c>
      <c r="C881" t="str">
        <f t="shared" si="13"/>
        <v>W,HU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hidden="1" x14ac:dyDescent="0.25">
      <c r="A882" t="s">
        <v>1863</v>
      </c>
      <c r="C882" t="str">
        <f t="shared" si="13"/>
        <v>W,IE</v>
      </c>
      <c r="D882">
        <v>31.06</v>
      </c>
      <c r="E882">
        <v>24.231000000000002</v>
      </c>
      <c r="F882">
        <v>15.714</v>
      </c>
      <c r="G882">
        <v>5.9269999999999996</v>
      </c>
      <c r="H882">
        <v>2.3519999999999999</v>
      </c>
      <c r="I882">
        <v>1.629</v>
      </c>
      <c r="J882">
        <v>1.0169999999999999</v>
      </c>
      <c r="K882">
        <v>0.94</v>
      </c>
      <c r="L882">
        <v>0.78900000000000003</v>
      </c>
      <c r="M882">
        <v>0.69299999999999995</v>
      </c>
      <c r="N882">
        <v>0.61699999999999999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hidden="1" x14ac:dyDescent="0.25">
      <c r="A883" t="s">
        <v>1862</v>
      </c>
      <c r="C883" t="str">
        <f t="shared" si="13"/>
        <v>W,IS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hidden="1" x14ac:dyDescent="0.25">
      <c r="A884" t="s">
        <v>1861</v>
      </c>
      <c r="C884" t="str">
        <f t="shared" si="13"/>
        <v>W,IT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hidden="1" x14ac:dyDescent="0.25">
      <c r="A885" t="s">
        <v>1860</v>
      </c>
      <c r="C885" t="str">
        <f t="shared" si="13"/>
        <v>W,LT</v>
      </c>
      <c r="D885">
        <v>30</v>
      </c>
      <c r="E885">
        <v>10</v>
      </c>
      <c r="F885">
        <v>3.669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hidden="1" x14ac:dyDescent="0.25">
      <c r="A886" t="s">
        <v>1859</v>
      </c>
      <c r="C886" t="str">
        <f t="shared" si="13"/>
        <v>W,LU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hidden="1" x14ac:dyDescent="0.25">
      <c r="A887" t="s">
        <v>1858</v>
      </c>
      <c r="C887" t="str">
        <f t="shared" si="13"/>
        <v>W,LV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hidden="1" x14ac:dyDescent="0.25">
      <c r="A888" t="s">
        <v>1857</v>
      </c>
      <c r="C888" t="str">
        <f t="shared" si="13"/>
        <v>W,MD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 t="s">
        <v>65</v>
      </c>
      <c r="O888" t="s">
        <v>65</v>
      </c>
      <c r="P888" t="s">
        <v>65</v>
      </c>
      <c r="Q888" t="s">
        <v>65</v>
      </c>
      <c r="R888" t="s">
        <v>65</v>
      </c>
      <c r="S888" t="s">
        <v>65</v>
      </c>
      <c r="T888" t="s">
        <v>65</v>
      </c>
      <c r="U888" t="s">
        <v>65</v>
      </c>
      <c r="V888" t="s">
        <v>65</v>
      </c>
      <c r="W888" t="s">
        <v>65</v>
      </c>
      <c r="X888" t="s">
        <v>65</v>
      </c>
      <c r="Y888" t="s">
        <v>65</v>
      </c>
      <c r="Z888" t="s">
        <v>65</v>
      </c>
      <c r="AA888" t="s">
        <v>65</v>
      </c>
      <c r="AB888" t="s">
        <v>65</v>
      </c>
      <c r="AC888" t="s">
        <v>65</v>
      </c>
      <c r="AD888" t="s">
        <v>65</v>
      </c>
      <c r="AE888" t="s">
        <v>65</v>
      </c>
      <c r="AF888" t="s">
        <v>65</v>
      </c>
      <c r="AG888" t="s">
        <v>65</v>
      </c>
    </row>
    <row r="889" spans="1:33" hidden="1" x14ac:dyDescent="0.25">
      <c r="A889" t="s">
        <v>1856</v>
      </c>
      <c r="C889" t="str">
        <f t="shared" si="13"/>
        <v>W,ME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 t="s">
        <v>65</v>
      </c>
      <c r="T889" t="s">
        <v>65</v>
      </c>
      <c r="U889" t="s">
        <v>65</v>
      </c>
      <c r="V889" t="s">
        <v>65</v>
      </c>
      <c r="W889" t="s">
        <v>65</v>
      </c>
      <c r="X889" t="s">
        <v>65</v>
      </c>
      <c r="Y889" t="s">
        <v>65</v>
      </c>
      <c r="Z889" t="s">
        <v>65</v>
      </c>
      <c r="AA889" t="s">
        <v>65</v>
      </c>
      <c r="AB889" t="s">
        <v>65</v>
      </c>
      <c r="AC889" t="s">
        <v>65</v>
      </c>
      <c r="AD889" t="s">
        <v>65</v>
      </c>
      <c r="AE889" t="s">
        <v>65</v>
      </c>
      <c r="AF889" t="s">
        <v>65</v>
      </c>
      <c r="AG889" t="s">
        <v>65</v>
      </c>
    </row>
    <row r="890" spans="1:33" hidden="1" x14ac:dyDescent="0.25">
      <c r="A890" t="s">
        <v>1855</v>
      </c>
      <c r="C890" t="str">
        <f t="shared" si="13"/>
        <v>W,MK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hidden="1" x14ac:dyDescent="0.25">
      <c r="A891" t="s">
        <v>1854</v>
      </c>
      <c r="C891" t="str">
        <f t="shared" si="13"/>
        <v>W,MT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hidden="1" x14ac:dyDescent="0.25">
      <c r="A892" t="s">
        <v>1853</v>
      </c>
      <c r="C892" t="str">
        <f t="shared" si="13"/>
        <v>W,NL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hidden="1" x14ac:dyDescent="0.25">
      <c r="A893" t="s">
        <v>1852</v>
      </c>
      <c r="C893" t="str">
        <f t="shared" si="13"/>
        <v>W,NO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hidden="1" x14ac:dyDescent="0.25">
      <c r="A894" t="s">
        <v>1851</v>
      </c>
      <c r="C894" t="str">
        <f t="shared" si="13"/>
        <v>W,PL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hidden="1" x14ac:dyDescent="0.25">
      <c r="A895" t="s">
        <v>1850</v>
      </c>
      <c r="C895" t="str">
        <f t="shared" si="13"/>
        <v>W,PT</v>
      </c>
      <c r="D895">
        <v>68.701999999999998</v>
      </c>
      <c r="E895">
        <v>49.585000000000001</v>
      </c>
      <c r="F895">
        <v>39.814999999999998</v>
      </c>
      <c r="G895">
        <v>19.774000000000001</v>
      </c>
      <c r="H895">
        <v>5.2519999999999998</v>
      </c>
      <c r="I895">
        <v>2.4</v>
      </c>
      <c r="J895">
        <v>2.4</v>
      </c>
      <c r="K895">
        <v>2.4</v>
      </c>
      <c r="L895">
        <v>2.4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hidden="1" x14ac:dyDescent="0.25">
      <c r="A896" t="s">
        <v>1849</v>
      </c>
      <c r="C896" t="str">
        <f t="shared" si="13"/>
        <v>W,RO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hidden="1" x14ac:dyDescent="0.25">
      <c r="A897" t="s">
        <v>1848</v>
      </c>
      <c r="C897" t="str">
        <f t="shared" si="13"/>
        <v>W,RS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hidden="1" x14ac:dyDescent="0.25">
      <c r="A898" t="s">
        <v>1847</v>
      </c>
      <c r="C898" t="str">
        <f t="shared" ref="C898:C961" si="14">RIGHT(A898,4)</f>
        <v>W,SE</v>
      </c>
      <c r="D898">
        <v>16</v>
      </c>
      <c r="E898">
        <v>17</v>
      </c>
      <c r="F898">
        <v>13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hidden="1" x14ac:dyDescent="0.25">
      <c r="A899" t="s">
        <v>1846</v>
      </c>
      <c r="C899" t="str">
        <f t="shared" si="14"/>
        <v>W,SI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hidden="1" x14ac:dyDescent="0.25">
      <c r="A900" t="s">
        <v>1845</v>
      </c>
      <c r="C900" t="str">
        <f t="shared" si="14"/>
        <v>W,SK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hidden="1" x14ac:dyDescent="0.25">
      <c r="A901" t="s">
        <v>1844</v>
      </c>
      <c r="C901" t="str">
        <f t="shared" si="14"/>
        <v>W,TR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hidden="1" x14ac:dyDescent="0.25">
      <c r="A902" t="s">
        <v>1843</v>
      </c>
      <c r="C902" t="str">
        <f t="shared" si="14"/>
        <v>W,UA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hidden="1" x14ac:dyDescent="0.25">
      <c r="A903" t="s">
        <v>1842</v>
      </c>
      <c r="C903" t="str">
        <f t="shared" si="14"/>
        <v>W,UK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hidden="1" x14ac:dyDescent="0.25">
      <c r="A904" t="s">
        <v>1841</v>
      </c>
      <c r="C904" t="str">
        <f t="shared" si="14"/>
        <v>W,XK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 t="s">
        <v>65</v>
      </c>
      <c r="Y904" t="s">
        <v>65</v>
      </c>
      <c r="Z904" t="s">
        <v>65</v>
      </c>
      <c r="AA904" t="s">
        <v>65</v>
      </c>
      <c r="AB904" t="s">
        <v>65</v>
      </c>
      <c r="AC904" t="s">
        <v>65</v>
      </c>
      <c r="AD904" t="s">
        <v>65</v>
      </c>
      <c r="AE904" t="s">
        <v>65</v>
      </c>
      <c r="AF904" t="s">
        <v>65</v>
      </c>
      <c r="AG904" t="s">
        <v>65</v>
      </c>
    </row>
    <row r="905" spans="1:33" hidden="1" x14ac:dyDescent="0.25">
      <c r="A905" t="s">
        <v>1840</v>
      </c>
      <c r="C905" t="str">
        <f t="shared" si="14"/>
        <v>W,AL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hidden="1" x14ac:dyDescent="0.25">
      <c r="A906" t="s">
        <v>1839</v>
      </c>
      <c r="C906" t="str">
        <f t="shared" si="14"/>
        <v>W,AT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hidden="1" x14ac:dyDescent="0.25">
      <c r="A907" t="s">
        <v>1838</v>
      </c>
      <c r="C907" t="str">
        <f t="shared" si="14"/>
        <v>W,BA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 t="s">
        <v>65</v>
      </c>
      <c r="K907" t="s">
        <v>65</v>
      </c>
      <c r="L907" t="s">
        <v>65</v>
      </c>
      <c r="M907" t="s">
        <v>65</v>
      </c>
      <c r="N907" t="s">
        <v>65</v>
      </c>
      <c r="O907" t="s">
        <v>65</v>
      </c>
      <c r="P907" t="s">
        <v>65</v>
      </c>
      <c r="Q907" t="s">
        <v>65</v>
      </c>
      <c r="R907" t="s">
        <v>65</v>
      </c>
      <c r="S907" t="s">
        <v>65</v>
      </c>
      <c r="T907" t="s">
        <v>65</v>
      </c>
      <c r="U907" t="s">
        <v>65</v>
      </c>
      <c r="V907" t="s">
        <v>65</v>
      </c>
      <c r="W907" t="s">
        <v>65</v>
      </c>
      <c r="X907" t="s">
        <v>65</v>
      </c>
      <c r="Y907" t="s">
        <v>65</v>
      </c>
      <c r="Z907" t="s">
        <v>65</v>
      </c>
      <c r="AA907" t="s">
        <v>65</v>
      </c>
      <c r="AB907" t="s">
        <v>65</v>
      </c>
      <c r="AC907" t="s">
        <v>65</v>
      </c>
      <c r="AD907" t="s">
        <v>65</v>
      </c>
      <c r="AE907" t="s">
        <v>65</v>
      </c>
      <c r="AF907" t="s">
        <v>65</v>
      </c>
      <c r="AG907" t="s">
        <v>65</v>
      </c>
    </row>
    <row r="908" spans="1:33" hidden="1" x14ac:dyDescent="0.25">
      <c r="A908" t="s">
        <v>1837</v>
      </c>
      <c r="C908" t="str">
        <f t="shared" si="14"/>
        <v>W,BE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hidden="1" x14ac:dyDescent="0.25">
      <c r="A909" t="s">
        <v>1836</v>
      </c>
      <c r="C909" t="str">
        <f t="shared" si="14"/>
        <v>W,BG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hidden="1" x14ac:dyDescent="0.25">
      <c r="A910" t="s">
        <v>1835</v>
      </c>
      <c r="C910" t="str">
        <f t="shared" si="14"/>
        <v>W,CY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hidden="1" x14ac:dyDescent="0.25">
      <c r="A911" t="s">
        <v>1834</v>
      </c>
      <c r="C911" t="str">
        <f t="shared" si="14"/>
        <v>W,CZ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hidden="1" x14ac:dyDescent="0.25">
      <c r="A912" t="s">
        <v>1833</v>
      </c>
      <c r="C912" t="str">
        <f t="shared" si="14"/>
        <v>W,DE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hidden="1" x14ac:dyDescent="0.25">
      <c r="A913" t="s">
        <v>1832</v>
      </c>
      <c r="C913" t="str">
        <f t="shared" si="14"/>
        <v>W,DK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hidden="1" x14ac:dyDescent="0.25">
      <c r="A914" t="s">
        <v>1831</v>
      </c>
      <c r="C914" t="str">
        <f t="shared" si="14"/>
        <v>EA19</v>
      </c>
      <c r="D914">
        <v>218.863</v>
      </c>
      <c r="E914">
        <v>223.19800000000001</v>
      </c>
      <c r="F914">
        <v>224.066</v>
      </c>
      <c r="G914">
        <v>225.02</v>
      </c>
      <c r="H914">
        <v>223.125</v>
      </c>
      <c r="I914">
        <v>225.804</v>
      </c>
      <c r="J914">
        <v>223.28399999999999</v>
      </c>
      <c r="K914">
        <v>216.20500000000001</v>
      </c>
      <c r="L914">
        <v>215.02199999999999</v>
      </c>
      <c r="M914">
        <v>216</v>
      </c>
      <c r="N914">
        <v>216</v>
      </c>
      <c r="O914">
        <v>218</v>
      </c>
      <c r="P914">
        <v>215</v>
      </c>
      <c r="Q914">
        <v>215</v>
      </c>
      <c r="R914">
        <v>216</v>
      </c>
      <c r="S914">
        <v>218</v>
      </c>
      <c r="T914">
        <v>219</v>
      </c>
      <c r="U914">
        <v>218</v>
      </c>
      <c r="V914">
        <v>215</v>
      </c>
      <c r="W914">
        <v>213</v>
      </c>
      <c r="X914">
        <v>240</v>
      </c>
      <c r="Y914">
        <v>240</v>
      </c>
      <c r="Z914">
        <v>240</v>
      </c>
      <c r="AA914">
        <v>240</v>
      </c>
      <c r="AB914">
        <v>240</v>
      </c>
      <c r="AC914">
        <v>240</v>
      </c>
      <c r="AD914">
        <v>240</v>
      </c>
      <c r="AE914">
        <v>240</v>
      </c>
      <c r="AF914">
        <v>240</v>
      </c>
      <c r="AG914">
        <v>240</v>
      </c>
    </row>
    <row r="915" spans="1:33" hidden="1" x14ac:dyDescent="0.25">
      <c r="A915" t="s">
        <v>1830</v>
      </c>
      <c r="C915" t="str">
        <f t="shared" si="14"/>
        <v>W,EE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hidden="1" x14ac:dyDescent="0.25">
      <c r="A916" t="s">
        <v>1829</v>
      </c>
      <c r="C916" t="str">
        <f t="shared" si="14"/>
        <v>W,EL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hidden="1" x14ac:dyDescent="0.25">
      <c r="A917" t="s">
        <v>1828</v>
      </c>
      <c r="C917" t="str">
        <f t="shared" si="14"/>
        <v>W,ES</v>
      </c>
      <c r="D917">
        <v>4.7960000000000003</v>
      </c>
      <c r="E917">
        <v>4.7960000000000003</v>
      </c>
      <c r="F917">
        <v>4.7960000000000003</v>
      </c>
      <c r="G917">
        <v>4.7960000000000003</v>
      </c>
      <c r="H917">
        <v>4.7960000000000003</v>
      </c>
      <c r="I917">
        <v>4.7960000000000003</v>
      </c>
      <c r="J917">
        <v>4.7960000000000003</v>
      </c>
      <c r="K917">
        <v>0.29599999999999999</v>
      </c>
      <c r="L917">
        <v>0.29599999999999999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hidden="1" x14ac:dyDescent="0.25">
      <c r="A918" t="s">
        <v>1827</v>
      </c>
      <c r="C918" t="str">
        <f t="shared" si="14"/>
        <v>2020</v>
      </c>
      <c r="D918">
        <v>218.863</v>
      </c>
      <c r="E918">
        <v>223.19800000000001</v>
      </c>
      <c r="F918">
        <v>224.066</v>
      </c>
      <c r="G918">
        <v>225.02</v>
      </c>
      <c r="H918">
        <v>223.125</v>
      </c>
      <c r="I918">
        <v>225.804</v>
      </c>
      <c r="J918">
        <v>223.28399999999999</v>
      </c>
      <c r="K918">
        <v>216.20500000000001</v>
      </c>
      <c r="L918">
        <v>215.02199999999999</v>
      </c>
      <c r="M918">
        <v>216</v>
      </c>
      <c r="N918">
        <v>216</v>
      </c>
      <c r="O918">
        <v>218</v>
      </c>
      <c r="P918">
        <v>215</v>
      </c>
      <c r="Q918">
        <v>215</v>
      </c>
      <c r="R918">
        <v>216</v>
      </c>
      <c r="S918">
        <v>218</v>
      </c>
      <c r="T918">
        <v>219</v>
      </c>
      <c r="U918">
        <v>218</v>
      </c>
      <c r="V918">
        <v>215</v>
      </c>
      <c r="W918">
        <v>213</v>
      </c>
      <c r="X918">
        <v>240</v>
      </c>
      <c r="Y918">
        <v>240</v>
      </c>
      <c r="Z918">
        <v>240</v>
      </c>
      <c r="AA918">
        <v>240</v>
      </c>
      <c r="AB918">
        <v>240</v>
      </c>
      <c r="AC918">
        <v>240</v>
      </c>
      <c r="AD918">
        <v>240</v>
      </c>
      <c r="AE918">
        <v>240</v>
      </c>
      <c r="AF918">
        <v>240</v>
      </c>
      <c r="AG918">
        <v>240</v>
      </c>
    </row>
    <row r="919" spans="1:33" x14ac:dyDescent="0.25">
      <c r="A919" t="s">
        <v>1826</v>
      </c>
      <c r="C919" t="str">
        <f t="shared" si="14"/>
        <v>EU28</v>
      </c>
      <c r="D919">
        <v>239.261</v>
      </c>
      <c r="E919">
        <v>241.596</v>
      </c>
      <c r="F919">
        <v>237.553</v>
      </c>
      <c r="G919">
        <v>233.958</v>
      </c>
      <c r="H919">
        <v>232.06299999999999</v>
      </c>
      <c r="I919">
        <v>234.804</v>
      </c>
      <c r="J919">
        <v>231.28399999999999</v>
      </c>
      <c r="K919">
        <v>225.20500000000001</v>
      </c>
      <c r="L919">
        <v>219.02199999999999</v>
      </c>
      <c r="M919">
        <v>220</v>
      </c>
      <c r="N919">
        <v>218</v>
      </c>
      <c r="O919">
        <v>219</v>
      </c>
      <c r="P919">
        <v>216</v>
      </c>
      <c r="Q919">
        <v>216</v>
      </c>
      <c r="R919">
        <v>217</v>
      </c>
      <c r="S919">
        <v>219</v>
      </c>
      <c r="T919">
        <v>220</v>
      </c>
      <c r="U919">
        <v>219</v>
      </c>
      <c r="V919">
        <v>216</v>
      </c>
      <c r="W919">
        <v>214</v>
      </c>
      <c r="X919">
        <v>240</v>
      </c>
      <c r="Y919">
        <v>240</v>
      </c>
      <c r="Z919">
        <v>240</v>
      </c>
      <c r="AA919">
        <v>240</v>
      </c>
      <c r="AB919">
        <v>240</v>
      </c>
      <c r="AC919">
        <v>240</v>
      </c>
      <c r="AD919">
        <v>240</v>
      </c>
      <c r="AE919">
        <v>240</v>
      </c>
      <c r="AF919">
        <v>240</v>
      </c>
      <c r="AG919">
        <v>240</v>
      </c>
    </row>
    <row r="920" spans="1:33" hidden="1" x14ac:dyDescent="0.25">
      <c r="A920" t="s">
        <v>1825</v>
      </c>
      <c r="C920" t="str">
        <f t="shared" si="14"/>
        <v>W,FI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hidden="1" x14ac:dyDescent="0.25">
      <c r="A921" t="s">
        <v>1824</v>
      </c>
      <c r="C921" t="str">
        <f t="shared" si="14"/>
        <v>W,FR</v>
      </c>
      <c r="D921">
        <v>214.06700000000001</v>
      </c>
      <c r="E921">
        <v>218.00200000000001</v>
      </c>
      <c r="F921">
        <v>218.87</v>
      </c>
      <c r="G921">
        <v>220.22399999999999</v>
      </c>
      <c r="H921">
        <v>218.32900000000001</v>
      </c>
      <c r="I921">
        <v>220.00800000000001</v>
      </c>
      <c r="J921">
        <v>218.488</v>
      </c>
      <c r="K921">
        <v>215.90899999999999</v>
      </c>
      <c r="L921">
        <v>214.726</v>
      </c>
      <c r="M921">
        <v>216</v>
      </c>
      <c r="N921">
        <v>216</v>
      </c>
      <c r="O921">
        <v>218</v>
      </c>
      <c r="P921">
        <v>215</v>
      </c>
      <c r="Q921">
        <v>215</v>
      </c>
      <c r="R921">
        <v>216</v>
      </c>
      <c r="S921">
        <v>218</v>
      </c>
      <c r="T921">
        <v>219</v>
      </c>
      <c r="U921">
        <v>218</v>
      </c>
      <c r="V921">
        <v>215</v>
      </c>
      <c r="W921">
        <v>213</v>
      </c>
      <c r="X921">
        <v>240</v>
      </c>
      <c r="Y921">
        <v>240</v>
      </c>
      <c r="Z921">
        <v>240</v>
      </c>
      <c r="AA921">
        <v>240</v>
      </c>
      <c r="AB921">
        <v>240</v>
      </c>
      <c r="AC921">
        <v>240</v>
      </c>
      <c r="AD921">
        <v>240</v>
      </c>
      <c r="AE921">
        <v>240</v>
      </c>
      <c r="AF921">
        <v>240</v>
      </c>
      <c r="AG921">
        <v>240</v>
      </c>
    </row>
    <row r="922" spans="1:33" hidden="1" x14ac:dyDescent="0.25">
      <c r="A922" t="s">
        <v>1823</v>
      </c>
      <c r="C922" t="str">
        <f t="shared" si="14"/>
        <v>W,GE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 t="s">
        <v>65</v>
      </c>
      <c r="L922" t="s">
        <v>65</v>
      </c>
      <c r="M922" t="s">
        <v>65</v>
      </c>
      <c r="N922" t="s">
        <v>65</v>
      </c>
      <c r="O922" t="s">
        <v>65</v>
      </c>
      <c r="P922" t="s">
        <v>65</v>
      </c>
      <c r="Q922" t="s">
        <v>65</v>
      </c>
      <c r="R922" t="s">
        <v>65</v>
      </c>
      <c r="S922" t="s">
        <v>65</v>
      </c>
      <c r="T922" t="s">
        <v>65</v>
      </c>
      <c r="U922" t="s">
        <v>65</v>
      </c>
      <c r="V922" t="s">
        <v>65</v>
      </c>
      <c r="W922" t="s">
        <v>65</v>
      </c>
      <c r="X922" t="s">
        <v>65</v>
      </c>
      <c r="Y922" t="s">
        <v>65</v>
      </c>
      <c r="Z922" t="s">
        <v>65</v>
      </c>
      <c r="AA922" t="s">
        <v>65</v>
      </c>
      <c r="AB922" t="s">
        <v>65</v>
      </c>
      <c r="AC922" t="s">
        <v>65</v>
      </c>
      <c r="AD922" t="s">
        <v>65</v>
      </c>
      <c r="AE922" t="s">
        <v>65</v>
      </c>
      <c r="AF922" t="s">
        <v>65</v>
      </c>
      <c r="AG922" t="s">
        <v>65</v>
      </c>
    </row>
    <row r="923" spans="1:33" hidden="1" x14ac:dyDescent="0.25">
      <c r="A923" t="s">
        <v>1822</v>
      </c>
      <c r="C923" t="str">
        <f t="shared" si="14"/>
        <v>W,HR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hidden="1" x14ac:dyDescent="0.25">
      <c r="A924" t="s">
        <v>1821</v>
      </c>
      <c r="C924" t="str">
        <f t="shared" si="14"/>
        <v>W,HU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hidden="1" x14ac:dyDescent="0.25">
      <c r="A925" t="s">
        <v>1820</v>
      </c>
      <c r="C925" t="str">
        <f t="shared" si="14"/>
        <v>W,IE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hidden="1" x14ac:dyDescent="0.25">
      <c r="A926" t="s">
        <v>1819</v>
      </c>
      <c r="C926" t="str">
        <f t="shared" si="14"/>
        <v>W,IS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hidden="1" x14ac:dyDescent="0.25">
      <c r="A927" t="s">
        <v>1818</v>
      </c>
      <c r="C927" t="str">
        <f t="shared" si="14"/>
        <v>W,IT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hidden="1" x14ac:dyDescent="0.25">
      <c r="A928" t="s">
        <v>1817</v>
      </c>
      <c r="C928" t="str">
        <f t="shared" si="14"/>
        <v>W,LT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hidden="1" x14ac:dyDescent="0.25">
      <c r="A929" t="s">
        <v>1816</v>
      </c>
      <c r="C929" t="str">
        <f t="shared" si="14"/>
        <v>W,LU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hidden="1" x14ac:dyDescent="0.25">
      <c r="A930" t="s">
        <v>1815</v>
      </c>
      <c r="C930" t="str">
        <f t="shared" si="14"/>
        <v>W,LV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hidden="1" x14ac:dyDescent="0.25">
      <c r="A931" t="s">
        <v>1814</v>
      </c>
      <c r="C931" t="str">
        <f t="shared" si="14"/>
        <v>W,MD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 t="s">
        <v>65</v>
      </c>
      <c r="O931" t="s">
        <v>65</v>
      </c>
      <c r="P931" t="s">
        <v>65</v>
      </c>
      <c r="Q931" t="s">
        <v>65</v>
      </c>
      <c r="R931" t="s">
        <v>65</v>
      </c>
      <c r="S931" t="s">
        <v>65</v>
      </c>
      <c r="T931" t="s">
        <v>65</v>
      </c>
      <c r="U931" t="s">
        <v>65</v>
      </c>
      <c r="V931" t="s">
        <v>65</v>
      </c>
      <c r="W931" t="s">
        <v>65</v>
      </c>
      <c r="X931" t="s">
        <v>65</v>
      </c>
      <c r="Y931" t="s">
        <v>65</v>
      </c>
      <c r="Z931" t="s">
        <v>65</v>
      </c>
      <c r="AA931" t="s">
        <v>65</v>
      </c>
      <c r="AB931" t="s">
        <v>65</v>
      </c>
      <c r="AC931" t="s">
        <v>65</v>
      </c>
      <c r="AD931" t="s">
        <v>65</v>
      </c>
      <c r="AE931" t="s">
        <v>65</v>
      </c>
      <c r="AF931" t="s">
        <v>65</v>
      </c>
      <c r="AG931" t="s">
        <v>65</v>
      </c>
    </row>
    <row r="932" spans="1:33" hidden="1" x14ac:dyDescent="0.25">
      <c r="A932" t="s">
        <v>1813</v>
      </c>
      <c r="C932" t="str">
        <f t="shared" si="14"/>
        <v>W,ME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 t="s">
        <v>65</v>
      </c>
      <c r="T932" t="s">
        <v>65</v>
      </c>
      <c r="U932" t="s">
        <v>65</v>
      </c>
      <c r="V932" t="s">
        <v>65</v>
      </c>
      <c r="W932" t="s">
        <v>65</v>
      </c>
      <c r="X932" t="s">
        <v>65</v>
      </c>
      <c r="Y932" t="s">
        <v>65</v>
      </c>
      <c r="Z932" t="s">
        <v>65</v>
      </c>
      <c r="AA932" t="s">
        <v>65</v>
      </c>
      <c r="AB932" t="s">
        <v>65</v>
      </c>
      <c r="AC932" t="s">
        <v>65</v>
      </c>
      <c r="AD932" t="s">
        <v>65</v>
      </c>
      <c r="AE932" t="s">
        <v>65</v>
      </c>
      <c r="AF932" t="s">
        <v>65</v>
      </c>
      <c r="AG932" t="s">
        <v>65</v>
      </c>
    </row>
    <row r="933" spans="1:33" hidden="1" x14ac:dyDescent="0.25">
      <c r="A933" t="s">
        <v>1812</v>
      </c>
      <c r="C933" t="str">
        <f t="shared" si="14"/>
        <v>W,MK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hidden="1" x14ac:dyDescent="0.25">
      <c r="A934" t="s">
        <v>1811</v>
      </c>
      <c r="C934" t="str">
        <f t="shared" si="14"/>
        <v>W,MT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hidden="1" x14ac:dyDescent="0.25">
      <c r="A935" t="s">
        <v>1810</v>
      </c>
      <c r="C935" t="str">
        <f t="shared" si="14"/>
        <v>W,NL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hidden="1" x14ac:dyDescent="0.25">
      <c r="A936" t="s">
        <v>1809</v>
      </c>
      <c r="C936" t="str">
        <f t="shared" si="14"/>
        <v>W,NO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hidden="1" x14ac:dyDescent="0.25">
      <c r="A937" t="s">
        <v>1808</v>
      </c>
      <c r="C937" t="str">
        <f t="shared" si="14"/>
        <v>W,PL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hidden="1" x14ac:dyDescent="0.25">
      <c r="A938" t="s">
        <v>1807</v>
      </c>
      <c r="C938" t="str">
        <f t="shared" si="14"/>
        <v>W,PT</v>
      </c>
      <c r="D938">
        <v>0</v>
      </c>
      <c r="E938">
        <v>0.4</v>
      </c>
      <c r="F938">
        <v>0.4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hidden="1" x14ac:dyDescent="0.25">
      <c r="A939" t="s">
        <v>1806</v>
      </c>
      <c r="C939" t="str">
        <f t="shared" si="14"/>
        <v>W,RO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hidden="1" x14ac:dyDescent="0.25">
      <c r="A940" t="s">
        <v>1805</v>
      </c>
      <c r="C940" t="str">
        <f t="shared" si="14"/>
        <v>W,RS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hidden="1" x14ac:dyDescent="0.25">
      <c r="A941" t="s">
        <v>1804</v>
      </c>
      <c r="C941" t="str">
        <f t="shared" si="14"/>
        <v>W,SE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hidden="1" x14ac:dyDescent="0.25">
      <c r="A942" t="s">
        <v>1803</v>
      </c>
      <c r="C942" t="str">
        <f t="shared" si="14"/>
        <v>W,SI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hidden="1" x14ac:dyDescent="0.25">
      <c r="A943" t="s">
        <v>1802</v>
      </c>
      <c r="C943" t="str">
        <f t="shared" si="14"/>
        <v>W,SK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hidden="1" x14ac:dyDescent="0.25">
      <c r="A944" t="s">
        <v>1801</v>
      </c>
      <c r="C944" t="str">
        <f t="shared" si="14"/>
        <v>W,TR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hidden="1" x14ac:dyDescent="0.25">
      <c r="A945" t="s">
        <v>1800</v>
      </c>
      <c r="C945" t="str">
        <f t="shared" si="14"/>
        <v>W,UA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hidden="1" x14ac:dyDescent="0.25">
      <c r="A946" t="s">
        <v>1799</v>
      </c>
      <c r="C946" t="str">
        <f t="shared" si="14"/>
        <v>W,UK</v>
      </c>
      <c r="D946">
        <v>20.398</v>
      </c>
      <c r="E946">
        <v>18.398</v>
      </c>
      <c r="F946">
        <v>13.487</v>
      </c>
      <c r="G946">
        <v>8.9380000000000006</v>
      </c>
      <c r="H946">
        <v>8.9380000000000006</v>
      </c>
      <c r="I946">
        <v>9</v>
      </c>
      <c r="J946">
        <v>8</v>
      </c>
      <c r="K946">
        <v>9</v>
      </c>
      <c r="L946">
        <v>4</v>
      </c>
      <c r="M946">
        <v>4</v>
      </c>
      <c r="N946">
        <v>2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hidden="1" x14ac:dyDescent="0.25">
      <c r="A947" t="s">
        <v>1798</v>
      </c>
      <c r="C947" t="str">
        <f t="shared" si="14"/>
        <v>W,XK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 t="s">
        <v>65</v>
      </c>
      <c r="Y947" t="s">
        <v>65</v>
      </c>
      <c r="Z947" t="s">
        <v>65</v>
      </c>
      <c r="AA947" t="s">
        <v>65</v>
      </c>
      <c r="AB947" t="s">
        <v>65</v>
      </c>
      <c r="AC947" t="s">
        <v>65</v>
      </c>
      <c r="AD947" t="s">
        <v>65</v>
      </c>
      <c r="AE947" t="s">
        <v>65</v>
      </c>
      <c r="AF947" t="s">
        <v>65</v>
      </c>
      <c r="AG947" t="s">
        <v>65</v>
      </c>
    </row>
    <row r="948" spans="1:33" hidden="1" x14ac:dyDescent="0.25">
      <c r="A948" t="s">
        <v>1797</v>
      </c>
      <c r="C948" t="str">
        <f t="shared" si="14"/>
        <v>W,AL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hidden="1" x14ac:dyDescent="0.25">
      <c r="A949" t="s">
        <v>1796</v>
      </c>
      <c r="C949" t="str">
        <f t="shared" si="14"/>
        <v>W,AT</v>
      </c>
      <c r="D949">
        <v>979.48</v>
      </c>
      <c r="E949">
        <v>975.48</v>
      </c>
      <c r="F949">
        <v>977.68</v>
      </c>
      <c r="G949">
        <v>977.88</v>
      </c>
      <c r="H949">
        <v>1006.08</v>
      </c>
      <c r="I949">
        <v>959.88</v>
      </c>
      <c r="J949">
        <v>1077.902</v>
      </c>
      <c r="K949">
        <v>1072.03</v>
      </c>
      <c r="L949">
        <v>913.13</v>
      </c>
      <c r="M949">
        <v>916.93</v>
      </c>
      <c r="N949">
        <v>778.89099999999996</v>
      </c>
      <c r="O949">
        <v>718.40700000000004</v>
      </c>
      <c r="P949">
        <v>702.6</v>
      </c>
      <c r="Q949">
        <v>717.25300000000004</v>
      </c>
      <c r="R949">
        <v>638.428</v>
      </c>
      <c r="S949">
        <v>586</v>
      </c>
      <c r="T949">
        <v>556</v>
      </c>
      <c r="U949">
        <v>199</v>
      </c>
      <c r="V949">
        <v>195</v>
      </c>
      <c r="W949">
        <v>83</v>
      </c>
      <c r="X949">
        <v>135</v>
      </c>
      <c r="Y949">
        <v>84</v>
      </c>
      <c r="Z949">
        <v>152</v>
      </c>
      <c r="AA949">
        <v>234</v>
      </c>
      <c r="AB949">
        <v>56</v>
      </c>
      <c r="AC949">
        <v>43</v>
      </c>
      <c r="AD949">
        <v>49</v>
      </c>
      <c r="AE949">
        <v>52</v>
      </c>
      <c r="AF949">
        <v>36</v>
      </c>
      <c r="AG949">
        <v>45</v>
      </c>
    </row>
    <row r="950" spans="1:33" hidden="1" x14ac:dyDescent="0.25">
      <c r="A950" t="s">
        <v>1795</v>
      </c>
      <c r="C950" t="str">
        <f t="shared" si="14"/>
        <v>W,BA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 t="s">
        <v>65</v>
      </c>
      <c r="K950" t="s">
        <v>65</v>
      </c>
      <c r="L950" t="s">
        <v>65</v>
      </c>
      <c r="M950" t="s">
        <v>65</v>
      </c>
      <c r="N950" t="s">
        <v>65</v>
      </c>
      <c r="O950" t="s">
        <v>65</v>
      </c>
      <c r="P950" t="s">
        <v>65</v>
      </c>
      <c r="Q950" t="s">
        <v>65</v>
      </c>
      <c r="R950" t="s">
        <v>65</v>
      </c>
      <c r="S950" t="s">
        <v>65</v>
      </c>
      <c r="T950" t="s">
        <v>65</v>
      </c>
      <c r="U950" t="s">
        <v>65</v>
      </c>
      <c r="V950" t="s">
        <v>65</v>
      </c>
      <c r="W950" t="s">
        <v>65</v>
      </c>
      <c r="X950" t="s">
        <v>65</v>
      </c>
      <c r="Y950" t="s">
        <v>65</v>
      </c>
      <c r="Z950" t="s">
        <v>65</v>
      </c>
      <c r="AA950" t="s">
        <v>65</v>
      </c>
      <c r="AB950" t="s">
        <v>65</v>
      </c>
      <c r="AC950" t="s">
        <v>65</v>
      </c>
      <c r="AD950" t="s">
        <v>65</v>
      </c>
      <c r="AE950" t="s">
        <v>65</v>
      </c>
      <c r="AF950" t="s">
        <v>65</v>
      </c>
      <c r="AG950" t="s">
        <v>65</v>
      </c>
    </row>
    <row r="951" spans="1:33" hidden="1" x14ac:dyDescent="0.25">
      <c r="A951" t="s">
        <v>1794</v>
      </c>
      <c r="C951" t="str">
        <f t="shared" si="14"/>
        <v>W,BE</v>
      </c>
      <c r="D951">
        <v>314.5</v>
      </c>
      <c r="E951">
        <v>310.60000000000002</v>
      </c>
      <c r="F951">
        <v>312</v>
      </c>
      <c r="G951">
        <v>308.60000000000002</v>
      </c>
      <c r="H951">
        <v>305.8</v>
      </c>
      <c r="I951">
        <v>307.2</v>
      </c>
      <c r="J951">
        <v>323</v>
      </c>
      <c r="K951">
        <v>353</v>
      </c>
      <c r="L951">
        <v>351</v>
      </c>
      <c r="M951">
        <v>364</v>
      </c>
      <c r="N951">
        <v>329</v>
      </c>
      <c r="O951">
        <v>296</v>
      </c>
      <c r="P951">
        <v>288</v>
      </c>
      <c r="Q951">
        <v>301</v>
      </c>
      <c r="R951">
        <v>244</v>
      </c>
      <c r="S951">
        <v>237</v>
      </c>
      <c r="T951">
        <v>238</v>
      </c>
      <c r="U951">
        <v>262</v>
      </c>
      <c r="V951">
        <v>240</v>
      </c>
      <c r="W951">
        <v>236</v>
      </c>
      <c r="X951">
        <v>211</v>
      </c>
      <c r="Y951">
        <v>266</v>
      </c>
      <c r="Z951">
        <v>253</v>
      </c>
      <c r="AA951">
        <v>251</v>
      </c>
      <c r="AB951">
        <v>274</v>
      </c>
      <c r="AC951">
        <v>251</v>
      </c>
      <c r="AD951">
        <v>252</v>
      </c>
      <c r="AE951">
        <v>231</v>
      </c>
      <c r="AF951">
        <v>203</v>
      </c>
      <c r="AG951">
        <v>172</v>
      </c>
    </row>
    <row r="952" spans="1:33" hidden="1" x14ac:dyDescent="0.25">
      <c r="A952" t="s">
        <v>1793</v>
      </c>
      <c r="C952" t="str">
        <f t="shared" si="14"/>
        <v>W,BG</v>
      </c>
      <c r="D952">
        <v>0</v>
      </c>
      <c r="E952" t="s">
        <v>65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hidden="1" x14ac:dyDescent="0.25">
      <c r="A953" t="s">
        <v>1792</v>
      </c>
      <c r="C953" t="str">
        <f t="shared" si="14"/>
        <v>W,CY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hidden="1" x14ac:dyDescent="0.25">
      <c r="A954" t="s">
        <v>1791</v>
      </c>
      <c r="C954" t="str">
        <f t="shared" si="14"/>
        <v>W,CZ</v>
      </c>
      <c r="D954">
        <v>58</v>
      </c>
      <c r="E954">
        <v>58</v>
      </c>
      <c r="F954">
        <v>58</v>
      </c>
      <c r="G954">
        <v>58</v>
      </c>
      <c r="H954">
        <v>48</v>
      </c>
      <c r="I954">
        <v>47</v>
      </c>
      <c r="J954">
        <v>47</v>
      </c>
      <c r="K954">
        <v>46</v>
      </c>
      <c r="L954">
        <v>44</v>
      </c>
      <c r="M954">
        <v>44</v>
      </c>
      <c r="N954">
        <v>4</v>
      </c>
      <c r="O954">
        <v>4</v>
      </c>
      <c r="P954">
        <v>4</v>
      </c>
      <c r="Q954">
        <v>4</v>
      </c>
      <c r="R954">
        <v>4</v>
      </c>
      <c r="S954">
        <v>4</v>
      </c>
      <c r="T954">
        <v>4</v>
      </c>
      <c r="U954">
        <v>3</v>
      </c>
      <c r="V954">
        <v>3</v>
      </c>
      <c r="W954">
        <v>3</v>
      </c>
      <c r="X954">
        <v>1</v>
      </c>
      <c r="Y954">
        <v>1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hidden="1" x14ac:dyDescent="0.25">
      <c r="A955" t="s">
        <v>1790</v>
      </c>
      <c r="C955" t="str">
        <f t="shared" si="14"/>
        <v>W,DE</v>
      </c>
      <c r="D955">
        <v>3080</v>
      </c>
      <c r="E955">
        <v>3023</v>
      </c>
      <c r="F955">
        <v>2962</v>
      </c>
      <c r="G955">
        <v>2910</v>
      </c>
      <c r="H955">
        <v>2877</v>
      </c>
      <c r="I955">
        <v>2841</v>
      </c>
      <c r="J955">
        <v>2813</v>
      </c>
      <c r="K955">
        <v>2690</v>
      </c>
      <c r="L955">
        <v>2718</v>
      </c>
      <c r="M955">
        <v>2750</v>
      </c>
      <c r="N955">
        <v>2644</v>
      </c>
      <c r="O955">
        <v>2488</v>
      </c>
      <c r="P955">
        <v>2428</v>
      </c>
      <c r="Q955">
        <v>2473</v>
      </c>
      <c r="R955">
        <v>2374</v>
      </c>
      <c r="S955">
        <v>2143</v>
      </c>
      <c r="T955">
        <v>2102</v>
      </c>
      <c r="U955">
        <v>1785</v>
      </c>
      <c r="V955">
        <v>1785</v>
      </c>
      <c r="W955">
        <v>1470</v>
      </c>
      <c r="X955">
        <v>1548</v>
      </c>
      <c r="Y955">
        <v>1232</v>
      </c>
      <c r="Z955">
        <v>1090</v>
      </c>
      <c r="AA955">
        <v>1097</v>
      </c>
      <c r="AB955">
        <v>1003</v>
      </c>
      <c r="AC955">
        <v>919</v>
      </c>
      <c r="AD955">
        <v>889</v>
      </c>
      <c r="AE955">
        <v>875</v>
      </c>
      <c r="AF955">
        <v>853</v>
      </c>
      <c r="AG955">
        <v>803</v>
      </c>
    </row>
    <row r="956" spans="1:33" hidden="1" x14ac:dyDescent="0.25">
      <c r="A956" t="s">
        <v>1789</v>
      </c>
      <c r="C956" t="str">
        <f t="shared" si="14"/>
        <v>W,DK</v>
      </c>
      <c r="D956">
        <v>357.11799999999999</v>
      </c>
      <c r="E956">
        <v>362.916</v>
      </c>
      <c r="F956">
        <v>363.75299999999999</v>
      </c>
      <c r="G956">
        <v>331.95299999999997</v>
      </c>
      <c r="H956">
        <v>331.06400000000002</v>
      </c>
      <c r="I956">
        <v>325.20499999999998</v>
      </c>
      <c r="J956">
        <v>332.11099999999999</v>
      </c>
      <c r="K956">
        <v>280.673</v>
      </c>
      <c r="L956">
        <v>294.90499999999997</v>
      </c>
      <c r="M956">
        <v>299.036</v>
      </c>
      <c r="N956">
        <v>313</v>
      </c>
      <c r="O956">
        <v>303</v>
      </c>
      <c r="P956">
        <v>233</v>
      </c>
      <c r="Q956">
        <v>299</v>
      </c>
      <c r="R956">
        <v>306</v>
      </c>
      <c r="S956">
        <v>312</v>
      </c>
      <c r="T956">
        <v>285</v>
      </c>
      <c r="U956">
        <v>270</v>
      </c>
      <c r="V956">
        <v>241</v>
      </c>
      <c r="W956">
        <v>230</v>
      </c>
      <c r="X956">
        <v>198</v>
      </c>
      <c r="Y956">
        <v>182</v>
      </c>
      <c r="Z956">
        <v>165</v>
      </c>
      <c r="AA956">
        <v>178</v>
      </c>
      <c r="AB956">
        <v>150</v>
      </c>
      <c r="AC956">
        <v>102</v>
      </c>
      <c r="AD956">
        <v>122</v>
      </c>
      <c r="AE956">
        <v>72</v>
      </c>
      <c r="AF956">
        <v>0</v>
      </c>
      <c r="AG956">
        <v>0</v>
      </c>
    </row>
    <row r="957" spans="1:33" hidden="1" x14ac:dyDescent="0.25">
      <c r="A957" t="s">
        <v>1788</v>
      </c>
      <c r="C957" t="str">
        <f t="shared" si="14"/>
        <v>EA19</v>
      </c>
      <c r="D957">
        <v>7820.777</v>
      </c>
      <c r="E957">
        <v>7794.31</v>
      </c>
      <c r="F957">
        <v>7594.45</v>
      </c>
      <c r="G957">
        <v>7419.7619999999997</v>
      </c>
      <c r="H957">
        <v>7350.51</v>
      </c>
      <c r="I957">
        <v>7333.3789999999999</v>
      </c>
      <c r="J957">
        <v>7343.6480000000001</v>
      </c>
      <c r="K957">
        <v>6898.7539999999999</v>
      </c>
      <c r="L957">
        <v>6702.5889999999999</v>
      </c>
      <c r="M957">
        <v>6609.13</v>
      </c>
      <c r="N957">
        <v>6246.491</v>
      </c>
      <c r="O957">
        <v>5797.0069999999996</v>
      </c>
      <c r="P957">
        <v>5613.2</v>
      </c>
      <c r="Q957">
        <v>5469.8530000000001</v>
      </c>
      <c r="R957">
        <v>5170.0280000000002</v>
      </c>
      <c r="S957">
        <v>4853.6000000000004</v>
      </c>
      <c r="T957">
        <v>4534.6000000000004</v>
      </c>
      <c r="U957">
        <v>3759.6</v>
      </c>
      <c r="V957">
        <v>3593.6</v>
      </c>
      <c r="W957">
        <v>3103</v>
      </c>
      <c r="X957">
        <v>2667</v>
      </c>
      <c r="Y957">
        <v>2293</v>
      </c>
      <c r="Z957">
        <v>2121</v>
      </c>
      <c r="AA957">
        <v>2201</v>
      </c>
      <c r="AB957">
        <v>1812</v>
      </c>
      <c r="AC957">
        <v>1660</v>
      </c>
      <c r="AD957">
        <v>1623</v>
      </c>
      <c r="AE957">
        <v>1500</v>
      </c>
      <c r="AF957">
        <v>1415</v>
      </c>
      <c r="AG957">
        <v>1342</v>
      </c>
    </row>
    <row r="958" spans="1:33" hidden="1" x14ac:dyDescent="0.25">
      <c r="A958" t="s">
        <v>1787</v>
      </c>
      <c r="C958" t="str">
        <f t="shared" si="14"/>
        <v>W,EE</v>
      </c>
      <c r="D958">
        <v>210</v>
      </c>
      <c r="E958">
        <v>210</v>
      </c>
      <c r="F958">
        <v>250</v>
      </c>
      <c r="G958">
        <v>210</v>
      </c>
      <c r="H958">
        <v>210</v>
      </c>
      <c r="I958">
        <v>210</v>
      </c>
      <c r="J958">
        <v>210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hidden="1" x14ac:dyDescent="0.25">
      <c r="A959" t="s">
        <v>1786</v>
      </c>
      <c r="C959" t="str">
        <f t="shared" si="14"/>
        <v>W,EL</v>
      </c>
      <c r="D959">
        <v>43</v>
      </c>
      <c r="E959">
        <v>43</v>
      </c>
      <c r="F959">
        <v>43</v>
      </c>
      <c r="G959">
        <v>43</v>
      </c>
      <c r="H959">
        <v>43</v>
      </c>
      <c r="I959">
        <v>43</v>
      </c>
      <c r="J959">
        <v>43</v>
      </c>
      <c r="K959">
        <v>43</v>
      </c>
      <c r="L959">
        <v>43</v>
      </c>
      <c r="M959">
        <v>43</v>
      </c>
      <c r="N959">
        <v>43</v>
      </c>
      <c r="O959">
        <v>43</v>
      </c>
      <c r="P959">
        <v>37</v>
      </c>
      <c r="Q959">
        <v>10</v>
      </c>
      <c r="R959">
        <v>24</v>
      </c>
      <c r="S959">
        <v>24</v>
      </c>
      <c r="T959">
        <v>24</v>
      </c>
      <c r="U959">
        <v>24</v>
      </c>
      <c r="V959">
        <v>24</v>
      </c>
      <c r="W959">
        <v>35</v>
      </c>
      <c r="X959">
        <v>48</v>
      </c>
      <c r="Y959">
        <v>48</v>
      </c>
      <c r="Z959">
        <v>48</v>
      </c>
      <c r="AA959">
        <v>48</v>
      </c>
      <c r="AB959">
        <v>48</v>
      </c>
      <c r="AC959">
        <v>48</v>
      </c>
      <c r="AD959">
        <v>47</v>
      </c>
      <c r="AE959">
        <v>47</v>
      </c>
      <c r="AF959">
        <v>47</v>
      </c>
      <c r="AG959">
        <v>47</v>
      </c>
    </row>
    <row r="960" spans="1:33" hidden="1" x14ac:dyDescent="0.25">
      <c r="A960" t="s">
        <v>1785</v>
      </c>
      <c r="C960" t="str">
        <f t="shared" si="14"/>
        <v>W,ES</v>
      </c>
      <c r="D960">
        <v>291.25099999999998</v>
      </c>
      <c r="E960">
        <v>291.25099999999998</v>
      </c>
      <c r="F960">
        <v>292</v>
      </c>
      <c r="G960">
        <v>284</v>
      </c>
      <c r="H960">
        <v>284</v>
      </c>
      <c r="I960">
        <v>284</v>
      </c>
      <c r="J960">
        <v>284</v>
      </c>
      <c r="K960">
        <v>274</v>
      </c>
      <c r="L960">
        <v>274</v>
      </c>
      <c r="M960">
        <v>223</v>
      </c>
      <c r="N960">
        <v>189</v>
      </c>
      <c r="O960">
        <v>189</v>
      </c>
      <c r="P960">
        <v>189</v>
      </c>
      <c r="Q960">
        <v>189</v>
      </c>
      <c r="R960">
        <v>189</v>
      </c>
      <c r="S960">
        <v>189</v>
      </c>
      <c r="T960">
        <v>94</v>
      </c>
      <c r="U960">
        <v>94</v>
      </c>
      <c r="V960">
        <v>94</v>
      </c>
      <c r="W960">
        <v>94</v>
      </c>
      <c r="X960">
        <v>94</v>
      </c>
      <c r="Y960">
        <v>94</v>
      </c>
      <c r="Z960">
        <v>94</v>
      </c>
      <c r="AA960">
        <v>94</v>
      </c>
      <c r="AB960">
        <v>69</v>
      </c>
      <c r="AC960">
        <v>40</v>
      </c>
      <c r="AD960">
        <v>29</v>
      </c>
      <c r="AE960">
        <v>29</v>
      </c>
      <c r="AF960">
        <v>27</v>
      </c>
      <c r="AG960">
        <v>27</v>
      </c>
    </row>
    <row r="961" spans="1:33" hidden="1" x14ac:dyDescent="0.25">
      <c r="A961" t="s">
        <v>1784</v>
      </c>
      <c r="C961" t="str">
        <f t="shared" si="14"/>
        <v>2020</v>
      </c>
      <c r="D961">
        <v>9719.5079999999998</v>
      </c>
      <c r="E961">
        <v>9687.8320000000003</v>
      </c>
      <c r="F961">
        <v>9465.2199999999993</v>
      </c>
      <c r="G961">
        <v>9247.7150000000001</v>
      </c>
      <c r="H961">
        <v>8761.5740000000005</v>
      </c>
      <c r="I961">
        <v>8402.5840000000007</v>
      </c>
      <c r="J961">
        <v>8656.759</v>
      </c>
      <c r="K961">
        <v>8046.4269999999997</v>
      </c>
      <c r="L961">
        <v>7740.4939999999997</v>
      </c>
      <c r="M961">
        <v>7750.1660000000002</v>
      </c>
      <c r="N961">
        <v>7360.491</v>
      </c>
      <c r="O961">
        <v>6659.0069999999996</v>
      </c>
      <c r="P961">
        <v>6507.2</v>
      </c>
      <c r="Q961">
        <v>6558.8530000000001</v>
      </c>
      <c r="R961">
        <v>5917.0280000000002</v>
      </c>
      <c r="S961">
        <v>5458.6</v>
      </c>
      <c r="T961">
        <v>5018.6000000000004</v>
      </c>
      <c r="U961">
        <v>4227.6000000000004</v>
      </c>
      <c r="V961">
        <v>4031.6</v>
      </c>
      <c r="W961">
        <v>3435</v>
      </c>
      <c r="X961">
        <v>2965</v>
      </c>
      <c r="Y961">
        <v>2574</v>
      </c>
      <c r="Z961">
        <v>2384</v>
      </c>
      <c r="AA961">
        <v>2480</v>
      </c>
      <c r="AB961">
        <v>2063</v>
      </c>
      <c r="AC961">
        <v>1822</v>
      </c>
      <c r="AD961">
        <v>1805</v>
      </c>
      <c r="AE961">
        <v>1626</v>
      </c>
      <c r="AF961">
        <v>1469</v>
      </c>
      <c r="AG961">
        <v>1396</v>
      </c>
    </row>
    <row r="962" spans="1:33" x14ac:dyDescent="0.25">
      <c r="A962" t="s">
        <v>1783</v>
      </c>
      <c r="B962" t="s">
        <v>1696</v>
      </c>
      <c r="C962" t="str">
        <f t="shared" ref="C962:C1025" si="15">RIGHT(A962,4)</f>
        <v>EU28</v>
      </c>
      <c r="D962">
        <v>11040.941999999999</v>
      </c>
      <c r="E962">
        <v>10824.558999999999</v>
      </c>
      <c r="F962">
        <v>10556.153</v>
      </c>
      <c r="G962">
        <v>10276</v>
      </c>
      <c r="H962">
        <v>9691.5139999999992</v>
      </c>
      <c r="I962">
        <v>9082.5840000000007</v>
      </c>
      <c r="J962">
        <v>9201.759</v>
      </c>
      <c r="K962">
        <v>8559.4269999999997</v>
      </c>
      <c r="L962">
        <v>8242.4940000000006</v>
      </c>
      <c r="M962">
        <v>8163.1660000000002</v>
      </c>
      <c r="N962">
        <v>7741.491</v>
      </c>
      <c r="O962">
        <v>7027.0069999999996</v>
      </c>
      <c r="P962">
        <v>6859.2</v>
      </c>
      <c r="Q962">
        <v>6910.8530000000001</v>
      </c>
      <c r="R962">
        <v>6257.0280000000002</v>
      </c>
      <c r="S962">
        <v>5784.6</v>
      </c>
      <c r="T962">
        <v>5342.6</v>
      </c>
      <c r="U962">
        <v>4524.6000000000004</v>
      </c>
      <c r="V962">
        <v>4309.6000000000004</v>
      </c>
      <c r="W962">
        <v>3619</v>
      </c>
      <c r="X962">
        <v>3126</v>
      </c>
      <c r="Y962">
        <v>2736</v>
      </c>
      <c r="Z962">
        <v>2499</v>
      </c>
      <c r="AA962">
        <v>2595</v>
      </c>
      <c r="AB962">
        <v>2150</v>
      </c>
      <c r="AC962">
        <v>1909</v>
      </c>
      <c r="AD962">
        <v>1855</v>
      </c>
      <c r="AE962">
        <v>1671</v>
      </c>
      <c r="AF962">
        <v>1500</v>
      </c>
      <c r="AG962">
        <v>1427</v>
      </c>
    </row>
    <row r="963" spans="1:33" hidden="1" x14ac:dyDescent="0.25">
      <c r="A963" t="s">
        <v>1782</v>
      </c>
      <c r="C963" t="str">
        <f t="shared" si="15"/>
        <v>W,FI</v>
      </c>
      <c r="D963">
        <v>138</v>
      </c>
      <c r="E963">
        <v>138</v>
      </c>
      <c r="F963">
        <v>138</v>
      </c>
      <c r="G963">
        <v>118</v>
      </c>
      <c r="H963">
        <v>118</v>
      </c>
      <c r="I963">
        <v>107</v>
      </c>
      <c r="J963">
        <v>31</v>
      </c>
      <c r="K963">
        <v>20</v>
      </c>
      <c r="L963">
        <v>7</v>
      </c>
      <c r="M963">
        <v>7</v>
      </c>
      <c r="N963">
        <v>7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hidden="1" x14ac:dyDescent="0.25">
      <c r="A964" t="s">
        <v>1781</v>
      </c>
      <c r="C964" t="str">
        <f t="shared" si="15"/>
        <v>W,FR</v>
      </c>
      <c r="D964">
        <v>936.17100000000005</v>
      </c>
      <c r="E964">
        <v>922.31600000000003</v>
      </c>
      <c r="F964">
        <v>897.40700000000004</v>
      </c>
      <c r="G964">
        <v>898.45299999999997</v>
      </c>
      <c r="H964">
        <v>841.80100000000004</v>
      </c>
      <c r="I964">
        <v>922.47</v>
      </c>
      <c r="J964">
        <v>907.54600000000005</v>
      </c>
      <c r="K964">
        <v>891.524</v>
      </c>
      <c r="L964">
        <v>866.25900000000001</v>
      </c>
      <c r="M964">
        <v>870</v>
      </c>
      <c r="N964">
        <v>884</v>
      </c>
      <c r="O964">
        <v>882</v>
      </c>
      <c r="P964">
        <v>807</v>
      </c>
      <c r="Q964">
        <v>729</v>
      </c>
      <c r="R964">
        <v>676</v>
      </c>
      <c r="S964">
        <v>661</v>
      </c>
      <c r="T964">
        <v>585</v>
      </c>
      <c r="U964">
        <v>545</v>
      </c>
      <c r="V964">
        <v>470</v>
      </c>
      <c r="W964">
        <v>432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hidden="1" x14ac:dyDescent="0.25">
      <c r="A965" t="s">
        <v>1780</v>
      </c>
      <c r="C965" t="str">
        <f t="shared" si="15"/>
        <v>W,GE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 t="s">
        <v>65</v>
      </c>
      <c r="L965" t="s">
        <v>65</v>
      </c>
      <c r="M965" t="s">
        <v>65</v>
      </c>
      <c r="N965" t="s">
        <v>65</v>
      </c>
      <c r="O965" t="s">
        <v>65</v>
      </c>
      <c r="P965" t="s">
        <v>65</v>
      </c>
      <c r="Q965" t="s">
        <v>65</v>
      </c>
      <c r="R965" t="s">
        <v>65</v>
      </c>
      <c r="S965" t="s">
        <v>65</v>
      </c>
      <c r="T965" t="s">
        <v>65</v>
      </c>
      <c r="U965" t="s">
        <v>65</v>
      </c>
      <c r="V965" t="s">
        <v>65</v>
      </c>
      <c r="W965" t="s">
        <v>65</v>
      </c>
      <c r="X965" t="s">
        <v>65</v>
      </c>
      <c r="Y965" t="s">
        <v>65</v>
      </c>
      <c r="Z965" t="s">
        <v>65</v>
      </c>
      <c r="AA965" t="s">
        <v>65</v>
      </c>
      <c r="AB965" t="s">
        <v>65</v>
      </c>
      <c r="AC965" t="s">
        <v>65</v>
      </c>
      <c r="AD965" t="s">
        <v>65</v>
      </c>
      <c r="AE965" t="s">
        <v>65</v>
      </c>
      <c r="AF965" t="s">
        <v>65</v>
      </c>
      <c r="AG965" t="s">
        <v>65</v>
      </c>
    </row>
    <row r="966" spans="1:33" hidden="1" x14ac:dyDescent="0.25">
      <c r="A966" t="s">
        <v>1779</v>
      </c>
      <c r="C966" t="str">
        <f t="shared" si="15"/>
        <v>W,HR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hidden="1" x14ac:dyDescent="0.25">
      <c r="A967" t="s">
        <v>1778</v>
      </c>
      <c r="C967" t="str">
        <f t="shared" si="15"/>
        <v>W,HU</v>
      </c>
      <c r="D967">
        <v>67</v>
      </c>
      <c r="E967">
        <v>64</v>
      </c>
      <c r="F967">
        <v>65</v>
      </c>
      <c r="G967">
        <v>76</v>
      </c>
      <c r="H967">
        <v>59</v>
      </c>
      <c r="I967">
        <v>47</v>
      </c>
      <c r="J967">
        <v>45</v>
      </c>
      <c r="K967">
        <v>45</v>
      </c>
      <c r="L967">
        <v>47</v>
      </c>
      <c r="M967">
        <v>44</v>
      </c>
      <c r="N967">
        <v>43</v>
      </c>
      <c r="O967">
        <v>43</v>
      </c>
      <c r="P967">
        <v>43</v>
      </c>
      <c r="Q967">
        <v>36</v>
      </c>
      <c r="R967">
        <v>26</v>
      </c>
      <c r="S967">
        <v>25</v>
      </c>
      <c r="T967">
        <v>25</v>
      </c>
      <c r="U967">
        <v>25</v>
      </c>
      <c r="V967">
        <v>24</v>
      </c>
      <c r="W967">
        <v>25</v>
      </c>
      <c r="X967">
        <v>25</v>
      </c>
      <c r="Y967">
        <v>25</v>
      </c>
      <c r="Z967">
        <v>25</v>
      </c>
      <c r="AA967">
        <v>25</v>
      </c>
      <c r="AB967">
        <v>25</v>
      </c>
      <c r="AC967">
        <v>24</v>
      </c>
      <c r="AD967">
        <v>24</v>
      </c>
      <c r="AE967">
        <v>24</v>
      </c>
      <c r="AF967">
        <v>24</v>
      </c>
      <c r="AG967">
        <v>24</v>
      </c>
    </row>
    <row r="968" spans="1:33" hidden="1" x14ac:dyDescent="0.25">
      <c r="A968" t="s">
        <v>1777</v>
      </c>
      <c r="C968" t="str">
        <f t="shared" si="15"/>
        <v>W,IE</v>
      </c>
      <c r="D968">
        <v>82.578999999999994</v>
      </c>
      <c r="E968">
        <v>82.578999999999994</v>
      </c>
      <c r="F968">
        <v>82.578999999999994</v>
      </c>
      <c r="G968">
        <v>21.579000000000001</v>
      </c>
      <c r="H968">
        <v>21.579000000000001</v>
      </c>
      <c r="I968">
        <v>21.579000000000001</v>
      </c>
      <c r="J968">
        <v>16</v>
      </c>
      <c r="K968">
        <v>15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hidden="1" x14ac:dyDescent="0.25">
      <c r="A969" t="s">
        <v>1776</v>
      </c>
      <c r="C969" t="str">
        <f t="shared" si="15"/>
        <v>W,IS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1</v>
      </c>
      <c r="Q969">
        <v>1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hidden="1" x14ac:dyDescent="0.25">
      <c r="A970" t="s">
        <v>1775</v>
      </c>
      <c r="C970" t="str">
        <f t="shared" si="15"/>
        <v>W,IT</v>
      </c>
      <c r="D970">
        <v>819.33199999999999</v>
      </c>
      <c r="E970">
        <v>851.62</v>
      </c>
      <c r="F970">
        <v>844.32</v>
      </c>
      <c r="G970">
        <v>846</v>
      </c>
      <c r="H970">
        <v>858</v>
      </c>
      <c r="I970">
        <v>843</v>
      </c>
      <c r="J970">
        <v>857</v>
      </c>
      <c r="K970">
        <v>772</v>
      </c>
      <c r="L970">
        <v>760</v>
      </c>
      <c r="M970">
        <v>732</v>
      </c>
      <c r="N970">
        <v>728</v>
      </c>
      <c r="O970">
        <v>577</v>
      </c>
      <c r="P970">
        <v>558</v>
      </c>
      <c r="Q970">
        <v>526</v>
      </c>
      <c r="R970">
        <v>499</v>
      </c>
      <c r="S970">
        <v>524</v>
      </c>
      <c r="T970">
        <v>446</v>
      </c>
      <c r="U970">
        <v>378</v>
      </c>
      <c r="V970">
        <v>320</v>
      </c>
      <c r="W970">
        <v>287</v>
      </c>
      <c r="X970">
        <v>165</v>
      </c>
      <c r="Y970">
        <v>167</v>
      </c>
      <c r="Z970">
        <v>80</v>
      </c>
      <c r="AA970">
        <v>80</v>
      </c>
      <c r="AB970">
        <v>79</v>
      </c>
      <c r="AC970">
        <v>76</v>
      </c>
      <c r="AD970">
        <v>74</v>
      </c>
      <c r="AE970">
        <v>63</v>
      </c>
      <c r="AF970">
        <v>46</v>
      </c>
      <c r="AG970">
        <v>46</v>
      </c>
    </row>
    <row r="971" spans="1:33" hidden="1" x14ac:dyDescent="0.25">
      <c r="A971" t="s">
        <v>1774</v>
      </c>
      <c r="C971" t="str">
        <f t="shared" si="15"/>
        <v>W,LT</v>
      </c>
      <c r="D971">
        <v>22</v>
      </c>
      <c r="E971">
        <v>20</v>
      </c>
      <c r="F971">
        <v>20</v>
      </c>
      <c r="G971">
        <v>19</v>
      </c>
      <c r="H971">
        <v>13</v>
      </c>
      <c r="I971">
        <v>12</v>
      </c>
      <c r="J971">
        <v>12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hidden="1" x14ac:dyDescent="0.25">
      <c r="A972" t="s">
        <v>1773</v>
      </c>
      <c r="C972" t="str">
        <f t="shared" si="15"/>
        <v>W,LU</v>
      </c>
      <c r="D972">
        <v>17.25</v>
      </c>
      <c r="E972">
        <v>17.25</v>
      </c>
      <c r="F972">
        <v>17.25</v>
      </c>
      <c r="G972">
        <v>17.25</v>
      </c>
      <c r="H972">
        <v>17.25</v>
      </c>
      <c r="I972">
        <v>17.25</v>
      </c>
      <c r="J972">
        <v>19.2</v>
      </c>
      <c r="K972">
        <v>19.2</v>
      </c>
      <c r="L972">
        <v>19.2</v>
      </c>
      <c r="M972">
        <v>19.2</v>
      </c>
      <c r="N972">
        <v>7.6</v>
      </c>
      <c r="O972">
        <v>7.6</v>
      </c>
      <c r="P972">
        <v>7.6</v>
      </c>
      <c r="Q972">
        <v>7.6</v>
      </c>
      <c r="R972">
        <v>7.6</v>
      </c>
      <c r="S972">
        <v>7.6</v>
      </c>
      <c r="T972">
        <v>7.6</v>
      </c>
      <c r="U972">
        <v>7.6</v>
      </c>
      <c r="V972">
        <v>7.6</v>
      </c>
      <c r="W972">
        <v>8</v>
      </c>
      <c r="X972">
        <v>8</v>
      </c>
      <c r="Y972">
        <v>8</v>
      </c>
      <c r="Z972">
        <v>10</v>
      </c>
      <c r="AA972">
        <v>10</v>
      </c>
      <c r="AB972">
        <v>6</v>
      </c>
      <c r="AC972">
        <v>6</v>
      </c>
      <c r="AD972">
        <v>6</v>
      </c>
      <c r="AE972">
        <v>6</v>
      </c>
      <c r="AF972">
        <v>6</v>
      </c>
      <c r="AG972">
        <v>6</v>
      </c>
    </row>
    <row r="973" spans="1:33" hidden="1" x14ac:dyDescent="0.25">
      <c r="A973" t="s">
        <v>1772</v>
      </c>
      <c r="C973" t="str">
        <f t="shared" si="15"/>
        <v>W,LV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4" spans="1:33" hidden="1" x14ac:dyDescent="0.25">
      <c r="A974" t="s">
        <v>1771</v>
      </c>
      <c r="C974" t="str">
        <f t="shared" si="15"/>
        <v>W,MD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t="s">
        <v>65</v>
      </c>
      <c r="O974" t="s">
        <v>65</v>
      </c>
      <c r="P974" t="s">
        <v>65</v>
      </c>
      <c r="Q974" t="s">
        <v>65</v>
      </c>
      <c r="R974" t="s">
        <v>65</v>
      </c>
      <c r="S974" t="s">
        <v>65</v>
      </c>
      <c r="T974" t="s">
        <v>65</v>
      </c>
      <c r="U974" t="s">
        <v>65</v>
      </c>
      <c r="V974" t="s">
        <v>65</v>
      </c>
      <c r="W974" t="s">
        <v>65</v>
      </c>
      <c r="X974" t="s">
        <v>65</v>
      </c>
      <c r="Y974" t="s">
        <v>65</v>
      </c>
      <c r="Z974" t="s">
        <v>65</v>
      </c>
      <c r="AA974" t="s">
        <v>65</v>
      </c>
      <c r="AB974" t="s">
        <v>65</v>
      </c>
      <c r="AC974" t="s">
        <v>65</v>
      </c>
      <c r="AD974" t="s">
        <v>65</v>
      </c>
      <c r="AE974" t="s">
        <v>65</v>
      </c>
      <c r="AF974" t="s">
        <v>65</v>
      </c>
      <c r="AG974" t="s">
        <v>65</v>
      </c>
    </row>
    <row r="975" spans="1:33" hidden="1" x14ac:dyDescent="0.25">
      <c r="A975" t="s">
        <v>1770</v>
      </c>
      <c r="C975" t="str">
        <f t="shared" si="15"/>
        <v>W,ME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t="s">
        <v>65</v>
      </c>
      <c r="T975" t="s">
        <v>65</v>
      </c>
      <c r="U975" t="s">
        <v>65</v>
      </c>
      <c r="V975" t="s">
        <v>65</v>
      </c>
      <c r="W975" t="s">
        <v>65</v>
      </c>
      <c r="X975" t="s">
        <v>65</v>
      </c>
      <c r="Y975" t="s">
        <v>65</v>
      </c>
      <c r="Z975" t="s">
        <v>65</v>
      </c>
      <c r="AA975" t="s">
        <v>65</v>
      </c>
      <c r="AB975" t="s">
        <v>65</v>
      </c>
      <c r="AC975" t="s">
        <v>65</v>
      </c>
      <c r="AD975" t="s">
        <v>65</v>
      </c>
      <c r="AE975" t="s">
        <v>65</v>
      </c>
      <c r="AF975" t="s">
        <v>65</v>
      </c>
      <c r="AG975" t="s">
        <v>65</v>
      </c>
    </row>
    <row r="976" spans="1:33" hidden="1" x14ac:dyDescent="0.25">
      <c r="A976" t="s">
        <v>1769</v>
      </c>
      <c r="C976" t="str">
        <f t="shared" si="15"/>
        <v>W,MK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</row>
    <row r="977" spans="1:33" hidden="1" x14ac:dyDescent="0.25">
      <c r="A977" t="s">
        <v>1768</v>
      </c>
      <c r="C977" t="str">
        <f t="shared" si="15"/>
        <v>W,MT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</row>
    <row r="978" spans="1:33" hidden="1" x14ac:dyDescent="0.25">
      <c r="A978" t="s">
        <v>1767</v>
      </c>
      <c r="C978" t="str">
        <f t="shared" si="15"/>
        <v>W,NL</v>
      </c>
      <c r="D978">
        <v>778</v>
      </c>
      <c r="E978">
        <v>800</v>
      </c>
      <c r="F978">
        <v>649</v>
      </c>
      <c r="G978">
        <v>649</v>
      </c>
      <c r="H978">
        <v>649</v>
      </c>
      <c r="I978">
        <v>649</v>
      </c>
      <c r="J978">
        <v>649</v>
      </c>
      <c r="K978">
        <v>649</v>
      </c>
      <c r="L978">
        <v>649</v>
      </c>
      <c r="M978">
        <v>586</v>
      </c>
      <c r="N978">
        <v>546</v>
      </c>
      <c r="O978">
        <v>506</v>
      </c>
      <c r="P978">
        <v>506</v>
      </c>
      <c r="Q978">
        <v>429</v>
      </c>
      <c r="R978">
        <v>429</v>
      </c>
      <c r="S978">
        <v>400</v>
      </c>
      <c r="T978">
        <v>400</v>
      </c>
      <c r="U978">
        <v>394</v>
      </c>
      <c r="V978">
        <v>394</v>
      </c>
      <c r="W978">
        <v>394</v>
      </c>
      <c r="X978">
        <v>394</v>
      </c>
      <c r="Y978">
        <v>394</v>
      </c>
      <c r="Z978">
        <v>394</v>
      </c>
      <c r="AA978">
        <v>387</v>
      </c>
      <c r="AB978">
        <v>277</v>
      </c>
      <c r="AC978">
        <v>277</v>
      </c>
      <c r="AD978">
        <v>277</v>
      </c>
      <c r="AE978">
        <v>197</v>
      </c>
      <c r="AF978">
        <v>197</v>
      </c>
      <c r="AG978">
        <v>196</v>
      </c>
    </row>
    <row r="979" spans="1:33" hidden="1" x14ac:dyDescent="0.25">
      <c r="A979" t="s">
        <v>1766</v>
      </c>
      <c r="C979" t="str">
        <f t="shared" si="15"/>
        <v>W,NO</v>
      </c>
      <c r="D979">
        <v>93</v>
      </c>
      <c r="E979">
        <v>100</v>
      </c>
      <c r="F979">
        <v>100</v>
      </c>
      <c r="G979">
        <v>100</v>
      </c>
      <c r="H979">
        <v>87</v>
      </c>
      <c r="I979">
        <v>87</v>
      </c>
      <c r="J979">
        <v>87</v>
      </c>
      <c r="K979">
        <v>87</v>
      </c>
      <c r="L979">
        <v>87</v>
      </c>
      <c r="M979">
        <v>59</v>
      </c>
      <c r="N979">
        <v>40</v>
      </c>
      <c r="O979">
        <v>36</v>
      </c>
      <c r="P979">
        <v>30</v>
      </c>
      <c r="Q979">
        <v>31</v>
      </c>
      <c r="R979">
        <v>31</v>
      </c>
      <c r="S979">
        <v>31</v>
      </c>
      <c r="T979">
        <v>31</v>
      </c>
      <c r="U979">
        <v>20</v>
      </c>
      <c r="V979">
        <v>31</v>
      </c>
      <c r="W979">
        <v>26</v>
      </c>
      <c r="X979">
        <v>26</v>
      </c>
      <c r="Y979">
        <v>26</v>
      </c>
      <c r="Z979">
        <v>26</v>
      </c>
      <c r="AA979">
        <v>26</v>
      </c>
      <c r="AB979">
        <v>26</v>
      </c>
      <c r="AC979">
        <v>26</v>
      </c>
      <c r="AD979">
        <v>26</v>
      </c>
      <c r="AE979">
        <v>26</v>
      </c>
      <c r="AF979">
        <v>26</v>
      </c>
      <c r="AG979">
        <v>26</v>
      </c>
    </row>
    <row r="980" spans="1:33" hidden="1" x14ac:dyDescent="0.25">
      <c r="A980" t="s">
        <v>1765</v>
      </c>
      <c r="C980" t="str">
        <f t="shared" si="15"/>
        <v>W,PL</v>
      </c>
      <c r="D980">
        <v>90.6</v>
      </c>
      <c r="E980">
        <v>86.593000000000004</v>
      </c>
      <c r="F980">
        <v>59.2</v>
      </c>
      <c r="G980">
        <v>44</v>
      </c>
      <c r="H980">
        <v>15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</row>
    <row r="981" spans="1:33" hidden="1" x14ac:dyDescent="0.25">
      <c r="A981" t="s">
        <v>1764</v>
      </c>
      <c r="C981" t="str">
        <f t="shared" si="15"/>
        <v>W,PT</v>
      </c>
      <c r="D981">
        <v>85.213999999999999</v>
      </c>
      <c r="E981">
        <v>85.213999999999999</v>
      </c>
      <c r="F981">
        <v>85.213999999999999</v>
      </c>
      <c r="G981">
        <v>86</v>
      </c>
      <c r="H981">
        <v>82</v>
      </c>
      <c r="I981">
        <v>92</v>
      </c>
      <c r="J981">
        <v>91</v>
      </c>
      <c r="K981">
        <v>91</v>
      </c>
      <c r="L981">
        <v>91</v>
      </c>
      <c r="M981">
        <v>89</v>
      </c>
      <c r="N981">
        <v>80</v>
      </c>
      <c r="O981">
        <v>80</v>
      </c>
      <c r="P981">
        <v>80</v>
      </c>
      <c r="Q981">
        <v>80</v>
      </c>
      <c r="R981">
        <v>81</v>
      </c>
      <c r="S981">
        <v>74</v>
      </c>
      <c r="T981">
        <v>74</v>
      </c>
      <c r="U981">
        <v>71</v>
      </c>
      <c r="V981">
        <v>64</v>
      </c>
      <c r="W981">
        <v>64</v>
      </c>
      <c r="X981">
        <v>64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</row>
    <row r="982" spans="1:33" hidden="1" x14ac:dyDescent="0.25">
      <c r="A982" t="s">
        <v>1763</v>
      </c>
      <c r="C982" t="str">
        <f t="shared" si="15"/>
        <v>W,RO</v>
      </c>
      <c r="D982">
        <v>1.0129999999999999</v>
      </c>
      <c r="E982">
        <v>1.0129999999999999</v>
      </c>
      <c r="F982">
        <v>0.81699999999999995</v>
      </c>
      <c r="G982">
        <v>1</v>
      </c>
      <c r="H982">
        <v>1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</row>
    <row r="983" spans="1:33" hidden="1" x14ac:dyDescent="0.25">
      <c r="A983" t="s">
        <v>1762</v>
      </c>
      <c r="C983" t="str">
        <f t="shared" si="15"/>
        <v>W,RS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hidden="1" x14ac:dyDescent="0.25">
      <c r="A984" t="s">
        <v>1761</v>
      </c>
      <c r="C984" t="str">
        <f t="shared" si="15"/>
        <v>W,SE</v>
      </c>
      <c r="D984">
        <v>1325</v>
      </c>
      <c r="E984">
        <v>1321</v>
      </c>
      <c r="F984">
        <v>1324</v>
      </c>
      <c r="G984">
        <v>1317</v>
      </c>
      <c r="H984">
        <v>957</v>
      </c>
      <c r="I984">
        <v>649</v>
      </c>
      <c r="J984">
        <v>889</v>
      </c>
      <c r="K984">
        <v>776</v>
      </c>
      <c r="L984">
        <v>652</v>
      </c>
      <c r="M984">
        <v>754</v>
      </c>
      <c r="N984">
        <v>754</v>
      </c>
      <c r="O984">
        <v>512</v>
      </c>
      <c r="P984">
        <v>614</v>
      </c>
      <c r="Q984">
        <v>750</v>
      </c>
      <c r="R984">
        <v>411</v>
      </c>
      <c r="S984">
        <v>264</v>
      </c>
      <c r="T984">
        <v>170</v>
      </c>
      <c r="U984">
        <v>170</v>
      </c>
      <c r="V984">
        <v>170</v>
      </c>
      <c r="W984">
        <v>74</v>
      </c>
      <c r="X984">
        <v>74</v>
      </c>
      <c r="Y984">
        <v>73</v>
      </c>
      <c r="Z984">
        <v>73</v>
      </c>
      <c r="AA984">
        <v>76</v>
      </c>
      <c r="AB984">
        <v>76</v>
      </c>
      <c r="AC984">
        <v>36</v>
      </c>
      <c r="AD984">
        <v>36</v>
      </c>
      <c r="AE984">
        <v>30</v>
      </c>
      <c r="AF984">
        <v>30</v>
      </c>
      <c r="AG984">
        <v>30</v>
      </c>
    </row>
    <row r="985" spans="1:33" hidden="1" x14ac:dyDescent="0.25">
      <c r="A985" t="s">
        <v>1760</v>
      </c>
      <c r="C985" t="str">
        <f t="shared" si="15"/>
        <v>W,SI</v>
      </c>
      <c r="D985">
        <v>2</v>
      </c>
      <c r="E985">
        <v>2</v>
      </c>
      <c r="F985">
        <v>2</v>
      </c>
      <c r="G985">
        <v>2</v>
      </c>
      <c r="H985">
        <v>2</v>
      </c>
      <c r="I985">
        <v>2</v>
      </c>
      <c r="J985">
        <v>2</v>
      </c>
      <c r="K985">
        <v>2</v>
      </c>
      <c r="L985">
        <v>4</v>
      </c>
      <c r="M985">
        <v>2</v>
      </c>
      <c r="N985">
        <v>2</v>
      </c>
      <c r="O985">
        <v>2</v>
      </c>
      <c r="P985">
        <v>2</v>
      </c>
      <c r="Q985">
        <v>2</v>
      </c>
      <c r="R985">
        <v>2</v>
      </c>
      <c r="S985">
        <v>2</v>
      </c>
      <c r="T985">
        <v>2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hidden="1" x14ac:dyDescent="0.25">
      <c r="A986" t="s">
        <v>1759</v>
      </c>
      <c r="C986" t="str">
        <f t="shared" si="15"/>
        <v>W,SK</v>
      </c>
      <c r="D986">
        <v>22</v>
      </c>
      <c r="E986">
        <v>22</v>
      </c>
      <c r="F986">
        <v>22</v>
      </c>
      <c r="G986">
        <v>29</v>
      </c>
      <c r="H986">
        <v>22</v>
      </c>
      <c r="I986">
        <v>22</v>
      </c>
      <c r="J986">
        <v>8</v>
      </c>
      <c r="K986">
        <v>7</v>
      </c>
      <c r="L986">
        <v>7</v>
      </c>
      <c r="M986">
        <v>7</v>
      </c>
      <c r="N986">
        <v>8</v>
      </c>
      <c r="O986">
        <v>8</v>
      </c>
      <c r="P986">
        <v>8</v>
      </c>
      <c r="Q986">
        <v>6</v>
      </c>
      <c r="R986">
        <v>6</v>
      </c>
      <c r="S986">
        <v>6</v>
      </c>
      <c r="T986">
        <v>6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hidden="1" x14ac:dyDescent="0.25">
      <c r="A987" t="s">
        <v>1758</v>
      </c>
      <c r="C987" t="str">
        <f t="shared" si="15"/>
        <v>W,TR</v>
      </c>
      <c r="D987">
        <v>10.029</v>
      </c>
      <c r="E987">
        <v>35.628999999999998</v>
      </c>
      <c r="F987">
        <v>5.5</v>
      </c>
      <c r="G987">
        <v>6</v>
      </c>
      <c r="H987">
        <v>6</v>
      </c>
      <c r="I987">
        <v>6</v>
      </c>
      <c r="J987">
        <v>6</v>
      </c>
      <c r="K987">
        <v>6</v>
      </c>
      <c r="L987">
        <v>5</v>
      </c>
      <c r="M987">
        <v>5</v>
      </c>
      <c r="N987">
        <v>5</v>
      </c>
      <c r="O987">
        <v>5</v>
      </c>
      <c r="P987">
        <v>5</v>
      </c>
      <c r="Q987">
        <v>5</v>
      </c>
      <c r="R987">
        <v>5</v>
      </c>
      <c r="S987">
        <v>5</v>
      </c>
      <c r="T987">
        <v>5</v>
      </c>
      <c r="U987">
        <v>5</v>
      </c>
      <c r="V987">
        <v>5</v>
      </c>
      <c r="W987">
        <v>5</v>
      </c>
      <c r="X987">
        <v>5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hidden="1" x14ac:dyDescent="0.25">
      <c r="A988" t="s">
        <v>1757</v>
      </c>
      <c r="C988" t="str">
        <f t="shared" si="15"/>
        <v>W,UA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hidden="1" x14ac:dyDescent="0.25">
      <c r="A989" t="s">
        <v>1756</v>
      </c>
      <c r="C989" t="str">
        <f t="shared" si="15"/>
        <v>W,UK</v>
      </c>
      <c r="D989">
        <v>1321.434</v>
      </c>
      <c r="E989">
        <v>1136.7270000000001</v>
      </c>
      <c r="F989">
        <v>1090.933</v>
      </c>
      <c r="G989">
        <v>1028.2850000000001</v>
      </c>
      <c r="H989">
        <v>929.94</v>
      </c>
      <c r="I989">
        <v>680</v>
      </c>
      <c r="J989">
        <v>545</v>
      </c>
      <c r="K989">
        <v>513</v>
      </c>
      <c r="L989">
        <v>502</v>
      </c>
      <c r="M989">
        <v>413</v>
      </c>
      <c r="N989">
        <v>381</v>
      </c>
      <c r="O989">
        <v>368</v>
      </c>
      <c r="P989">
        <v>352</v>
      </c>
      <c r="Q989">
        <v>352</v>
      </c>
      <c r="R989">
        <v>340</v>
      </c>
      <c r="S989">
        <v>326</v>
      </c>
      <c r="T989">
        <v>324</v>
      </c>
      <c r="U989">
        <v>297</v>
      </c>
      <c r="V989">
        <v>278</v>
      </c>
      <c r="W989">
        <v>184</v>
      </c>
      <c r="X989">
        <v>161</v>
      </c>
      <c r="Y989">
        <v>162</v>
      </c>
      <c r="Z989">
        <v>115</v>
      </c>
      <c r="AA989">
        <v>115</v>
      </c>
      <c r="AB989">
        <v>87</v>
      </c>
      <c r="AC989">
        <v>87</v>
      </c>
      <c r="AD989">
        <v>50</v>
      </c>
      <c r="AE989">
        <v>45</v>
      </c>
      <c r="AF989">
        <v>31</v>
      </c>
      <c r="AG989">
        <v>31</v>
      </c>
    </row>
    <row r="990" spans="1:33" hidden="1" x14ac:dyDescent="0.25">
      <c r="A990" t="s">
        <v>1755</v>
      </c>
      <c r="C990" t="str">
        <f t="shared" si="15"/>
        <v>W,XK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 t="s">
        <v>65</v>
      </c>
      <c r="Y990" t="s">
        <v>65</v>
      </c>
      <c r="Z990" t="s">
        <v>65</v>
      </c>
      <c r="AA990" t="s">
        <v>65</v>
      </c>
      <c r="AB990" t="s">
        <v>65</v>
      </c>
      <c r="AC990" t="s">
        <v>65</v>
      </c>
      <c r="AD990" t="s">
        <v>65</v>
      </c>
      <c r="AE990" t="s">
        <v>65</v>
      </c>
      <c r="AF990" t="s">
        <v>65</v>
      </c>
      <c r="AG990" t="s">
        <v>65</v>
      </c>
    </row>
    <row r="991" spans="1:33" hidden="1" x14ac:dyDescent="0.25">
      <c r="A991" t="s">
        <v>1754</v>
      </c>
      <c r="C991" t="str">
        <f t="shared" si="15"/>
        <v>W,AL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hidden="1" x14ac:dyDescent="0.25">
      <c r="A992" t="s">
        <v>1753</v>
      </c>
      <c r="C992" t="str">
        <f t="shared" si="15"/>
        <v>W,AT</v>
      </c>
      <c r="D992">
        <v>436.24</v>
      </c>
      <c r="E992">
        <v>436.24</v>
      </c>
      <c r="F992">
        <v>436.24</v>
      </c>
      <c r="G992">
        <v>436.24</v>
      </c>
      <c r="H992">
        <v>480.24</v>
      </c>
      <c r="I992">
        <v>436.24</v>
      </c>
      <c r="J992">
        <v>498.75099999999998</v>
      </c>
      <c r="K992">
        <v>496.74</v>
      </c>
      <c r="L992">
        <v>429.24</v>
      </c>
      <c r="M992">
        <v>431.14</v>
      </c>
      <c r="N992">
        <v>291.50900000000001</v>
      </c>
      <c r="O992">
        <v>272.43799999999999</v>
      </c>
      <c r="P992">
        <v>271.97399999999999</v>
      </c>
      <c r="Q992">
        <v>286.34699999999998</v>
      </c>
      <c r="R992">
        <v>218.71799999999999</v>
      </c>
      <c r="S992">
        <v>222</v>
      </c>
      <c r="T992">
        <v>192</v>
      </c>
      <c r="U992">
        <v>187</v>
      </c>
      <c r="V992">
        <v>183</v>
      </c>
      <c r="W992">
        <v>71</v>
      </c>
      <c r="X992">
        <v>123</v>
      </c>
      <c r="Y992">
        <v>75</v>
      </c>
      <c r="Z992">
        <v>138</v>
      </c>
      <c r="AA992">
        <v>221</v>
      </c>
      <c r="AB992">
        <v>50</v>
      </c>
      <c r="AC992">
        <v>37</v>
      </c>
      <c r="AD992">
        <v>43</v>
      </c>
      <c r="AE992">
        <v>46</v>
      </c>
      <c r="AF992">
        <v>30</v>
      </c>
      <c r="AG992">
        <v>39</v>
      </c>
    </row>
    <row r="993" spans="1:33" hidden="1" x14ac:dyDescent="0.25">
      <c r="A993" t="s">
        <v>1752</v>
      </c>
      <c r="C993" t="str">
        <f t="shared" si="15"/>
        <v>W,BA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 t="s">
        <v>65</v>
      </c>
      <c r="K993" t="s">
        <v>65</v>
      </c>
      <c r="L993" t="s">
        <v>65</v>
      </c>
      <c r="M993" t="s">
        <v>65</v>
      </c>
      <c r="N993" t="s">
        <v>65</v>
      </c>
      <c r="O993" t="s">
        <v>65</v>
      </c>
      <c r="P993" t="s">
        <v>65</v>
      </c>
      <c r="Q993" t="s">
        <v>65</v>
      </c>
      <c r="R993" t="s">
        <v>65</v>
      </c>
      <c r="S993" t="s">
        <v>65</v>
      </c>
      <c r="T993" t="s">
        <v>65</v>
      </c>
      <c r="U993" t="s">
        <v>65</v>
      </c>
      <c r="V993" t="s">
        <v>65</v>
      </c>
      <c r="W993" t="s">
        <v>65</v>
      </c>
      <c r="X993" t="s">
        <v>65</v>
      </c>
      <c r="Y993" t="s">
        <v>65</v>
      </c>
      <c r="Z993" t="s">
        <v>65</v>
      </c>
      <c r="AA993" t="s">
        <v>65</v>
      </c>
      <c r="AB993" t="s">
        <v>65</v>
      </c>
      <c r="AC993" t="s">
        <v>65</v>
      </c>
      <c r="AD993" t="s">
        <v>65</v>
      </c>
      <c r="AE993" t="s">
        <v>65</v>
      </c>
      <c r="AF993" t="s">
        <v>65</v>
      </c>
      <c r="AG993" t="s">
        <v>65</v>
      </c>
    </row>
    <row r="994" spans="1:33" hidden="1" x14ac:dyDescent="0.25">
      <c r="A994" t="s">
        <v>1751</v>
      </c>
      <c r="C994" t="str">
        <f t="shared" si="15"/>
        <v>W,BE</v>
      </c>
      <c r="D994">
        <v>63</v>
      </c>
      <c r="E994">
        <v>60.2</v>
      </c>
      <c r="F994">
        <v>61.4</v>
      </c>
      <c r="G994">
        <v>59.3</v>
      </c>
      <c r="H994">
        <v>57.4</v>
      </c>
      <c r="I994">
        <v>59.9</v>
      </c>
      <c r="J994">
        <v>76</v>
      </c>
      <c r="K994">
        <v>130</v>
      </c>
      <c r="L994">
        <v>111</v>
      </c>
      <c r="M994">
        <v>111</v>
      </c>
      <c r="N994">
        <v>111</v>
      </c>
      <c r="O994">
        <v>111</v>
      </c>
      <c r="P994">
        <v>111</v>
      </c>
      <c r="Q994">
        <v>105</v>
      </c>
      <c r="R994">
        <v>105</v>
      </c>
      <c r="S994">
        <v>105</v>
      </c>
      <c r="T994">
        <v>105</v>
      </c>
      <c r="U994">
        <v>128</v>
      </c>
      <c r="V994">
        <v>139</v>
      </c>
      <c r="W994">
        <v>139</v>
      </c>
      <c r="X994">
        <v>139</v>
      </c>
      <c r="Y994">
        <v>139</v>
      </c>
      <c r="Z994">
        <v>139</v>
      </c>
      <c r="AA994">
        <v>139</v>
      </c>
      <c r="AB994">
        <v>139</v>
      </c>
      <c r="AC994">
        <v>139</v>
      </c>
      <c r="AD994">
        <v>139</v>
      </c>
      <c r="AE994">
        <v>139</v>
      </c>
      <c r="AF994">
        <v>120</v>
      </c>
      <c r="AG994">
        <v>120</v>
      </c>
    </row>
    <row r="995" spans="1:33" hidden="1" x14ac:dyDescent="0.25">
      <c r="A995" t="s">
        <v>1750</v>
      </c>
      <c r="C995" t="str">
        <f t="shared" si="15"/>
        <v>W,BG</v>
      </c>
      <c r="D995">
        <v>0</v>
      </c>
      <c r="E995" t="s">
        <v>65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hidden="1" x14ac:dyDescent="0.25">
      <c r="A996" t="s">
        <v>1749</v>
      </c>
      <c r="C996" t="str">
        <f t="shared" si="15"/>
        <v>W,CY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hidden="1" x14ac:dyDescent="0.25">
      <c r="A997" t="s">
        <v>1748</v>
      </c>
      <c r="C997" t="str">
        <f t="shared" si="15"/>
        <v>W,CZ</v>
      </c>
      <c r="D997">
        <v>3</v>
      </c>
      <c r="E997">
        <v>3</v>
      </c>
      <c r="F997">
        <v>3</v>
      </c>
      <c r="G997">
        <v>3</v>
      </c>
      <c r="H997">
        <v>3</v>
      </c>
      <c r="I997">
        <v>2</v>
      </c>
      <c r="J997">
        <v>2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hidden="1" x14ac:dyDescent="0.25">
      <c r="A998" t="s">
        <v>1747</v>
      </c>
      <c r="C998" t="str">
        <f t="shared" si="15"/>
        <v>W,DE</v>
      </c>
      <c r="D998">
        <v>912</v>
      </c>
      <c r="E998">
        <v>905</v>
      </c>
      <c r="F998">
        <v>954</v>
      </c>
      <c r="G998">
        <v>953</v>
      </c>
      <c r="H998">
        <v>953</v>
      </c>
      <c r="I998">
        <v>953</v>
      </c>
      <c r="J998">
        <v>953</v>
      </c>
      <c r="K998">
        <v>1261</v>
      </c>
      <c r="L998">
        <v>1232</v>
      </c>
      <c r="M998">
        <v>1226</v>
      </c>
      <c r="N998">
        <v>1203</v>
      </c>
      <c r="O998">
        <v>1120</v>
      </c>
      <c r="P998">
        <v>1200</v>
      </c>
      <c r="Q998">
        <v>1200</v>
      </c>
      <c r="R998">
        <v>1200</v>
      </c>
      <c r="S998">
        <v>1200</v>
      </c>
      <c r="T998">
        <v>1200</v>
      </c>
      <c r="U998">
        <v>1200</v>
      </c>
      <c r="V998">
        <v>1200</v>
      </c>
      <c r="W998">
        <v>885</v>
      </c>
      <c r="X998">
        <v>993</v>
      </c>
      <c r="Y998">
        <v>692</v>
      </c>
      <c r="Z998">
        <v>563</v>
      </c>
      <c r="AA998">
        <v>546</v>
      </c>
      <c r="AB998">
        <v>494</v>
      </c>
      <c r="AC998">
        <v>420</v>
      </c>
      <c r="AD998">
        <v>325</v>
      </c>
      <c r="AE998">
        <v>325</v>
      </c>
      <c r="AF998">
        <v>303</v>
      </c>
      <c r="AG998">
        <v>253</v>
      </c>
    </row>
    <row r="999" spans="1:33" hidden="1" x14ac:dyDescent="0.25">
      <c r="A999" t="s">
        <v>1746</v>
      </c>
      <c r="C999" t="str">
        <f t="shared" si="15"/>
        <v>W,DK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hidden="1" x14ac:dyDescent="0.25">
      <c r="A1000" t="s">
        <v>1745</v>
      </c>
      <c r="C1000" t="str">
        <f t="shared" si="15"/>
        <v>EA19</v>
      </c>
      <c r="D1000">
        <v>1643.0730000000001</v>
      </c>
      <c r="E1000">
        <v>1623.97</v>
      </c>
      <c r="F1000">
        <v>1670.896</v>
      </c>
      <c r="G1000">
        <v>1638.864</v>
      </c>
      <c r="H1000">
        <v>1683.6210000000001</v>
      </c>
      <c r="I1000">
        <v>1631.941</v>
      </c>
      <c r="J1000">
        <v>1686.547</v>
      </c>
      <c r="K1000">
        <v>2039.923</v>
      </c>
      <c r="L1000">
        <v>1925.8320000000001</v>
      </c>
      <c r="M1000">
        <v>1906.14</v>
      </c>
      <c r="N1000">
        <v>1743.509</v>
      </c>
      <c r="O1000">
        <v>1640.4380000000001</v>
      </c>
      <c r="P1000">
        <v>1716.9739999999999</v>
      </c>
      <c r="Q1000">
        <v>1637.347</v>
      </c>
      <c r="R1000">
        <v>1587.7180000000001</v>
      </c>
      <c r="S1000">
        <v>1621</v>
      </c>
      <c r="T1000">
        <v>1526</v>
      </c>
      <c r="U1000">
        <v>1539</v>
      </c>
      <c r="V1000">
        <v>1546</v>
      </c>
      <c r="W1000">
        <v>1130</v>
      </c>
      <c r="X1000">
        <v>1303</v>
      </c>
      <c r="Y1000">
        <v>954</v>
      </c>
      <c r="Z1000">
        <v>888</v>
      </c>
      <c r="AA1000">
        <v>954</v>
      </c>
      <c r="AB1000">
        <v>731</v>
      </c>
      <c r="AC1000">
        <v>644</v>
      </c>
      <c r="AD1000">
        <v>554</v>
      </c>
      <c r="AE1000">
        <v>557</v>
      </c>
      <c r="AF1000">
        <v>500</v>
      </c>
      <c r="AG1000">
        <v>459</v>
      </c>
    </row>
    <row r="1001" spans="1:33" hidden="1" x14ac:dyDescent="0.25">
      <c r="A1001" t="s">
        <v>1744</v>
      </c>
      <c r="C1001" t="str">
        <f t="shared" si="15"/>
        <v>W,EE</v>
      </c>
      <c r="D1001">
        <v>40</v>
      </c>
      <c r="E1001">
        <v>40</v>
      </c>
      <c r="F1001">
        <v>40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hidden="1" x14ac:dyDescent="0.25">
      <c r="A1002" t="s">
        <v>1743</v>
      </c>
      <c r="C1002" t="str">
        <f t="shared" si="15"/>
        <v>W,EL</v>
      </c>
      <c r="D1002">
        <v>43</v>
      </c>
      <c r="E1002">
        <v>43</v>
      </c>
      <c r="F1002">
        <v>43</v>
      </c>
      <c r="G1002">
        <v>43</v>
      </c>
      <c r="H1002">
        <v>43</v>
      </c>
      <c r="I1002">
        <v>43</v>
      </c>
      <c r="J1002">
        <v>43</v>
      </c>
      <c r="K1002">
        <v>43</v>
      </c>
      <c r="L1002">
        <v>43</v>
      </c>
      <c r="M1002">
        <v>43</v>
      </c>
      <c r="N1002">
        <v>43</v>
      </c>
      <c r="O1002">
        <v>43</v>
      </c>
      <c r="P1002">
        <v>37</v>
      </c>
      <c r="Q1002">
        <v>10</v>
      </c>
      <c r="R1002">
        <v>24</v>
      </c>
      <c r="S1002">
        <v>24</v>
      </c>
      <c r="T1002">
        <v>24</v>
      </c>
      <c r="U1002">
        <v>24</v>
      </c>
      <c r="V1002">
        <v>24</v>
      </c>
      <c r="W1002">
        <v>35</v>
      </c>
      <c r="X1002">
        <v>48</v>
      </c>
      <c r="Y1002">
        <v>48</v>
      </c>
      <c r="Z1002">
        <v>48</v>
      </c>
      <c r="AA1002">
        <v>48</v>
      </c>
      <c r="AB1002">
        <v>48</v>
      </c>
      <c r="AC1002">
        <v>48</v>
      </c>
      <c r="AD1002">
        <v>47</v>
      </c>
      <c r="AE1002">
        <v>47</v>
      </c>
      <c r="AF1002">
        <v>47</v>
      </c>
      <c r="AG1002">
        <v>47</v>
      </c>
    </row>
    <row r="1003" spans="1:33" hidden="1" x14ac:dyDescent="0.25">
      <c r="A1003" t="s">
        <v>1742</v>
      </c>
      <c r="C1003" t="str">
        <f t="shared" si="15"/>
        <v>W,ES</v>
      </c>
      <c r="D1003">
        <v>49.9</v>
      </c>
      <c r="E1003">
        <v>49.9</v>
      </c>
      <c r="F1003">
        <v>50</v>
      </c>
      <c r="G1003">
        <v>50</v>
      </c>
      <c r="H1003">
        <v>50</v>
      </c>
      <c r="I1003">
        <v>50</v>
      </c>
      <c r="J1003">
        <v>50</v>
      </c>
      <c r="K1003">
        <v>50</v>
      </c>
      <c r="L1003">
        <v>50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hidden="1" x14ac:dyDescent="0.25">
      <c r="A1004" t="s">
        <v>1741</v>
      </c>
      <c r="C1004" t="str">
        <f t="shared" si="15"/>
        <v>2020</v>
      </c>
      <c r="D1004">
        <v>1859.086</v>
      </c>
      <c r="E1004">
        <v>1836.9829999999999</v>
      </c>
      <c r="F1004">
        <v>1883.713</v>
      </c>
      <c r="G1004">
        <v>1850.864</v>
      </c>
      <c r="H1004">
        <v>1778.6210000000001</v>
      </c>
      <c r="I1004">
        <v>1833.941</v>
      </c>
      <c r="J1004">
        <v>1906.547</v>
      </c>
      <c r="K1004">
        <v>2240.9229999999998</v>
      </c>
      <c r="L1004">
        <v>2016.8320000000001</v>
      </c>
      <c r="M1004">
        <v>2009.14</v>
      </c>
      <c r="N1004">
        <v>1845.509</v>
      </c>
      <c r="O1004">
        <v>1731.4380000000001</v>
      </c>
      <c r="P1004">
        <v>1918.9739999999999</v>
      </c>
      <c r="Q1004">
        <v>1738.347</v>
      </c>
      <c r="R1004">
        <v>1710.7180000000001</v>
      </c>
      <c r="S1004">
        <v>1622</v>
      </c>
      <c r="T1004">
        <v>1527</v>
      </c>
      <c r="U1004">
        <v>1539</v>
      </c>
      <c r="V1004">
        <v>1546</v>
      </c>
      <c r="W1004">
        <v>1131</v>
      </c>
      <c r="X1004">
        <v>1304</v>
      </c>
      <c r="Y1004">
        <v>955</v>
      </c>
      <c r="Z1004">
        <v>889</v>
      </c>
      <c r="AA1004">
        <v>955</v>
      </c>
      <c r="AB1004">
        <v>732</v>
      </c>
      <c r="AC1004">
        <v>644</v>
      </c>
      <c r="AD1004">
        <v>554</v>
      </c>
      <c r="AE1004">
        <v>557</v>
      </c>
      <c r="AF1004">
        <v>500</v>
      </c>
      <c r="AG1004">
        <v>459</v>
      </c>
    </row>
    <row r="1005" spans="1:33" x14ac:dyDescent="0.25">
      <c r="A1005" t="s">
        <v>1740</v>
      </c>
      <c r="B1005" t="s">
        <v>1696</v>
      </c>
      <c r="C1005" t="str">
        <f t="shared" si="15"/>
        <v>EU28</v>
      </c>
      <c r="D1005">
        <v>1859.086</v>
      </c>
      <c r="E1005">
        <v>1836.9829999999999</v>
      </c>
      <c r="F1005">
        <v>1883.713</v>
      </c>
      <c r="G1005">
        <v>1850.864</v>
      </c>
      <c r="H1005">
        <v>1778.6210000000001</v>
      </c>
      <c r="I1005">
        <v>1833.941</v>
      </c>
      <c r="J1005">
        <v>1906.547</v>
      </c>
      <c r="K1005">
        <v>2240.9229999999998</v>
      </c>
      <c r="L1005">
        <v>2016.8320000000001</v>
      </c>
      <c r="M1005">
        <v>2009.14</v>
      </c>
      <c r="N1005">
        <v>1845.509</v>
      </c>
      <c r="O1005">
        <v>1731.4380000000001</v>
      </c>
      <c r="P1005">
        <v>1918.9739999999999</v>
      </c>
      <c r="Q1005">
        <v>1738.347</v>
      </c>
      <c r="R1005">
        <v>1710.7180000000001</v>
      </c>
      <c r="S1005">
        <v>1622</v>
      </c>
      <c r="T1005">
        <v>1527</v>
      </c>
      <c r="U1005">
        <v>1539</v>
      </c>
      <c r="V1005">
        <v>1546</v>
      </c>
      <c r="W1005">
        <v>1131</v>
      </c>
      <c r="X1005">
        <v>1304</v>
      </c>
      <c r="Y1005">
        <v>955</v>
      </c>
      <c r="Z1005">
        <v>889</v>
      </c>
      <c r="AA1005">
        <v>955</v>
      </c>
      <c r="AB1005">
        <v>732</v>
      </c>
      <c r="AC1005">
        <v>644</v>
      </c>
      <c r="AD1005">
        <v>554</v>
      </c>
      <c r="AE1005">
        <v>557</v>
      </c>
      <c r="AF1005">
        <v>500</v>
      </c>
      <c r="AG1005">
        <v>459</v>
      </c>
    </row>
    <row r="1006" spans="1:33" hidden="1" x14ac:dyDescent="0.25">
      <c r="A1006" t="s">
        <v>1739</v>
      </c>
      <c r="C1006" t="str">
        <f t="shared" si="15"/>
        <v>W,FI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hidden="1" x14ac:dyDescent="0.25">
      <c r="A1007" t="s">
        <v>1738</v>
      </c>
      <c r="C1007" t="str">
        <f t="shared" si="15"/>
        <v>W,FR</v>
      </c>
      <c r="D1007">
        <v>47.508000000000003</v>
      </c>
      <c r="E1007">
        <v>40.204999999999998</v>
      </c>
      <c r="F1007">
        <v>39.831000000000003</v>
      </c>
      <c r="G1007">
        <v>50.323999999999998</v>
      </c>
      <c r="H1007">
        <v>52.981000000000002</v>
      </c>
      <c r="I1007">
        <v>42.801000000000002</v>
      </c>
      <c r="J1007">
        <v>22.795999999999999</v>
      </c>
      <c r="K1007">
        <v>22.183</v>
      </c>
      <c r="L1007">
        <v>21.591999999999999</v>
      </c>
      <c r="M1007">
        <v>63</v>
      </c>
      <c r="N1007">
        <v>63</v>
      </c>
      <c r="O1007">
        <v>63</v>
      </c>
      <c r="P1007">
        <v>63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hidden="1" x14ac:dyDescent="0.25">
      <c r="A1008" t="s">
        <v>1737</v>
      </c>
      <c r="C1008" t="str">
        <f t="shared" si="15"/>
        <v>W,GE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 t="s">
        <v>65</v>
      </c>
      <c r="L1008" t="s">
        <v>65</v>
      </c>
      <c r="M1008" t="s">
        <v>65</v>
      </c>
      <c r="N1008" t="s">
        <v>65</v>
      </c>
      <c r="O1008" t="s">
        <v>65</v>
      </c>
      <c r="P1008" t="s">
        <v>65</v>
      </c>
      <c r="Q1008" t="s">
        <v>65</v>
      </c>
      <c r="R1008" t="s">
        <v>65</v>
      </c>
      <c r="S1008" t="s">
        <v>65</v>
      </c>
      <c r="T1008" t="s">
        <v>65</v>
      </c>
      <c r="U1008" t="s">
        <v>65</v>
      </c>
      <c r="V1008" t="s">
        <v>65</v>
      </c>
      <c r="W1008" t="s">
        <v>65</v>
      </c>
      <c r="X1008" t="s">
        <v>65</v>
      </c>
      <c r="Y1008" t="s">
        <v>65</v>
      </c>
      <c r="Z1008" t="s">
        <v>65</v>
      </c>
      <c r="AA1008" t="s">
        <v>65</v>
      </c>
      <c r="AB1008" t="s">
        <v>65</v>
      </c>
      <c r="AC1008" t="s">
        <v>65</v>
      </c>
      <c r="AD1008" t="s">
        <v>65</v>
      </c>
      <c r="AE1008" t="s">
        <v>65</v>
      </c>
      <c r="AF1008" t="s">
        <v>65</v>
      </c>
      <c r="AG1008" t="s">
        <v>65</v>
      </c>
    </row>
    <row r="1009" spans="1:33" hidden="1" x14ac:dyDescent="0.25">
      <c r="A1009" t="s">
        <v>1736</v>
      </c>
      <c r="C1009" t="str">
        <f t="shared" si="15"/>
        <v>W,HR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hidden="1" x14ac:dyDescent="0.25">
      <c r="A1010" t="s">
        <v>1735</v>
      </c>
      <c r="C1010" t="str">
        <f t="shared" si="15"/>
        <v>W,HU</v>
      </c>
      <c r="D1010">
        <v>22</v>
      </c>
      <c r="E1010">
        <v>19</v>
      </c>
      <c r="F1010">
        <v>19</v>
      </c>
      <c r="G1010">
        <v>18</v>
      </c>
      <c r="H1010">
        <v>10</v>
      </c>
      <c r="I1010">
        <v>9</v>
      </c>
      <c r="J1010">
        <v>9</v>
      </c>
      <c r="K1010">
        <v>9</v>
      </c>
      <c r="L1010">
        <v>9</v>
      </c>
      <c r="M1010">
        <v>2</v>
      </c>
      <c r="N1010">
        <v>1</v>
      </c>
      <c r="O1010">
        <v>1</v>
      </c>
      <c r="P1010">
        <v>1</v>
      </c>
      <c r="Q1010">
        <v>7</v>
      </c>
      <c r="R1010">
        <v>2</v>
      </c>
      <c r="S1010">
        <v>0</v>
      </c>
      <c r="T1010">
        <v>0</v>
      </c>
      <c r="U1010">
        <v>0</v>
      </c>
      <c r="V1010">
        <v>0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hidden="1" x14ac:dyDescent="0.25">
      <c r="A1011" t="s">
        <v>1734</v>
      </c>
      <c r="C1011" t="str">
        <f t="shared" si="15"/>
        <v>W,IE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hidden="1" x14ac:dyDescent="0.25">
      <c r="A1012" t="s">
        <v>1733</v>
      </c>
      <c r="C1012" t="str">
        <f t="shared" si="15"/>
        <v>W,IS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 hidden="1" x14ac:dyDescent="0.25">
      <c r="A1013" t="s">
        <v>1732</v>
      </c>
      <c r="C1013" t="str">
        <f t="shared" si="15"/>
        <v>W,IT</v>
      </c>
      <c r="D1013">
        <v>28.024999999999999</v>
      </c>
      <c r="E1013">
        <v>28.024999999999999</v>
      </c>
      <c r="F1013">
        <v>28.024999999999999</v>
      </c>
      <c r="G1013">
        <v>28</v>
      </c>
      <c r="H1013">
        <v>28</v>
      </c>
      <c r="I1013">
        <v>17</v>
      </c>
      <c r="J1013">
        <v>21</v>
      </c>
      <c r="K1013">
        <v>18</v>
      </c>
      <c r="L1013">
        <v>18</v>
      </c>
      <c r="M1013">
        <v>16</v>
      </c>
      <c r="N1013">
        <v>25</v>
      </c>
      <c r="O1013">
        <v>24</v>
      </c>
      <c r="P1013">
        <v>27</v>
      </c>
      <c r="Q1013">
        <v>31</v>
      </c>
      <c r="R1013">
        <v>34</v>
      </c>
      <c r="S1013">
        <v>65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hidden="1" x14ac:dyDescent="0.25">
      <c r="A1014" t="s">
        <v>1731</v>
      </c>
      <c r="C1014" t="str">
        <f t="shared" si="15"/>
        <v>W,LT</v>
      </c>
      <c r="D1014">
        <v>8</v>
      </c>
      <c r="E1014">
        <v>6</v>
      </c>
      <c r="F1014">
        <v>3</v>
      </c>
      <c r="G1014">
        <v>4</v>
      </c>
      <c r="H1014">
        <v>3</v>
      </c>
      <c r="I1014">
        <v>2</v>
      </c>
      <c r="J1014">
        <v>2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hidden="1" x14ac:dyDescent="0.25">
      <c r="A1015" t="s">
        <v>1730</v>
      </c>
      <c r="C1015" t="str">
        <f t="shared" si="15"/>
        <v>W,LU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hidden="1" x14ac:dyDescent="0.25">
      <c r="A1016" t="s">
        <v>1729</v>
      </c>
      <c r="C1016" t="str">
        <f t="shared" si="15"/>
        <v>W,LV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hidden="1" x14ac:dyDescent="0.25">
      <c r="A1017" t="s">
        <v>1728</v>
      </c>
      <c r="C1017" t="str">
        <f t="shared" si="15"/>
        <v>W,MD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 t="s">
        <v>65</v>
      </c>
      <c r="O1017" t="s">
        <v>65</v>
      </c>
      <c r="P1017" t="s">
        <v>65</v>
      </c>
      <c r="Q1017" t="s">
        <v>65</v>
      </c>
      <c r="R1017" t="s">
        <v>65</v>
      </c>
      <c r="S1017" t="s">
        <v>65</v>
      </c>
      <c r="T1017" t="s">
        <v>65</v>
      </c>
      <c r="U1017" t="s">
        <v>65</v>
      </c>
      <c r="V1017" t="s">
        <v>65</v>
      </c>
      <c r="W1017" t="s">
        <v>65</v>
      </c>
      <c r="X1017" t="s">
        <v>65</v>
      </c>
      <c r="Y1017" t="s">
        <v>65</v>
      </c>
      <c r="Z1017" t="s">
        <v>65</v>
      </c>
      <c r="AA1017" t="s">
        <v>65</v>
      </c>
      <c r="AB1017" t="s">
        <v>65</v>
      </c>
      <c r="AC1017" t="s">
        <v>65</v>
      </c>
      <c r="AD1017" t="s">
        <v>65</v>
      </c>
      <c r="AE1017" t="s">
        <v>65</v>
      </c>
      <c r="AF1017" t="s">
        <v>65</v>
      </c>
      <c r="AG1017" t="s">
        <v>65</v>
      </c>
    </row>
    <row r="1018" spans="1:33" hidden="1" x14ac:dyDescent="0.25">
      <c r="A1018" t="s">
        <v>1727</v>
      </c>
      <c r="C1018" t="str">
        <f t="shared" si="15"/>
        <v>W,ME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 t="s">
        <v>65</v>
      </c>
      <c r="T1018" t="s">
        <v>65</v>
      </c>
      <c r="U1018" t="s">
        <v>65</v>
      </c>
      <c r="V1018" t="s">
        <v>65</v>
      </c>
      <c r="W1018" t="s">
        <v>65</v>
      </c>
      <c r="X1018" t="s">
        <v>65</v>
      </c>
      <c r="Y1018" t="s">
        <v>65</v>
      </c>
      <c r="Z1018" t="s">
        <v>65</v>
      </c>
      <c r="AA1018" t="s">
        <v>65</v>
      </c>
      <c r="AB1018" t="s">
        <v>65</v>
      </c>
      <c r="AC1018" t="s">
        <v>65</v>
      </c>
      <c r="AD1018" t="s">
        <v>65</v>
      </c>
      <c r="AE1018" t="s">
        <v>65</v>
      </c>
      <c r="AF1018" t="s">
        <v>65</v>
      </c>
      <c r="AG1018" t="s">
        <v>65</v>
      </c>
    </row>
    <row r="1019" spans="1:33" hidden="1" x14ac:dyDescent="0.25">
      <c r="A1019" t="s">
        <v>1726</v>
      </c>
      <c r="C1019" t="str">
        <f t="shared" si="15"/>
        <v>W,MK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hidden="1" x14ac:dyDescent="0.25">
      <c r="A1020" t="s">
        <v>1725</v>
      </c>
      <c r="C1020" t="str">
        <f t="shared" si="15"/>
        <v>W,MT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hidden="1" x14ac:dyDescent="0.25">
      <c r="A1021" t="s">
        <v>1724</v>
      </c>
      <c r="C1021" t="str">
        <f t="shared" si="15"/>
        <v>W,NL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hidden="1" x14ac:dyDescent="0.25">
      <c r="A1022" t="s">
        <v>1723</v>
      </c>
      <c r="C1022" t="str">
        <f t="shared" si="15"/>
        <v>W,NO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5</v>
      </c>
      <c r="O1022">
        <v>5</v>
      </c>
      <c r="P1022">
        <v>5</v>
      </c>
      <c r="Q1022">
        <v>5</v>
      </c>
      <c r="R1022">
        <v>5</v>
      </c>
      <c r="S1022">
        <v>5</v>
      </c>
      <c r="T1022">
        <v>5</v>
      </c>
      <c r="U1022">
        <v>5</v>
      </c>
      <c r="V1022">
        <v>5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hidden="1" x14ac:dyDescent="0.25">
      <c r="A1023" t="s">
        <v>1722</v>
      </c>
      <c r="C1023" t="str">
        <f t="shared" si="15"/>
        <v>W,PL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hidden="1" x14ac:dyDescent="0.25">
      <c r="A1024" t="s">
        <v>1721</v>
      </c>
      <c r="C1024" t="str">
        <f t="shared" si="15"/>
        <v>W,PT</v>
      </c>
      <c r="D1024">
        <v>3.4</v>
      </c>
      <c r="E1024">
        <v>3.4</v>
      </c>
      <c r="F1024">
        <v>3.4</v>
      </c>
      <c r="G1024">
        <v>3</v>
      </c>
      <c r="H1024">
        <v>3</v>
      </c>
      <c r="I1024">
        <v>15</v>
      </c>
      <c r="J1024">
        <v>15</v>
      </c>
      <c r="K1024">
        <v>15</v>
      </c>
      <c r="L1024">
        <v>15</v>
      </c>
      <c r="M1024">
        <v>12</v>
      </c>
      <c r="N1024">
        <v>3</v>
      </c>
      <c r="O1024">
        <v>3</v>
      </c>
      <c r="P1024">
        <v>3</v>
      </c>
      <c r="Q1024">
        <v>3</v>
      </c>
      <c r="R1024">
        <v>4</v>
      </c>
      <c r="S1024">
        <v>3</v>
      </c>
      <c r="T1024">
        <v>3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hidden="1" x14ac:dyDescent="0.25">
      <c r="A1025" t="s">
        <v>1720</v>
      </c>
      <c r="C1025" t="str">
        <f t="shared" si="15"/>
        <v>W,RO</v>
      </c>
      <c r="D1025">
        <v>1.0129999999999999</v>
      </c>
      <c r="E1025">
        <v>1.0129999999999999</v>
      </c>
      <c r="F1025">
        <v>0.81699999999999995</v>
      </c>
      <c r="G1025">
        <v>1</v>
      </c>
      <c r="H1025">
        <v>1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hidden="1" x14ac:dyDescent="0.25">
      <c r="A1026" t="s">
        <v>1719</v>
      </c>
      <c r="C1026" t="str">
        <f t="shared" ref="C1026:C1076" si="16">RIGHT(A1026,4)</f>
        <v>W,RS</v>
      </c>
      <c r="D1026">
        <v>1</v>
      </c>
      <c r="E1026">
        <v>1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hidden="1" x14ac:dyDescent="0.25">
      <c r="A1027" t="s">
        <v>1718</v>
      </c>
      <c r="C1027" t="str">
        <f t="shared" si="16"/>
        <v>W,SE</v>
      </c>
      <c r="D1027">
        <v>190</v>
      </c>
      <c r="E1027">
        <v>190</v>
      </c>
      <c r="F1027">
        <v>190</v>
      </c>
      <c r="G1027">
        <v>190</v>
      </c>
      <c r="H1027">
        <v>81</v>
      </c>
      <c r="I1027">
        <v>190</v>
      </c>
      <c r="J1027">
        <v>209</v>
      </c>
      <c r="K1027">
        <v>191</v>
      </c>
      <c r="L1027">
        <v>81</v>
      </c>
      <c r="M1027">
        <v>100</v>
      </c>
      <c r="N1027">
        <v>100</v>
      </c>
      <c r="O1027">
        <v>89</v>
      </c>
      <c r="P1027">
        <v>200</v>
      </c>
      <c r="Q1027">
        <v>93</v>
      </c>
      <c r="R1027">
        <v>120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hidden="1" x14ac:dyDescent="0.25">
      <c r="A1028" t="s">
        <v>1717</v>
      </c>
      <c r="C1028" t="str">
        <f t="shared" si="16"/>
        <v>W,SI</v>
      </c>
      <c r="D1028">
        <v>2</v>
      </c>
      <c r="E1028">
        <v>2</v>
      </c>
      <c r="F1028">
        <v>2</v>
      </c>
      <c r="G1028">
        <v>2</v>
      </c>
      <c r="H1028">
        <v>2</v>
      </c>
      <c r="I1028">
        <v>2</v>
      </c>
      <c r="J1028">
        <v>2</v>
      </c>
      <c r="K1028">
        <v>2</v>
      </c>
      <c r="L1028">
        <v>4</v>
      </c>
      <c r="M1028">
        <v>2</v>
      </c>
      <c r="N1028">
        <v>2</v>
      </c>
      <c r="O1028">
        <v>2</v>
      </c>
      <c r="P1028">
        <v>2</v>
      </c>
      <c r="Q1028">
        <v>2</v>
      </c>
      <c r="R1028">
        <v>2</v>
      </c>
      <c r="S1028">
        <v>2</v>
      </c>
      <c r="T1028">
        <v>2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</row>
    <row r="1029" spans="1:33" hidden="1" x14ac:dyDescent="0.25">
      <c r="A1029" t="s">
        <v>1716</v>
      </c>
      <c r="C1029" t="str">
        <f t="shared" si="16"/>
        <v>W,SK</v>
      </c>
      <c r="D1029">
        <v>10</v>
      </c>
      <c r="E1029">
        <v>10</v>
      </c>
      <c r="F1029">
        <v>10</v>
      </c>
      <c r="G1029">
        <v>10</v>
      </c>
      <c r="H1029">
        <v>11</v>
      </c>
      <c r="I1029">
        <v>11</v>
      </c>
      <c r="J1029">
        <v>3</v>
      </c>
      <c r="K1029">
        <v>2</v>
      </c>
      <c r="L1029">
        <v>2</v>
      </c>
      <c r="M1029">
        <v>2</v>
      </c>
      <c r="N1029">
        <v>2</v>
      </c>
      <c r="O1029">
        <v>2</v>
      </c>
      <c r="P1029">
        <v>2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hidden="1" x14ac:dyDescent="0.25">
      <c r="A1030" t="s">
        <v>1715</v>
      </c>
      <c r="C1030" t="str">
        <f t="shared" si="16"/>
        <v>W,TR</v>
      </c>
      <c r="D1030">
        <v>5.53</v>
      </c>
      <c r="E1030">
        <v>33.130000000000003</v>
      </c>
      <c r="F1030">
        <v>5.5</v>
      </c>
      <c r="G1030">
        <v>6</v>
      </c>
      <c r="H1030">
        <v>6</v>
      </c>
      <c r="I1030">
        <v>6</v>
      </c>
      <c r="J1030">
        <v>6</v>
      </c>
      <c r="K1030">
        <v>6</v>
      </c>
      <c r="L1030">
        <v>5</v>
      </c>
      <c r="M1030">
        <v>5</v>
      </c>
      <c r="N1030">
        <v>5</v>
      </c>
      <c r="O1030">
        <v>5</v>
      </c>
      <c r="P1030">
        <v>5</v>
      </c>
      <c r="Q1030">
        <v>5</v>
      </c>
      <c r="R1030">
        <v>5</v>
      </c>
      <c r="S1030">
        <v>5</v>
      </c>
      <c r="T1030">
        <v>5</v>
      </c>
      <c r="U1030">
        <v>5</v>
      </c>
      <c r="V1030">
        <v>5</v>
      </c>
      <c r="W1030">
        <v>5</v>
      </c>
      <c r="X1030">
        <v>5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hidden="1" x14ac:dyDescent="0.25">
      <c r="A1031" t="s">
        <v>1714</v>
      </c>
      <c r="C1031" t="str">
        <f t="shared" si="16"/>
        <v>W,UA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hidden="1" x14ac:dyDescent="0.25">
      <c r="A1032" t="s">
        <v>1713</v>
      </c>
      <c r="C1032" t="str">
        <f t="shared" si="16"/>
        <v>W,UK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hidden="1" x14ac:dyDescent="0.25">
      <c r="A1033" t="s">
        <v>1712</v>
      </c>
      <c r="C1033" t="str">
        <f t="shared" si="16"/>
        <v>W,XK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 t="s">
        <v>65</v>
      </c>
      <c r="Y1033" t="s">
        <v>65</v>
      </c>
      <c r="Z1033" t="s">
        <v>65</v>
      </c>
      <c r="AA1033" t="s">
        <v>65</v>
      </c>
      <c r="AB1033" t="s">
        <v>65</v>
      </c>
      <c r="AC1033" t="s">
        <v>65</v>
      </c>
      <c r="AD1033" t="s">
        <v>65</v>
      </c>
      <c r="AE1033" t="s">
        <v>65</v>
      </c>
      <c r="AF1033" t="s">
        <v>65</v>
      </c>
      <c r="AG1033" t="s">
        <v>65</v>
      </c>
    </row>
    <row r="1034" spans="1:33" hidden="1" x14ac:dyDescent="0.25">
      <c r="A1034" t="s">
        <v>1711</v>
      </c>
      <c r="C1034" t="str">
        <f t="shared" si="16"/>
        <v>W,AL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hidden="1" x14ac:dyDescent="0.25">
      <c r="A1035" t="s">
        <v>1710</v>
      </c>
      <c r="C1035" t="str">
        <f t="shared" si="16"/>
        <v>W,AT</v>
      </c>
      <c r="D1035">
        <v>543.24</v>
      </c>
      <c r="E1035">
        <v>539.24</v>
      </c>
      <c r="F1035">
        <v>541.44000000000005</v>
      </c>
      <c r="G1035">
        <v>541.64</v>
      </c>
      <c r="H1035">
        <v>525.84</v>
      </c>
      <c r="I1035">
        <v>523.64</v>
      </c>
      <c r="J1035">
        <v>579.15099999999995</v>
      </c>
      <c r="K1035">
        <v>575.29</v>
      </c>
      <c r="L1035">
        <v>483.89</v>
      </c>
      <c r="M1035">
        <v>485.79</v>
      </c>
      <c r="N1035">
        <v>487.38200000000001</v>
      </c>
      <c r="O1035">
        <v>445.96899999999999</v>
      </c>
      <c r="P1035">
        <v>430.62599999999998</v>
      </c>
      <c r="Q1035">
        <v>430.90600000000001</v>
      </c>
      <c r="R1035">
        <v>419.71</v>
      </c>
      <c r="S1035">
        <v>364</v>
      </c>
      <c r="T1035">
        <v>364</v>
      </c>
      <c r="U1035">
        <v>12</v>
      </c>
      <c r="V1035">
        <v>12</v>
      </c>
      <c r="W1035">
        <v>12</v>
      </c>
      <c r="X1035">
        <v>12</v>
      </c>
      <c r="Y1035">
        <v>9</v>
      </c>
      <c r="Z1035">
        <v>14</v>
      </c>
      <c r="AA1035">
        <v>13</v>
      </c>
      <c r="AB1035">
        <v>6</v>
      </c>
      <c r="AC1035">
        <v>6</v>
      </c>
      <c r="AD1035">
        <v>6</v>
      </c>
      <c r="AE1035">
        <v>6</v>
      </c>
      <c r="AF1035">
        <v>6</v>
      </c>
      <c r="AG1035">
        <v>6</v>
      </c>
    </row>
    <row r="1036" spans="1:33" hidden="1" x14ac:dyDescent="0.25">
      <c r="A1036" t="s">
        <v>1709</v>
      </c>
      <c r="C1036" t="str">
        <f t="shared" si="16"/>
        <v>W,BA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 t="s">
        <v>65</v>
      </c>
      <c r="K1036" t="s">
        <v>65</v>
      </c>
      <c r="L1036" t="s">
        <v>65</v>
      </c>
      <c r="M1036" t="s">
        <v>65</v>
      </c>
      <c r="N1036" t="s">
        <v>65</v>
      </c>
      <c r="O1036" t="s">
        <v>65</v>
      </c>
      <c r="P1036" t="s">
        <v>65</v>
      </c>
      <c r="Q1036" t="s">
        <v>65</v>
      </c>
      <c r="R1036" t="s">
        <v>65</v>
      </c>
      <c r="S1036" t="s">
        <v>65</v>
      </c>
      <c r="T1036" t="s">
        <v>65</v>
      </c>
      <c r="U1036" t="s">
        <v>65</v>
      </c>
      <c r="V1036" t="s">
        <v>65</v>
      </c>
      <c r="W1036" t="s">
        <v>65</v>
      </c>
      <c r="X1036" t="s">
        <v>65</v>
      </c>
      <c r="Y1036" t="s">
        <v>65</v>
      </c>
      <c r="Z1036" t="s">
        <v>65</v>
      </c>
      <c r="AA1036" t="s">
        <v>65</v>
      </c>
      <c r="AB1036" t="s">
        <v>65</v>
      </c>
      <c r="AC1036" t="s">
        <v>65</v>
      </c>
      <c r="AD1036" t="s">
        <v>65</v>
      </c>
      <c r="AE1036" t="s">
        <v>65</v>
      </c>
      <c r="AF1036" t="s">
        <v>65</v>
      </c>
      <c r="AG1036" t="s">
        <v>65</v>
      </c>
    </row>
    <row r="1037" spans="1:33" hidden="1" x14ac:dyDescent="0.25">
      <c r="A1037" t="s">
        <v>1708</v>
      </c>
      <c r="C1037" t="str">
        <f t="shared" si="16"/>
        <v>W,BE</v>
      </c>
      <c r="D1037">
        <v>251.5</v>
      </c>
      <c r="E1037">
        <v>250.4</v>
      </c>
      <c r="F1037">
        <v>250.6</v>
      </c>
      <c r="G1037">
        <v>249.3</v>
      </c>
      <c r="H1037">
        <v>248.4</v>
      </c>
      <c r="I1037">
        <v>247.3</v>
      </c>
      <c r="J1037">
        <v>247</v>
      </c>
      <c r="K1037">
        <v>223</v>
      </c>
      <c r="L1037">
        <v>240</v>
      </c>
      <c r="M1037">
        <v>253</v>
      </c>
      <c r="N1037">
        <v>218</v>
      </c>
      <c r="O1037">
        <v>185</v>
      </c>
      <c r="P1037">
        <v>177</v>
      </c>
      <c r="Q1037">
        <v>196</v>
      </c>
      <c r="R1037">
        <v>139</v>
      </c>
      <c r="S1037">
        <v>132</v>
      </c>
      <c r="T1037">
        <v>133</v>
      </c>
      <c r="U1037">
        <v>134</v>
      </c>
      <c r="V1037">
        <v>101</v>
      </c>
      <c r="W1037">
        <v>97</v>
      </c>
      <c r="X1037">
        <v>72</v>
      </c>
      <c r="Y1037">
        <v>127</v>
      </c>
      <c r="Z1037">
        <v>114</v>
      </c>
      <c r="AA1037">
        <v>112</v>
      </c>
      <c r="AB1037">
        <v>135</v>
      </c>
      <c r="AC1037">
        <v>112</v>
      </c>
      <c r="AD1037">
        <v>113</v>
      </c>
      <c r="AE1037">
        <v>92</v>
      </c>
      <c r="AF1037">
        <v>83</v>
      </c>
      <c r="AG1037">
        <v>52</v>
      </c>
    </row>
    <row r="1038" spans="1:33" hidden="1" x14ac:dyDescent="0.25">
      <c r="A1038" t="s">
        <v>1707</v>
      </c>
      <c r="C1038" t="str">
        <f t="shared" si="16"/>
        <v>W,BG</v>
      </c>
      <c r="D1038">
        <v>0</v>
      </c>
      <c r="E1038" t="s">
        <v>65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hidden="1" x14ac:dyDescent="0.25">
      <c r="A1039" t="s">
        <v>1706</v>
      </c>
      <c r="C1039" t="str">
        <f t="shared" si="16"/>
        <v>W,CY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hidden="1" x14ac:dyDescent="0.25">
      <c r="A1040" t="s">
        <v>1705</v>
      </c>
      <c r="C1040" t="str">
        <f t="shared" si="16"/>
        <v>W,CZ</v>
      </c>
      <c r="D1040">
        <v>55</v>
      </c>
      <c r="E1040">
        <v>55</v>
      </c>
      <c r="F1040">
        <v>55</v>
      </c>
      <c r="G1040">
        <v>55</v>
      </c>
      <c r="H1040">
        <v>45</v>
      </c>
      <c r="I1040">
        <v>45</v>
      </c>
      <c r="J1040">
        <v>45</v>
      </c>
      <c r="K1040">
        <v>45</v>
      </c>
      <c r="L1040">
        <v>43</v>
      </c>
      <c r="M1040">
        <v>43</v>
      </c>
      <c r="N1040">
        <v>3</v>
      </c>
      <c r="O1040">
        <v>3</v>
      </c>
      <c r="P1040">
        <v>3</v>
      </c>
      <c r="Q1040">
        <v>3</v>
      </c>
      <c r="R1040">
        <v>3</v>
      </c>
      <c r="S1040">
        <v>3</v>
      </c>
      <c r="T1040">
        <v>3</v>
      </c>
      <c r="U1040">
        <v>3</v>
      </c>
      <c r="V1040">
        <v>3</v>
      </c>
      <c r="W1040">
        <v>3</v>
      </c>
      <c r="X1040">
        <v>1</v>
      </c>
      <c r="Y1040">
        <v>1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</row>
    <row r="1041" spans="1:33" hidden="1" x14ac:dyDescent="0.25">
      <c r="A1041" t="s">
        <v>1704</v>
      </c>
      <c r="C1041" t="str">
        <f t="shared" si="16"/>
        <v>W,DE</v>
      </c>
      <c r="D1041">
        <v>2168</v>
      </c>
      <c r="E1041">
        <v>2118</v>
      </c>
      <c r="F1041">
        <v>2008</v>
      </c>
      <c r="G1041">
        <v>1957</v>
      </c>
      <c r="H1041">
        <v>1924</v>
      </c>
      <c r="I1041">
        <v>1888</v>
      </c>
      <c r="J1041">
        <v>1860</v>
      </c>
      <c r="K1041">
        <v>1429</v>
      </c>
      <c r="L1041">
        <v>1486</v>
      </c>
      <c r="M1041">
        <v>1524</v>
      </c>
      <c r="N1041">
        <v>1441</v>
      </c>
      <c r="O1041">
        <v>1368</v>
      </c>
      <c r="P1041">
        <v>1228</v>
      </c>
      <c r="Q1041">
        <v>1273</v>
      </c>
      <c r="R1041">
        <v>1174</v>
      </c>
      <c r="S1041">
        <v>943</v>
      </c>
      <c r="T1041">
        <v>902</v>
      </c>
      <c r="U1041">
        <v>585</v>
      </c>
      <c r="V1041">
        <v>585</v>
      </c>
      <c r="W1041">
        <v>585</v>
      </c>
      <c r="X1041">
        <v>555</v>
      </c>
      <c r="Y1041">
        <v>540</v>
      </c>
      <c r="Z1041">
        <v>527</v>
      </c>
      <c r="AA1041">
        <v>551</v>
      </c>
      <c r="AB1041">
        <v>509</v>
      </c>
      <c r="AC1041">
        <v>499</v>
      </c>
      <c r="AD1041">
        <v>564</v>
      </c>
      <c r="AE1041">
        <v>550</v>
      </c>
      <c r="AF1041">
        <v>550</v>
      </c>
      <c r="AG1041">
        <v>550</v>
      </c>
    </row>
    <row r="1042" spans="1:33" hidden="1" x14ac:dyDescent="0.25">
      <c r="A1042" t="s">
        <v>1703</v>
      </c>
      <c r="C1042" t="str">
        <f t="shared" si="16"/>
        <v>W,DK</v>
      </c>
      <c r="D1042">
        <v>357.11799999999999</v>
      </c>
      <c r="E1042">
        <v>362.916</v>
      </c>
      <c r="F1042">
        <v>363.75299999999999</v>
      </c>
      <c r="G1042">
        <v>331.95299999999997</v>
      </c>
      <c r="H1042">
        <v>331.06400000000002</v>
      </c>
      <c r="I1042">
        <v>325.20499999999998</v>
      </c>
      <c r="J1042">
        <v>332.11099999999999</v>
      </c>
      <c r="K1042">
        <v>280.673</v>
      </c>
      <c r="L1042">
        <v>294.90499999999997</v>
      </c>
      <c r="M1042">
        <v>299.036</v>
      </c>
      <c r="N1042">
        <v>313</v>
      </c>
      <c r="O1042">
        <v>303</v>
      </c>
      <c r="P1042">
        <v>233</v>
      </c>
      <c r="Q1042">
        <v>299</v>
      </c>
      <c r="R1042">
        <v>306</v>
      </c>
      <c r="S1042">
        <v>312</v>
      </c>
      <c r="T1042">
        <v>285</v>
      </c>
      <c r="U1042">
        <v>270</v>
      </c>
      <c r="V1042">
        <v>241</v>
      </c>
      <c r="W1042">
        <v>230</v>
      </c>
      <c r="X1042">
        <v>198</v>
      </c>
      <c r="Y1042">
        <v>182</v>
      </c>
      <c r="Z1042">
        <v>165</v>
      </c>
      <c r="AA1042">
        <v>178</v>
      </c>
      <c r="AB1042">
        <v>150</v>
      </c>
      <c r="AC1042">
        <v>102</v>
      </c>
      <c r="AD1042">
        <v>122</v>
      </c>
      <c r="AE1042">
        <v>72</v>
      </c>
      <c r="AF1042">
        <v>0</v>
      </c>
      <c r="AG1042">
        <v>0</v>
      </c>
    </row>
    <row r="1043" spans="1:33" hidden="1" x14ac:dyDescent="0.25">
      <c r="A1043" t="s">
        <v>1702</v>
      </c>
      <c r="C1043" t="str">
        <f t="shared" si="16"/>
        <v>EA19</v>
      </c>
      <c r="D1043">
        <v>6177.7039999999997</v>
      </c>
      <c r="E1043">
        <v>6170.34</v>
      </c>
      <c r="F1043">
        <v>5923.5540000000001</v>
      </c>
      <c r="G1043">
        <v>5780.8980000000001</v>
      </c>
      <c r="H1043">
        <v>5666.8890000000001</v>
      </c>
      <c r="I1043">
        <v>5701.4380000000001</v>
      </c>
      <c r="J1043">
        <v>5657.1009999999997</v>
      </c>
      <c r="K1043">
        <v>4858.8310000000001</v>
      </c>
      <c r="L1043">
        <v>4776.7569999999996</v>
      </c>
      <c r="M1043">
        <v>4702.99</v>
      </c>
      <c r="N1043">
        <v>4502.982</v>
      </c>
      <c r="O1043">
        <v>4156.5690000000004</v>
      </c>
      <c r="P1043">
        <v>3896.2260000000001</v>
      </c>
      <c r="Q1043">
        <v>3832.5059999999999</v>
      </c>
      <c r="R1043">
        <v>3582.31</v>
      </c>
      <c r="S1043">
        <v>3232.6</v>
      </c>
      <c r="T1043">
        <v>3008.6</v>
      </c>
      <c r="U1043">
        <v>2220.6</v>
      </c>
      <c r="V1043">
        <v>2047.6</v>
      </c>
      <c r="W1043">
        <v>1973</v>
      </c>
      <c r="X1043">
        <v>1364</v>
      </c>
      <c r="Y1043">
        <v>1339</v>
      </c>
      <c r="Z1043">
        <v>1233</v>
      </c>
      <c r="AA1043">
        <v>1247</v>
      </c>
      <c r="AB1043">
        <v>1081</v>
      </c>
      <c r="AC1043">
        <v>1016</v>
      </c>
      <c r="AD1043">
        <v>1069</v>
      </c>
      <c r="AE1043">
        <v>943</v>
      </c>
      <c r="AF1043">
        <v>915</v>
      </c>
      <c r="AG1043">
        <v>883</v>
      </c>
    </row>
    <row r="1044" spans="1:33" hidden="1" x14ac:dyDescent="0.25">
      <c r="A1044" t="s">
        <v>1701</v>
      </c>
      <c r="C1044" t="str">
        <f t="shared" si="16"/>
        <v>W,EE</v>
      </c>
      <c r="D1044">
        <v>170</v>
      </c>
      <c r="E1044">
        <v>170</v>
      </c>
      <c r="F1044">
        <v>210</v>
      </c>
      <c r="G1044">
        <v>210</v>
      </c>
      <c r="H1044">
        <v>210</v>
      </c>
      <c r="I1044">
        <v>210</v>
      </c>
      <c r="J1044">
        <v>210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hidden="1" x14ac:dyDescent="0.25">
      <c r="A1045" t="s">
        <v>1700</v>
      </c>
      <c r="C1045" t="str">
        <f t="shared" si="16"/>
        <v>W,EL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hidden="1" x14ac:dyDescent="0.25">
      <c r="A1046" t="s">
        <v>1699</v>
      </c>
      <c r="C1046" t="str">
        <f t="shared" si="16"/>
        <v>W,ES</v>
      </c>
      <c r="D1046">
        <v>241.351</v>
      </c>
      <c r="E1046">
        <v>241.351</v>
      </c>
      <c r="F1046">
        <v>242</v>
      </c>
      <c r="G1046">
        <v>234</v>
      </c>
      <c r="H1046">
        <v>234</v>
      </c>
      <c r="I1046">
        <v>234</v>
      </c>
      <c r="J1046">
        <v>234</v>
      </c>
      <c r="K1046">
        <v>224</v>
      </c>
      <c r="L1046">
        <v>224</v>
      </c>
      <c r="M1046">
        <v>223</v>
      </c>
      <c r="N1046">
        <v>189</v>
      </c>
      <c r="O1046">
        <v>189</v>
      </c>
      <c r="P1046">
        <v>189</v>
      </c>
      <c r="Q1046">
        <v>189</v>
      </c>
      <c r="R1046">
        <v>189</v>
      </c>
      <c r="S1046">
        <v>189</v>
      </c>
      <c r="T1046">
        <v>94</v>
      </c>
      <c r="U1046">
        <v>94</v>
      </c>
      <c r="V1046">
        <v>94</v>
      </c>
      <c r="W1046">
        <v>94</v>
      </c>
      <c r="X1046">
        <v>94</v>
      </c>
      <c r="Y1046">
        <v>94</v>
      </c>
      <c r="Z1046">
        <v>94</v>
      </c>
      <c r="AA1046">
        <v>94</v>
      </c>
      <c r="AB1046">
        <v>69</v>
      </c>
      <c r="AC1046">
        <v>40</v>
      </c>
      <c r="AD1046">
        <v>29</v>
      </c>
      <c r="AE1046">
        <v>29</v>
      </c>
      <c r="AF1046">
        <v>27</v>
      </c>
      <c r="AG1046">
        <v>27</v>
      </c>
    </row>
    <row r="1047" spans="1:33" hidden="1" x14ac:dyDescent="0.25">
      <c r="A1047" t="s">
        <v>1698</v>
      </c>
      <c r="C1047" t="str">
        <f t="shared" si="16"/>
        <v>2020</v>
      </c>
      <c r="D1047">
        <v>7860.4219999999996</v>
      </c>
      <c r="E1047">
        <v>7850.8490000000002</v>
      </c>
      <c r="F1047">
        <v>7581.5069999999996</v>
      </c>
      <c r="G1047">
        <v>7396.8509999999997</v>
      </c>
      <c r="H1047">
        <v>6982.9530000000004</v>
      </c>
      <c r="I1047">
        <v>6568.643</v>
      </c>
      <c r="J1047">
        <v>6750.2120000000004</v>
      </c>
      <c r="K1047">
        <v>5805.5039999999999</v>
      </c>
      <c r="L1047">
        <v>5723.6620000000003</v>
      </c>
      <c r="M1047">
        <v>5741.0259999999998</v>
      </c>
      <c r="N1047">
        <v>5514.982</v>
      </c>
      <c r="O1047">
        <v>4927.5690000000004</v>
      </c>
      <c r="P1047">
        <v>4588.2259999999997</v>
      </c>
      <c r="Q1047">
        <v>4820.5060000000003</v>
      </c>
      <c r="R1047">
        <v>4206.3100000000004</v>
      </c>
      <c r="S1047">
        <v>3836.6</v>
      </c>
      <c r="T1047">
        <v>3491.6</v>
      </c>
      <c r="U1047">
        <v>2688.6</v>
      </c>
      <c r="V1047">
        <v>2485.6</v>
      </c>
      <c r="W1047">
        <v>2304</v>
      </c>
      <c r="X1047">
        <v>1661</v>
      </c>
      <c r="Y1047">
        <v>1619</v>
      </c>
      <c r="Z1047">
        <v>1495</v>
      </c>
      <c r="AA1047">
        <v>1525</v>
      </c>
      <c r="AB1047">
        <v>1331</v>
      </c>
      <c r="AC1047">
        <v>1178</v>
      </c>
      <c r="AD1047">
        <v>1251</v>
      </c>
      <c r="AE1047">
        <v>1069</v>
      </c>
      <c r="AF1047">
        <v>969</v>
      </c>
      <c r="AG1047">
        <v>937</v>
      </c>
    </row>
    <row r="1048" spans="1:33" x14ac:dyDescent="0.25">
      <c r="A1048" t="s">
        <v>1697</v>
      </c>
      <c r="B1048" t="s">
        <v>1696</v>
      </c>
      <c r="C1048" t="str">
        <f t="shared" si="16"/>
        <v>EU28</v>
      </c>
      <c r="D1048">
        <v>9181.8559999999998</v>
      </c>
      <c r="E1048">
        <v>8987.5759999999991</v>
      </c>
      <c r="F1048">
        <v>8672.44</v>
      </c>
      <c r="G1048">
        <v>8425.1360000000004</v>
      </c>
      <c r="H1048">
        <v>7912.893</v>
      </c>
      <c r="I1048">
        <v>7248.643</v>
      </c>
      <c r="J1048">
        <v>7295.2120000000004</v>
      </c>
      <c r="K1048">
        <v>6318.5039999999999</v>
      </c>
      <c r="L1048">
        <v>6225.6620000000003</v>
      </c>
      <c r="M1048">
        <v>6154.0259999999998</v>
      </c>
      <c r="N1048">
        <v>5895.982</v>
      </c>
      <c r="O1048">
        <v>5295.5690000000004</v>
      </c>
      <c r="P1048">
        <v>4940.2259999999997</v>
      </c>
      <c r="Q1048">
        <v>5172.5060000000003</v>
      </c>
      <c r="R1048">
        <v>4546.3100000000004</v>
      </c>
      <c r="S1048">
        <v>4162.6000000000004</v>
      </c>
      <c r="T1048">
        <v>3815.6</v>
      </c>
      <c r="U1048">
        <v>2985.6</v>
      </c>
      <c r="V1048">
        <v>2763.6</v>
      </c>
      <c r="W1048">
        <v>2488</v>
      </c>
      <c r="X1048">
        <v>1822</v>
      </c>
      <c r="Y1048">
        <v>1781</v>
      </c>
      <c r="Z1048">
        <v>1610</v>
      </c>
      <c r="AA1048">
        <v>1640</v>
      </c>
      <c r="AB1048">
        <v>1418</v>
      </c>
      <c r="AC1048">
        <v>1265</v>
      </c>
      <c r="AD1048">
        <v>1301</v>
      </c>
      <c r="AE1048">
        <v>1114</v>
      </c>
      <c r="AF1048">
        <v>1000</v>
      </c>
      <c r="AG1048">
        <v>968</v>
      </c>
    </row>
    <row r="1049" spans="1:33" hidden="1" x14ac:dyDescent="0.25">
      <c r="A1049" t="s">
        <v>1695</v>
      </c>
      <c r="C1049" t="str">
        <f t="shared" si="16"/>
        <v>W,FI</v>
      </c>
      <c r="D1049">
        <v>138</v>
      </c>
      <c r="E1049">
        <v>138</v>
      </c>
      <c r="F1049">
        <v>138</v>
      </c>
      <c r="G1049">
        <v>118</v>
      </c>
      <c r="H1049">
        <v>118</v>
      </c>
      <c r="I1049">
        <v>107</v>
      </c>
      <c r="J1049">
        <v>31</v>
      </c>
      <c r="K1049">
        <v>20</v>
      </c>
      <c r="L1049">
        <v>7</v>
      </c>
      <c r="M1049">
        <v>7</v>
      </c>
      <c r="N1049">
        <v>7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</row>
    <row r="1050" spans="1:33" hidden="1" x14ac:dyDescent="0.25">
      <c r="A1050" t="s">
        <v>1694</v>
      </c>
      <c r="C1050" t="str">
        <f t="shared" si="16"/>
        <v>W,FR</v>
      </c>
      <c r="D1050">
        <v>888.66300000000001</v>
      </c>
      <c r="E1050">
        <v>882.11099999999999</v>
      </c>
      <c r="F1050">
        <v>857.57600000000002</v>
      </c>
      <c r="G1050">
        <v>848.12900000000002</v>
      </c>
      <c r="H1050">
        <v>788.82</v>
      </c>
      <c r="I1050">
        <v>879.66899999999998</v>
      </c>
      <c r="J1050">
        <v>884.75</v>
      </c>
      <c r="K1050">
        <v>869.34100000000001</v>
      </c>
      <c r="L1050">
        <v>844.66700000000003</v>
      </c>
      <c r="M1050">
        <v>807</v>
      </c>
      <c r="N1050">
        <v>821</v>
      </c>
      <c r="O1050">
        <v>819</v>
      </c>
      <c r="P1050">
        <v>744</v>
      </c>
      <c r="Q1050">
        <v>729</v>
      </c>
      <c r="R1050">
        <v>676</v>
      </c>
      <c r="S1050">
        <v>661</v>
      </c>
      <c r="T1050">
        <v>585</v>
      </c>
      <c r="U1050">
        <v>545</v>
      </c>
      <c r="V1050">
        <v>470</v>
      </c>
      <c r="W1050">
        <v>432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hidden="1" x14ac:dyDescent="0.25">
      <c r="A1051" t="s">
        <v>1693</v>
      </c>
      <c r="C1051" t="str">
        <f t="shared" si="16"/>
        <v>W,GE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 t="s">
        <v>65</v>
      </c>
      <c r="L1051" t="s">
        <v>65</v>
      </c>
      <c r="M1051" t="s">
        <v>65</v>
      </c>
      <c r="N1051" t="s">
        <v>65</v>
      </c>
      <c r="O1051" t="s">
        <v>65</v>
      </c>
      <c r="P1051" t="s">
        <v>65</v>
      </c>
      <c r="Q1051" t="s">
        <v>65</v>
      </c>
      <c r="R1051" t="s">
        <v>65</v>
      </c>
      <c r="S1051" t="s">
        <v>65</v>
      </c>
      <c r="T1051" t="s">
        <v>65</v>
      </c>
      <c r="U1051" t="s">
        <v>65</v>
      </c>
      <c r="V1051" t="s">
        <v>65</v>
      </c>
      <c r="W1051" t="s">
        <v>65</v>
      </c>
      <c r="X1051" t="s">
        <v>65</v>
      </c>
      <c r="Y1051" t="s">
        <v>65</v>
      </c>
      <c r="Z1051" t="s">
        <v>65</v>
      </c>
      <c r="AA1051" t="s">
        <v>65</v>
      </c>
      <c r="AB1051" t="s">
        <v>65</v>
      </c>
      <c r="AC1051" t="s">
        <v>65</v>
      </c>
      <c r="AD1051" t="s">
        <v>65</v>
      </c>
      <c r="AE1051" t="s">
        <v>65</v>
      </c>
      <c r="AF1051" t="s">
        <v>65</v>
      </c>
      <c r="AG1051" t="s">
        <v>65</v>
      </c>
    </row>
    <row r="1052" spans="1:33" hidden="1" x14ac:dyDescent="0.25">
      <c r="A1052" t="s">
        <v>1692</v>
      </c>
      <c r="C1052" t="str">
        <f t="shared" si="16"/>
        <v>W,HR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3" hidden="1" x14ac:dyDescent="0.25">
      <c r="A1053" t="s">
        <v>1691</v>
      </c>
      <c r="C1053" t="str">
        <f t="shared" si="16"/>
        <v>W,HU</v>
      </c>
      <c r="D1053">
        <v>45</v>
      </c>
      <c r="E1053">
        <v>45</v>
      </c>
      <c r="F1053">
        <v>46</v>
      </c>
      <c r="G1053">
        <v>58</v>
      </c>
      <c r="H1053">
        <v>49</v>
      </c>
      <c r="I1053">
        <v>38</v>
      </c>
      <c r="J1053">
        <v>36</v>
      </c>
      <c r="K1053">
        <v>36</v>
      </c>
      <c r="L1053">
        <v>38</v>
      </c>
      <c r="M1053">
        <v>42</v>
      </c>
      <c r="N1053">
        <v>42</v>
      </c>
      <c r="O1053">
        <v>42</v>
      </c>
      <c r="P1053">
        <v>42</v>
      </c>
      <c r="Q1053">
        <v>29</v>
      </c>
      <c r="R1053">
        <v>24</v>
      </c>
      <c r="S1053">
        <v>25</v>
      </c>
      <c r="T1053">
        <v>25</v>
      </c>
      <c r="U1053">
        <v>25</v>
      </c>
      <c r="V1053">
        <v>24</v>
      </c>
      <c r="W1053">
        <v>24</v>
      </c>
      <c r="X1053">
        <v>24</v>
      </c>
      <c r="Y1053">
        <v>24</v>
      </c>
      <c r="Z1053">
        <v>24</v>
      </c>
      <c r="AA1053">
        <v>24</v>
      </c>
      <c r="AB1053">
        <v>24</v>
      </c>
      <c r="AC1053">
        <v>24</v>
      </c>
      <c r="AD1053">
        <v>24</v>
      </c>
      <c r="AE1053">
        <v>24</v>
      </c>
      <c r="AF1053">
        <v>24</v>
      </c>
      <c r="AG1053">
        <v>24</v>
      </c>
    </row>
    <row r="1054" spans="1:33" hidden="1" x14ac:dyDescent="0.25">
      <c r="A1054" t="s">
        <v>1690</v>
      </c>
      <c r="C1054" t="str">
        <f t="shared" si="16"/>
        <v>W,IE</v>
      </c>
      <c r="D1054">
        <v>82.578999999999994</v>
      </c>
      <c r="E1054">
        <v>82.578999999999994</v>
      </c>
      <c r="F1054">
        <v>82.578999999999994</v>
      </c>
      <c r="G1054">
        <v>21.579000000000001</v>
      </c>
      <c r="H1054">
        <v>21.579000000000001</v>
      </c>
      <c r="I1054">
        <v>21.579000000000001</v>
      </c>
      <c r="J1054">
        <v>16</v>
      </c>
      <c r="K1054">
        <v>15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</row>
    <row r="1055" spans="1:33" hidden="1" x14ac:dyDescent="0.25">
      <c r="A1055" t="s">
        <v>1689</v>
      </c>
      <c r="C1055" t="str">
        <f t="shared" si="16"/>
        <v>W,IS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1</v>
      </c>
      <c r="O1055">
        <v>1</v>
      </c>
      <c r="P1055">
        <v>1</v>
      </c>
      <c r="Q1055">
        <v>1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hidden="1" x14ac:dyDescent="0.25">
      <c r="A1056" t="s">
        <v>1688</v>
      </c>
      <c r="C1056" t="str">
        <f t="shared" si="16"/>
        <v>W,IT</v>
      </c>
      <c r="D1056">
        <v>791.30700000000002</v>
      </c>
      <c r="E1056">
        <v>823.59500000000003</v>
      </c>
      <c r="F1056">
        <v>816.29499999999996</v>
      </c>
      <c r="G1056">
        <v>818</v>
      </c>
      <c r="H1056">
        <v>830</v>
      </c>
      <c r="I1056">
        <v>826</v>
      </c>
      <c r="J1056">
        <v>836</v>
      </c>
      <c r="K1056">
        <v>754</v>
      </c>
      <c r="L1056">
        <v>742</v>
      </c>
      <c r="M1056">
        <v>716</v>
      </c>
      <c r="N1056">
        <v>703</v>
      </c>
      <c r="O1056">
        <v>553</v>
      </c>
      <c r="P1056">
        <v>531</v>
      </c>
      <c r="Q1056">
        <v>495</v>
      </c>
      <c r="R1056">
        <v>465</v>
      </c>
      <c r="S1056">
        <v>459</v>
      </c>
      <c r="T1056">
        <v>446</v>
      </c>
      <c r="U1056">
        <v>378</v>
      </c>
      <c r="V1056">
        <v>320</v>
      </c>
      <c r="W1056">
        <v>287</v>
      </c>
      <c r="X1056">
        <v>165</v>
      </c>
      <c r="Y1056">
        <v>167</v>
      </c>
      <c r="Z1056">
        <v>80</v>
      </c>
      <c r="AA1056">
        <v>80</v>
      </c>
      <c r="AB1056">
        <v>79</v>
      </c>
      <c r="AC1056">
        <v>76</v>
      </c>
      <c r="AD1056">
        <v>74</v>
      </c>
      <c r="AE1056">
        <v>63</v>
      </c>
      <c r="AF1056">
        <v>46</v>
      </c>
      <c r="AG1056">
        <v>46</v>
      </c>
    </row>
    <row r="1057" spans="1:33" hidden="1" x14ac:dyDescent="0.25">
      <c r="A1057" t="s">
        <v>1687</v>
      </c>
      <c r="C1057" t="str">
        <f t="shared" si="16"/>
        <v>W,LT</v>
      </c>
      <c r="D1057">
        <v>14</v>
      </c>
      <c r="E1057">
        <v>14</v>
      </c>
      <c r="F1057">
        <v>17</v>
      </c>
      <c r="G1057">
        <v>15</v>
      </c>
      <c r="H1057">
        <v>10</v>
      </c>
      <c r="I1057">
        <v>10</v>
      </c>
      <c r="J1057">
        <v>10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hidden="1" x14ac:dyDescent="0.25">
      <c r="A1058" t="s">
        <v>1686</v>
      </c>
      <c r="C1058" t="str">
        <f t="shared" si="16"/>
        <v>W,LU</v>
      </c>
      <c r="D1058">
        <v>17.25</v>
      </c>
      <c r="E1058">
        <v>17.25</v>
      </c>
      <c r="F1058">
        <v>17.25</v>
      </c>
      <c r="G1058">
        <v>17.25</v>
      </c>
      <c r="H1058">
        <v>17.25</v>
      </c>
      <c r="I1058">
        <v>17.25</v>
      </c>
      <c r="J1058">
        <v>19.2</v>
      </c>
      <c r="K1058">
        <v>19.2</v>
      </c>
      <c r="L1058">
        <v>19.2</v>
      </c>
      <c r="M1058">
        <v>19.2</v>
      </c>
      <c r="N1058">
        <v>7.6</v>
      </c>
      <c r="O1058">
        <v>7.6</v>
      </c>
      <c r="P1058">
        <v>7.6</v>
      </c>
      <c r="Q1058">
        <v>7.6</v>
      </c>
      <c r="R1058">
        <v>7.6</v>
      </c>
      <c r="S1058">
        <v>7.6</v>
      </c>
      <c r="T1058">
        <v>7.6</v>
      </c>
      <c r="U1058">
        <v>7.6</v>
      </c>
      <c r="V1058">
        <v>7.6</v>
      </c>
      <c r="W1058">
        <v>8</v>
      </c>
      <c r="X1058">
        <v>8</v>
      </c>
      <c r="Y1058">
        <v>8</v>
      </c>
      <c r="Z1058">
        <v>10</v>
      </c>
      <c r="AA1058">
        <v>10</v>
      </c>
      <c r="AB1058">
        <v>6</v>
      </c>
      <c r="AC1058">
        <v>6</v>
      </c>
      <c r="AD1058">
        <v>6</v>
      </c>
      <c r="AE1058">
        <v>6</v>
      </c>
      <c r="AF1058">
        <v>6</v>
      </c>
      <c r="AG1058">
        <v>6</v>
      </c>
    </row>
    <row r="1059" spans="1:33" hidden="1" x14ac:dyDescent="0.25">
      <c r="A1059" t="s">
        <v>1685</v>
      </c>
      <c r="C1059" t="str">
        <f t="shared" si="16"/>
        <v>W,LV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hidden="1" x14ac:dyDescent="0.25">
      <c r="A1060" t="s">
        <v>1684</v>
      </c>
      <c r="C1060" t="str">
        <f t="shared" si="16"/>
        <v>W,MD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t="s">
        <v>65</v>
      </c>
      <c r="O1060" t="s">
        <v>65</v>
      </c>
      <c r="P1060" t="s">
        <v>65</v>
      </c>
      <c r="Q1060" t="s">
        <v>65</v>
      </c>
      <c r="R1060" t="s">
        <v>65</v>
      </c>
      <c r="S1060" t="s">
        <v>65</v>
      </c>
      <c r="T1060" t="s">
        <v>65</v>
      </c>
      <c r="U1060" t="s">
        <v>65</v>
      </c>
      <c r="V1060" t="s">
        <v>65</v>
      </c>
      <c r="W1060" t="s">
        <v>65</v>
      </c>
      <c r="X1060" t="s">
        <v>65</v>
      </c>
      <c r="Y1060" t="s">
        <v>65</v>
      </c>
      <c r="Z1060" t="s">
        <v>65</v>
      </c>
      <c r="AA1060" t="s">
        <v>65</v>
      </c>
      <c r="AB1060" t="s">
        <v>65</v>
      </c>
      <c r="AC1060" t="s">
        <v>65</v>
      </c>
      <c r="AD1060" t="s">
        <v>65</v>
      </c>
      <c r="AE1060" t="s">
        <v>65</v>
      </c>
      <c r="AF1060" t="s">
        <v>65</v>
      </c>
      <c r="AG1060" t="s">
        <v>65</v>
      </c>
    </row>
    <row r="1061" spans="1:33" hidden="1" x14ac:dyDescent="0.25">
      <c r="A1061" t="s">
        <v>1683</v>
      </c>
      <c r="C1061" t="str">
        <f t="shared" si="16"/>
        <v>W,ME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 t="s">
        <v>65</v>
      </c>
      <c r="T1061" t="s">
        <v>65</v>
      </c>
      <c r="U1061" t="s">
        <v>65</v>
      </c>
      <c r="V1061" t="s">
        <v>65</v>
      </c>
      <c r="W1061" t="s">
        <v>65</v>
      </c>
      <c r="X1061" t="s">
        <v>65</v>
      </c>
      <c r="Y1061" t="s">
        <v>65</v>
      </c>
      <c r="Z1061" t="s">
        <v>65</v>
      </c>
      <c r="AA1061" t="s">
        <v>65</v>
      </c>
      <c r="AB1061" t="s">
        <v>65</v>
      </c>
      <c r="AC1061" t="s">
        <v>65</v>
      </c>
      <c r="AD1061" t="s">
        <v>65</v>
      </c>
      <c r="AE1061" t="s">
        <v>65</v>
      </c>
      <c r="AF1061" t="s">
        <v>65</v>
      </c>
      <c r="AG1061" t="s">
        <v>65</v>
      </c>
    </row>
    <row r="1062" spans="1:33" hidden="1" x14ac:dyDescent="0.25">
      <c r="A1062" t="s">
        <v>1682</v>
      </c>
      <c r="C1062" t="str">
        <f t="shared" si="16"/>
        <v>W,MK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hidden="1" x14ac:dyDescent="0.25">
      <c r="A1063" t="s">
        <v>1681</v>
      </c>
      <c r="C1063" t="str">
        <f t="shared" si="16"/>
        <v>W,MT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hidden="1" x14ac:dyDescent="0.25">
      <c r="A1064" t="s">
        <v>1680</v>
      </c>
      <c r="C1064" t="str">
        <f t="shared" si="16"/>
        <v>W,NL</v>
      </c>
      <c r="D1064">
        <v>778</v>
      </c>
      <c r="E1064">
        <v>800</v>
      </c>
      <c r="F1064">
        <v>649</v>
      </c>
      <c r="G1064">
        <v>649</v>
      </c>
      <c r="H1064">
        <v>649</v>
      </c>
      <c r="I1064">
        <v>649</v>
      </c>
      <c r="J1064">
        <v>649</v>
      </c>
      <c r="K1064">
        <v>649</v>
      </c>
      <c r="L1064">
        <v>649</v>
      </c>
      <c r="M1064">
        <v>586</v>
      </c>
      <c r="N1064">
        <v>546</v>
      </c>
      <c r="O1064">
        <v>506</v>
      </c>
      <c r="P1064">
        <v>506</v>
      </c>
      <c r="Q1064">
        <v>429</v>
      </c>
      <c r="R1064">
        <v>429</v>
      </c>
      <c r="S1064">
        <v>400</v>
      </c>
      <c r="T1064">
        <v>400</v>
      </c>
      <c r="U1064">
        <v>394</v>
      </c>
      <c r="V1064">
        <v>394</v>
      </c>
      <c r="W1064">
        <v>394</v>
      </c>
      <c r="X1064">
        <v>394</v>
      </c>
      <c r="Y1064">
        <v>394</v>
      </c>
      <c r="Z1064">
        <v>394</v>
      </c>
      <c r="AA1064">
        <v>387</v>
      </c>
      <c r="AB1064">
        <v>277</v>
      </c>
      <c r="AC1064">
        <v>277</v>
      </c>
      <c r="AD1064">
        <v>277</v>
      </c>
      <c r="AE1064">
        <v>197</v>
      </c>
      <c r="AF1064">
        <v>197</v>
      </c>
      <c r="AG1064">
        <v>196</v>
      </c>
    </row>
    <row r="1065" spans="1:33" hidden="1" x14ac:dyDescent="0.25">
      <c r="A1065" t="s">
        <v>1679</v>
      </c>
      <c r="C1065" t="str">
        <f t="shared" si="16"/>
        <v>W,NO</v>
      </c>
      <c r="D1065">
        <v>93</v>
      </c>
      <c r="E1065">
        <v>100</v>
      </c>
      <c r="F1065">
        <v>100</v>
      </c>
      <c r="G1065">
        <v>100</v>
      </c>
      <c r="H1065">
        <v>87</v>
      </c>
      <c r="I1065">
        <v>87</v>
      </c>
      <c r="J1065">
        <v>87</v>
      </c>
      <c r="K1065">
        <v>87</v>
      </c>
      <c r="L1065">
        <v>87</v>
      </c>
      <c r="M1065">
        <v>59</v>
      </c>
      <c r="N1065">
        <v>35</v>
      </c>
      <c r="O1065">
        <v>31</v>
      </c>
      <c r="P1065">
        <v>25</v>
      </c>
      <c r="Q1065">
        <v>26</v>
      </c>
      <c r="R1065">
        <v>26</v>
      </c>
      <c r="S1065">
        <v>26</v>
      </c>
      <c r="T1065">
        <v>26</v>
      </c>
      <c r="U1065">
        <v>15</v>
      </c>
      <c r="V1065">
        <v>26</v>
      </c>
      <c r="W1065">
        <v>26</v>
      </c>
      <c r="X1065">
        <v>26</v>
      </c>
      <c r="Y1065">
        <v>26</v>
      </c>
      <c r="Z1065">
        <v>26</v>
      </c>
      <c r="AA1065">
        <v>26</v>
      </c>
      <c r="AB1065">
        <v>26</v>
      </c>
      <c r="AC1065">
        <v>26</v>
      </c>
      <c r="AD1065">
        <v>26</v>
      </c>
      <c r="AE1065">
        <v>26</v>
      </c>
      <c r="AF1065">
        <v>26</v>
      </c>
      <c r="AG1065">
        <v>26</v>
      </c>
    </row>
    <row r="1066" spans="1:33" hidden="1" x14ac:dyDescent="0.25">
      <c r="A1066" t="s">
        <v>1678</v>
      </c>
      <c r="C1066" t="str">
        <f t="shared" si="16"/>
        <v>W,PL</v>
      </c>
      <c r="D1066">
        <v>90.6</v>
      </c>
      <c r="E1066">
        <v>86.593000000000004</v>
      </c>
      <c r="F1066">
        <v>59.2</v>
      </c>
      <c r="G1066">
        <v>44</v>
      </c>
      <c r="H1066">
        <v>15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hidden="1" x14ac:dyDescent="0.25">
      <c r="A1067" t="s">
        <v>1677</v>
      </c>
      <c r="C1067" t="str">
        <f t="shared" si="16"/>
        <v>W,PT</v>
      </c>
      <c r="D1067">
        <v>81.813999999999993</v>
      </c>
      <c r="E1067">
        <v>81.813999999999993</v>
      </c>
      <c r="F1067">
        <v>81.813999999999993</v>
      </c>
      <c r="G1067">
        <v>83</v>
      </c>
      <c r="H1067">
        <v>79</v>
      </c>
      <c r="I1067">
        <v>77</v>
      </c>
      <c r="J1067">
        <v>76</v>
      </c>
      <c r="K1067">
        <v>76</v>
      </c>
      <c r="L1067">
        <v>76</v>
      </c>
      <c r="M1067">
        <v>77</v>
      </c>
      <c r="N1067">
        <v>77</v>
      </c>
      <c r="O1067">
        <v>77</v>
      </c>
      <c r="P1067">
        <v>77</v>
      </c>
      <c r="Q1067">
        <v>77</v>
      </c>
      <c r="R1067">
        <v>77</v>
      </c>
      <c r="S1067">
        <v>71</v>
      </c>
      <c r="T1067">
        <v>71</v>
      </c>
      <c r="U1067">
        <v>71</v>
      </c>
      <c r="V1067">
        <v>64</v>
      </c>
      <c r="W1067">
        <v>64</v>
      </c>
      <c r="X1067">
        <v>64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hidden="1" x14ac:dyDescent="0.25">
      <c r="A1068" t="s">
        <v>1676</v>
      </c>
      <c r="C1068" t="str">
        <f t="shared" si="16"/>
        <v>W,RO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hidden="1" x14ac:dyDescent="0.25">
      <c r="A1069" t="s">
        <v>1675</v>
      </c>
      <c r="C1069" t="str">
        <f t="shared" si="16"/>
        <v>W,RS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hidden="1" x14ac:dyDescent="0.25">
      <c r="A1070" t="s">
        <v>1674</v>
      </c>
      <c r="C1070" t="str">
        <f t="shared" si="16"/>
        <v>W,SE</v>
      </c>
      <c r="D1070">
        <v>1135</v>
      </c>
      <c r="E1070">
        <v>1131</v>
      </c>
      <c r="F1070">
        <v>1134</v>
      </c>
      <c r="G1070">
        <v>1127</v>
      </c>
      <c r="H1070">
        <v>876</v>
      </c>
      <c r="I1070">
        <v>459</v>
      </c>
      <c r="J1070">
        <v>680</v>
      </c>
      <c r="K1070">
        <v>585</v>
      </c>
      <c r="L1070">
        <v>571</v>
      </c>
      <c r="M1070">
        <v>654</v>
      </c>
      <c r="N1070">
        <v>654</v>
      </c>
      <c r="O1070">
        <v>423</v>
      </c>
      <c r="P1070">
        <v>414</v>
      </c>
      <c r="Q1070">
        <v>657</v>
      </c>
      <c r="R1070">
        <v>291</v>
      </c>
      <c r="S1070">
        <v>264</v>
      </c>
      <c r="T1070">
        <v>170</v>
      </c>
      <c r="U1070">
        <v>170</v>
      </c>
      <c r="V1070">
        <v>170</v>
      </c>
      <c r="W1070">
        <v>74</v>
      </c>
      <c r="X1070">
        <v>74</v>
      </c>
      <c r="Y1070">
        <v>73</v>
      </c>
      <c r="Z1070">
        <v>73</v>
      </c>
      <c r="AA1070">
        <v>76</v>
      </c>
      <c r="AB1070">
        <v>76</v>
      </c>
      <c r="AC1070">
        <v>36</v>
      </c>
      <c r="AD1070">
        <v>36</v>
      </c>
      <c r="AE1070">
        <v>30</v>
      </c>
      <c r="AF1070">
        <v>30</v>
      </c>
      <c r="AG1070">
        <v>30</v>
      </c>
    </row>
    <row r="1071" spans="1:33" hidden="1" x14ac:dyDescent="0.25">
      <c r="A1071" t="s">
        <v>1673</v>
      </c>
      <c r="C1071" t="str">
        <f t="shared" si="16"/>
        <v>W,SI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hidden="1" x14ac:dyDescent="0.25">
      <c r="A1072" t="s">
        <v>1672</v>
      </c>
      <c r="C1072" t="str">
        <f t="shared" si="16"/>
        <v>W,SK</v>
      </c>
      <c r="D1072">
        <v>12</v>
      </c>
      <c r="E1072">
        <v>12</v>
      </c>
      <c r="F1072">
        <v>12</v>
      </c>
      <c r="G1072">
        <v>19</v>
      </c>
      <c r="H1072">
        <v>11</v>
      </c>
      <c r="I1072">
        <v>11</v>
      </c>
      <c r="J1072">
        <v>5</v>
      </c>
      <c r="K1072">
        <v>5</v>
      </c>
      <c r="L1072">
        <v>5</v>
      </c>
      <c r="M1072">
        <v>5</v>
      </c>
      <c r="N1072">
        <v>6</v>
      </c>
      <c r="O1072">
        <v>6</v>
      </c>
      <c r="P1072">
        <v>6</v>
      </c>
      <c r="Q1072">
        <v>6</v>
      </c>
      <c r="R1072">
        <v>6</v>
      </c>
      <c r="S1072">
        <v>6</v>
      </c>
      <c r="T1072">
        <v>6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 hidden="1" x14ac:dyDescent="0.25">
      <c r="A1073" t="s">
        <v>1671</v>
      </c>
      <c r="C1073" t="str">
        <f t="shared" si="16"/>
        <v>W,TR</v>
      </c>
      <c r="D1073">
        <v>4.4989999999999997</v>
      </c>
      <c r="E1073">
        <v>2.4990000000000001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hidden="1" x14ac:dyDescent="0.25">
      <c r="A1074" t="s">
        <v>1670</v>
      </c>
      <c r="C1074" t="str">
        <f t="shared" si="16"/>
        <v>W,UA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hidden="1" x14ac:dyDescent="0.25">
      <c r="A1075" t="s">
        <v>1669</v>
      </c>
      <c r="C1075" t="str">
        <f t="shared" si="16"/>
        <v>W,UK</v>
      </c>
      <c r="D1075">
        <v>1321.434</v>
      </c>
      <c r="E1075">
        <v>1136.7270000000001</v>
      </c>
      <c r="F1075">
        <v>1090.933</v>
      </c>
      <c r="G1075">
        <v>1028.2850000000001</v>
      </c>
      <c r="H1075">
        <v>929.94</v>
      </c>
      <c r="I1075">
        <v>680</v>
      </c>
      <c r="J1075">
        <v>545</v>
      </c>
      <c r="K1075">
        <v>513</v>
      </c>
      <c r="L1075">
        <v>502</v>
      </c>
      <c r="M1075">
        <v>413</v>
      </c>
      <c r="N1075">
        <v>381</v>
      </c>
      <c r="O1075">
        <v>368</v>
      </c>
      <c r="P1075">
        <v>352</v>
      </c>
      <c r="Q1075">
        <v>352</v>
      </c>
      <c r="R1075">
        <v>340</v>
      </c>
      <c r="S1075">
        <v>326</v>
      </c>
      <c r="T1075">
        <v>324</v>
      </c>
      <c r="U1075">
        <v>297</v>
      </c>
      <c r="V1075">
        <v>278</v>
      </c>
      <c r="W1075">
        <v>184</v>
      </c>
      <c r="X1075">
        <v>161</v>
      </c>
      <c r="Y1075">
        <v>162</v>
      </c>
      <c r="Z1075">
        <v>115</v>
      </c>
      <c r="AA1075">
        <v>115</v>
      </c>
      <c r="AB1075">
        <v>87</v>
      </c>
      <c r="AC1075">
        <v>87</v>
      </c>
      <c r="AD1075">
        <v>50</v>
      </c>
      <c r="AE1075">
        <v>45</v>
      </c>
      <c r="AF1075">
        <v>31</v>
      </c>
      <c r="AG1075">
        <v>31</v>
      </c>
    </row>
    <row r="1076" spans="1:33" hidden="1" x14ac:dyDescent="0.25">
      <c r="A1076" t="s">
        <v>1668</v>
      </c>
      <c r="C1076" t="str">
        <f t="shared" si="16"/>
        <v>W,XK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 t="s">
        <v>65</v>
      </c>
      <c r="Y1076" t="s">
        <v>65</v>
      </c>
      <c r="Z1076" t="s">
        <v>65</v>
      </c>
      <c r="AA1076" t="s">
        <v>65</v>
      </c>
      <c r="AB1076" t="s">
        <v>65</v>
      </c>
      <c r="AC1076" t="s">
        <v>65</v>
      </c>
      <c r="AD1076" t="s">
        <v>65</v>
      </c>
      <c r="AE1076" t="s">
        <v>65</v>
      </c>
      <c r="AF1076" t="s">
        <v>65</v>
      </c>
      <c r="AG1076" t="s">
        <v>65</v>
      </c>
    </row>
  </sheetData>
  <autoFilter ref="A1:AG1076" xr:uid="{00000000-0009-0000-0000-000002000000}">
    <filterColumn colId="2">
      <filters>
        <filter val="EU28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H443"/>
  <sheetViews>
    <sheetView workbookViewId="0">
      <selection activeCell="E412" sqref="E16:E412"/>
    </sheetView>
  </sheetViews>
  <sheetFormatPr defaultRowHeight="15" x14ac:dyDescent="0.25"/>
  <cols>
    <col min="1" max="4" width="39.28515625" customWidth="1"/>
    <col min="6" max="34" width="0" hidden="1" customWidth="1"/>
  </cols>
  <sheetData>
    <row r="1" spans="1:34" x14ac:dyDescent="0.25">
      <c r="A1" t="s">
        <v>1667</v>
      </c>
      <c r="D1" t="s">
        <v>1219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  <c r="N1">
        <v>2010</v>
      </c>
      <c r="O1">
        <v>2009</v>
      </c>
      <c r="P1">
        <v>2008</v>
      </c>
      <c r="Q1">
        <v>2007</v>
      </c>
      <c r="R1">
        <v>2006</v>
      </c>
      <c r="S1">
        <v>2005</v>
      </c>
      <c r="T1">
        <v>2004</v>
      </c>
      <c r="U1">
        <v>2003</v>
      </c>
      <c r="V1">
        <v>2002</v>
      </c>
      <c r="W1">
        <v>2001</v>
      </c>
      <c r="X1">
        <v>2000</v>
      </c>
      <c r="Y1">
        <v>1999</v>
      </c>
      <c r="Z1">
        <v>1998</v>
      </c>
      <c r="AA1">
        <v>1997</v>
      </c>
      <c r="AB1">
        <v>1996</v>
      </c>
      <c r="AC1">
        <v>1995</v>
      </c>
      <c r="AD1">
        <v>1994</v>
      </c>
      <c r="AE1">
        <v>1993</v>
      </c>
      <c r="AF1">
        <v>1992</v>
      </c>
      <c r="AG1">
        <v>1991</v>
      </c>
      <c r="AH1">
        <v>1990</v>
      </c>
    </row>
    <row r="2" spans="1:34" hidden="1" x14ac:dyDescent="0.25">
      <c r="A2" t="s">
        <v>1666</v>
      </c>
      <c r="D2" t="str">
        <f t="shared" ref="D2:D65" si="0">RIGHT(A2,4)</f>
        <v>W,AL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hidden="1" x14ac:dyDescent="0.25">
      <c r="A3" t="s">
        <v>1665</v>
      </c>
      <c r="D3" t="str">
        <f t="shared" si="0"/>
        <v>W,AT</v>
      </c>
      <c r="E3">
        <v>476.1</v>
      </c>
      <c r="F3">
        <v>378.12700000000001</v>
      </c>
      <c r="G3">
        <v>379.09</v>
      </c>
      <c r="H3">
        <v>523</v>
      </c>
      <c r="I3">
        <v>506</v>
      </c>
      <c r="J3">
        <v>522</v>
      </c>
      <c r="K3">
        <v>564</v>
      </c>
      <c r="L3">
        <v>570</v>
      </c>
      <c r="M3">
        <v>570</v>
      </c>
      <c r="N3">
        <v>565</v>
      </c>
      <c r="O3">
        <v>695</v>
      </c>
      <c r="P3">
        <v>444</v>
      </c>
      <c r="Q3">
        <v>445</v>
      </c>
      <c r="R3">
        <v>446</v>
      </c>
      <c r="S3">
        <v>442</v>
      </c>
      <c r="T3">
        <v>465</v>
      </c>
      <c r="U3">
        <v>454</v>
      </c>
      <c r="V3">
        <v>461</v>
      </c>
      <c r="W3">
        <v>413</v>
      </c>
      <c r="X3">
        <v>432</v>
      </c>
      <c r="Y3">
        <v>432</v>
      </c>
      <c r="Z3">
        <v>432</v>
      </c>
      <c r="AA3">
        <v>438</v>
      </c>
      <c r="AB3">
        <v>449</v>
      </c>
      <c r="AC3">
        <v>449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hidden="1" x14ac:dyDescent="0.25">
      <c r="A4" t="s">
        <v>1664</v>
      </c>
      <c r="D4" t="str">
        <f t="shared" si="0"/>
        <v>W,BA</v>
      </c>
      <c r="E4" t="s">
        <v>65</v>
      </c>
      <c r="F4">
        <v>0</v>
      </c>
      <c r="G4">
        <v>0</v>
      </c>
      <c r="H4">
        <v>0</v>
      </c>
      <c r="I4">
        <v>0</v>
      </c>
      <c r="J4">
        <v>0</v>
      </c>
      <c r="K4" t="s">
        <v>65</v>
      </c>
      <c r="L4" t="s">
        <v>65</v>
      </c>
      <c r="M4" t="s">
        <v>65</v>
      </c>
      <c r="N4" t="s">
        <v>65</v>
      </c>
      <c r="O4" t="s">
        <v>65</v>
      </c>
      <c r="P4" t="s">
        <v>65</v>
      </c>
      <c r="Q4" t="s">
        <v>65</v>
      </c>
      <c r="R4" t="s">
        <v>65</v>
      </c>
      <c r="S4" t="s">
        <v>65</v>
      </c>
      <c r="T4" t="s">
        <v>65</v>
      </c>
      <c r="U4" t="s">
        <v>65</v>
      </c>
      <c r="V4" t="s">
        <v>65</v>
      </c>
      <c r="W4" t="s">
        <v>65</v>
      </c>
      <c r="X4" t="s">
        <v>65</v>
      </c>
      <c r="Y4" t="s">
        <v>65</v>
      </c>
      <c r="Z4" t="s">
        <v>65</v>
      </c>
      <c r="AA4" t="s">
        <v>65</v>
      </c>
      <c r="AB4" t="s">
        <v>65</v>
      </c>
      <c r="AC4" t="s">
        <v>65</v>
      </c>
      <c r="AD4" t="s">
        <v>65</v>
      </c>
      <c r="AE4" t="s">
        <v>65</v>
      </c>
      <c r="AF4" t="s">
        <v>65</v>
      </c>
      <c r="AG4" t="s">
        <v>65</v>
      </c>
      <c r="AH4" t="s">
        <v>65</v>
      </c>
    </row>
    <row r="5" spans="1:34" hidden="1" x14ac:dyDescent="0.25">
      <c r="A5" t="s">
        <v>1663</v>
      </c>
      <c r="D5" t="str">
        <f t="shared" si="0"/>
        <v>W,BE</v>
      </c>
      <c r="E5">
        <v>188.5</v>
      </c>
      <c r="F5">
        <v>40</v>
      </c>
      <c r="G5">
        <v>40</v>
      </c>
      <c r="H5">
        <v>40</v>
      </c>
      <c r="I5">
        <v>42</v>
      </c>
      <c r="J5">
        <v>42</v>
      </c>
      <c r="K5">
        <v>42</v>
      </c>
      <c r="L5">
        <v>42</v>
      </c>
      <c r="M5">
        <v>22</v>
      </c>
      <c r="N5">
        <v>7</v>
      </c>
      <c r="O5">
        <v>7</v>
      </c>
      <c r="P5">
        <v>31</v>
      </c>
      <c r="Q5">
        <v>157</v>
      </c>
      <c r="R5">
        <v>156</v>
      </c>
      <c r="S5">
        <v>320</v>
      </c>
      <c r="T5">
        <v>357</v>
      </c>
      <c r="U5">
        <v>0</v>
      </c>
      <c r="V5">
        <v>0</v>
      </c>
      <c r="W5">
        <v>94</v>
      </c>
      <c r="X5">
        <v>120</v>
      </c>
      <c r="Y5">
        <v>85</v>
      </c>
      <c r="Z5">
        <v>64</v>
      </c>
      <c r="AA5">
        <v>64</v>
      </c>
      <c r="AB5">
        <v>64</v>
      </c>
      <c r="AC5">
        <v>64</v>
      </c>
      <c r="AD5">
        <v>64</v>
      </c>
      <c r="AE5">
        <v>64</v>
      </c>
      <c r="AF5">
        <v>64</v>
      </c>
      <c r="AG5">
        <v>64</v>
      </c>
      <c r="AH5">
        <v>64</v>
      </c>
    </row>
    <row r="6" spans="1:34" hidden="1" x14ac:dyDescent="0.25">
      <c r="A6" t="s">
        <v>1662</v>
      </c>
      <c r="D6" t="str">
        <f t="shared" si="0"/>
        <v>W,BG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hidden="1" x14ac:dyDescent="0.25">
      <c r="A7" t="s">
        <v>1661</v>
      </c>
      <c r="D7" t="str">
        <f t="shared" si="0"/>
        <v>W,CY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hidden="1" x14ac:dyDescent="0.25">
      <c r="A8" t="s">
        <v>1660</v>
      </c>
      <c r="D8" t="str">
        <f t="shared" si="0"/>
        <v>W,CZ</v>
      </c>
      <c r="E8">
        <v>400</v>
      </c>
      <c r="F8">
        <v>400</v>
      </c>
      <c r="G8">
        <v>400</v>
      </c>
      <c r="H8">
        <v>401</v>
      </c>
      <c r="I8">
        <v>401</v>
      </c>
      <c r="J8">
        <v>401</v>
      </c>
      <c r="K8">
        <v>401</v>
      </c>
      <c r="L8">
        <v>401</v>
      </c>
      <c r="M8">
        <v>400</v>
      </c>
      <c r="N8">
        <v>400</v>
      </c>
      <c r="O8">
        <v>412</v>
      </c>
      <c r="P8">
        <v>385</v>
      </c>
      <c r="Q8">
        <v>335</v>
      </c>
      <c r="R8">
        <v>305</v>
      </c>
      <c r="S8">
        <v>289</v>
      </c>
      <c r="T8">
        <v>289</v>
      </c>
      <c r="U8">
        <v>278</v>
      </c>
      <c r="V8">
        <v>265</v>
      </c>
      <c r="W8">
        <v>230</v>
      </c>
      <c r="X8">
        <v>35</v>
      </c>
      <c r="Y8">
        <v>35</v>
      </c>
      <c r="Z8">
        <v>28</v>
      </c>
      <c r="AA8">
        <v>22</v>
      </c>
      <c r="AB8">
        <v>24</v>
      </c>
      <c r="AC8">
        <v>45</v>
      </c>
      <c r="AD8">
        <v>43</v>
      </c>
      <c r="AE8">
        <v>37</v>
      </c>
      <c r="AF8">
        <v>0</v>
      </c>
      <c r="AG8">
        <v>0</v>
      </c>
      <c r="AH8">
        <v>0</v>
      </c>
    </row>
    <row r="9" spans="1:34" hidden="1" x14ac:dyDescent="0.25">
      <c r="A9" t="s">
        <v>1659</v>
      </c>
      <c r="D9" t="str">
        <f t="shared" si="0"/>
        <v>W,DE</v>
      </c>
      <c r="E9">
        <v>1933.2639999999999</v>
      </c>
      <c r="F9">
        <v>1759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450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hidden="1" x14ac:dyDescent="0.25">
      <c r="A10" t="s">
        <v>1658</v>
      </c>
      <c r="D10" t="str">
        <f t="shared" si="0"/>
        <v>W,DK</v>
      </c>
      <c r="E10">
        <v>47</v>
      </c>
      <c r="F10">
        <v>47</v>
      </c>
      <c r="G10">
        <v>47</v>
      </c>
      <c r="H10">
        <v>47</v>
      </c>
      <c r="I10">
        <v>47</v>
      </c>
      <c r="J10">
        <v>47</v>
      </c>
      <c r="K10">
        <v>47</v>
      </c>
      <c r="L10">
        <v>53</v>
      </c>
      <c r="M10">
        <v>53</v>
      </c>
      <c r="N10">
        <v>60</v>
      </c>
      <c r="O10">
        <v>60</v>
      </c>
      <c r="P10">
        <v>60</v>
      </c>
      <c r="Q10">
        <v>60</v>
      </c>
      <c r="R10">
        <v>60</v>
      </c>
      <c r="S10">
        <v>60</v>
      </c>
      <c r="T10">
        <v>60</v>
      </c>
      <c r="U10">
        <v>60</v>
      </c>
      <c r="V10">
        <v>60</v>
      </c>
      <c r="W10">
        <v>53</v>
      </c>
      <c r="X10">
        <v>53</v>
      </c>
      <c r="Y10">
        <v>53</v>
      </c>
      <c r="Z10">
        <v>23</v>
      </c>
      <c r="AA10">
        <v>23</v>
      </c>
      <c r="AB10">
        <v>10</v>
      </c>
      <c r="AC10">
        <v>10</v>
      </c>
      <c r="AD10">
        <v>10</v>
      </c>
      <c r="AE10">
        <v>0</v>
      </c>
      <c r="AF10">
        <v>0</v>
      </c>
      <c r="AG10">
        <v>0</v>
      </c>
      <c r="AH10">
        <v>0</v>
      </c>
    </row>
    <row r="11" spans="1:34" hidden="1" x14ac:dyDescent="0.25">
      <c r="A11" t="s">
        <v>1657</v>
      </c>
      <c r="D11" t="str">
        <f t="shared" si="0"/>
        <v>EA19</v>
      </c>
      <c r="E11">
        <v>6400.4350000000004</v>
      </c>
      <c r="F11">
        <v>6248.7780000000002</v>
      </c>
      <c r="G11">
        <v>3899.66</v>
      </c>
      <c r="H11">
        <v>3890.5680000000002</v>
      </c>
      <c r="I11">
        <v>4204.5680000000002</v>
      </c>
      <c r="J11">
        <v>3788.5680000000002</v>
      </c>
      <c r="K11">
        <v>3960.5680000000002</v>
      </c>
      <c r="L11">
        <v>3977.5680000000002</v>
      </c>
      <c r="M11">
        <v>5071.5680000000002</v>
      </c>
      <c r="N11">
        <v>4973.5680000000002</v>
      </c>
      <c r="O11">
        <v>5093.5680000000002</v>
      </c>
      <c r="P11">
        <v>4258.5680000000002</v>
      </c>
      <c r="Q11">
        <v>3470.5680000000002</v>
      </c>
      <c r="R11">
        <v>3347.5680000000002</v>
      </c>
      <c r="S11">
        <v>3409.5680000000002</v>
      </c>
      <c r="T11">
        <v>3770.5680000000002</v>
      </c>
      <c r="U11">
        <v>2375.5680000000002</v>
      </c>
      <c r="V11">
        <v>2339</v>
      </c>
      <c r="W11">
        <v>2596</v>
      </c>
      <c r="X11">
        <v>2276</v>
      </c>
      <c r="Y11">
        <v>6333</v>
      </c>
      <c r="Z11">
        <v>5943</v>
      </c>
      <c r="AA11">
        <v>4835</v>
      </c>
      <c r="AB11">
        <v>4118</v>
      </c>
      <c r="AC11">
        <v>3617</v>
      </c>
      <c r="AD11">
        <v>3079</v>
      </c>
      <c r="AE11">
        <v>2531</v>
      </c>
      <c r="AF11">
        <v>2055</v>
      </c>
      <c r="AG11">
        <v>1743</v>
      </c>
      <c r="AH11">
        <v>1613</v>
      </c>
    </row>
    <row r="12" spans="1:34" hidden="1" x14ac:dyDescent="0.25">
      <c r="A12" t="s">
        <v>1656</v>
      </c>
      <c r="D12" t="str">
        <f t="shared" si="0"/>
        <v>W,EE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hidden="1" x14ac:dyDescent="0.25">
      <c r="A13" t="s">
        <v>1655</v>
      </c>
      <c r="D13" t="str">
        <f t="shared" si="0"/>
        <v>W,EL</v>
      </c>
      <c r="E13">
        <v>37.700000000000003</v>
      </c>
      <c r="F13">
        <v>37.700000000000003</v>
      </c>
      <c r="G13">
        <v>51</v>
      </c>
      <c r="H13">
        <v>51</v>
      </c>
      <c r="I13">
        <v>50</v>
      </c>
      <c r="J13">
        <v>50</v>
      </c>
      <c r="K13">
        <v>50</v>
      </c>
      <c r="L13">
        <v>50</v>
      </c>
      <c r="M13">
        <v>40</v>
      </c>
      <c r="N13">
        <v>58</v>
      </c>
      <c r="O13">
        <v>67</v>
      </c>
      <c r="P13">
        <v>54</v>
      </c>
      <c r="Q13">
        <v>53</v>
      </c>
      <c r="R13">
        <v>65</v>
      </c>
      <c r="S13">
        <v>66</v>
      </c>
      <c r="T13">
        <v>68</v>
      </c>
      <c r="U13">
        <v>68</v>
      </c>
      <c r="V13">
        <v>66</v>
      </c>
      <c r="W13">
        <v>66</v>
      </c>
      <c r="X13">
        <v>66</v>
      </c>
      <c r="Y13">
        <v>66</v>
      </c>
      <c r="Z13">
        <v>66</v>
      </c>
      <c r="AA13">
        <v>66</v>
      </c>
      <c r="AB13">
        <v>66</v>
      </c>
      <c r="AC13">
        <v>66</v>
      </c>
      <c r="AD13">
        <v>66</v>
      </c>
      <c r="AE13">
        <v>66</v>
      </c>
      <c r="AF13">
        <v>66</v>
      </c>
      <c r="AG13">
        <v>66</v>
      </c>
      <c r="AH13">
        <v>66</v>
      </c>
    </row>
    <row r="14" spans="1:34" hidden="1" x14ac:dyDescent="0.25">
      <c r="A14" t="s">
        <v>1654</v>
      </c>
      <c r="D14" t="str">
        <f t="shared" si="0"/>
        <v>W,ES</v>
      </c>
      <c r="E14">
        <v>1431.568</v>
      </c>
      <c r="F14">
        <v>1431.568</v>
      </c>
      <c r="G14">
        <v>1431.568</v>
      </c>
      <c r="H14">
        <v>1431.568</v>
      </c>
      <c r="I14">
        <v>1431.568</v>
      </c>
      <c r="J14">
        <v>1431.568</v>
      </c>
      <c r="K14">
        <v>1431.568</v>
      </c>
      <c r="L14">
        <v>1419.568</v>
      </c>
      <c r="M14">
        <v>1348.568</v>
      </c>
      <c r="N14">
        <v>1248.568</v>
      </c>
      <c r="O14">
        <v>1248.568</v>
      </c>
      <c r="P14">
        <v>1248.568</v>
      </c>
      <c r="Q14">
        <v>1248.568</v>
      </c>
      <c r="R14">
        <v>1248.568</v>
      </c>
      <c r="S14">
        <v>1248.568</v>
      </c>
      <c r="T14">
        <v>1248.568</v>
      </c>
      <c r="U14">
        <v>1248.568</v>
      </c>
      <c r="V14">
        <v>1169</v>
      </c>
      <c r="W14">
        <v>879</v>
      </c>
      <c r="X14">
        <v>879</v>
      </c>
      <c r="Y14">
        <v>960</v>
      </c>
      <c r="Z14">
        <v>960</v>
      </c>
      <c r="AA14">
        <v>896</v>
      </c>
      <c r="AB14">
        <v>741</v>
      </c>
      <c r="AC14">
        <v>732</v>
      </c>
      <c r="AD14">
        <v>1200</v>
      </c>
      <c r="AE14">
        <v>706</v>
      </c>
      <c r="AF14">
        <v>706</v>
      </c>
      <c r="AG14">
        <v>706</v>
      </c>
      <c r="AH14">
        <v>701</v>
      </c>
    </row>
    <row r="15" spans="1:34" hidden="1" x14ac:dyDescent="0.25">
      <c r="A15" t="s">
        <v>1653</v>
      </c>
      <c r="D15" t="str">
        <f t="shared" si="0"/>
        <v>2020</v>
      </c>
      <c r="E15">
        <v>6960.4350000000004</v>
      </c>
      <c r="F15">
        <v>6808.7780000000002</v>
      </c>
      <c r="G15">
        <v>4459.66</v>
      </c>
      <c r="H15">
        <v>4452.5680000000002</v>
      </c>
      <c r="I15">
        <v>4766.5680000000002</v>
      </c>
      <c r="J15">
        <v>4350.5680000000002</v>
      </c>
      <c r="K15">
        <v>4482.5680000000002</v>
      </c>
      <c r="L15">
        <v>4467.5680000000002</v>
      </c>
      <c r="M15">
        <v>5559.5680000000002</v>
      </c>
      <c r="N15">
        <v>5468.5680000000002</v>
      </c>
      <c r="O15">
        <v>5601.5680000000002</v>
      </c>
      <c r="P15">
        <v>4725.5680000000002</v>
      </c>
      <c r="Q15">
        <v>4022.5680000000002</v>
      </c>
      <c r="R15">
        <v>3847.5680000000002</v>
      </c>
      <c r="S15">
        <v>3893.5680000000002</v>
      </c>
      <c r="T15">
        <v>4252.5680000000002</v>
      </c>
      <c r="U15">
        <v>2846.5680000000002</v>
      </c>
      <c r="V15">
        <v>2808</v>
      </c>
      <c r="W15">
        <v>3023</v>
      </c>
      <c r="X15">
        <v>2510</v>
      </c>
      <c r="Y15">
        <v>6554</v>
      </c>
      <c r="Z15">
        <v>6117</v>
      </c>
      <c r="AA15">
        <v>4985</v>
      </c>
      <c r="AB15">
        <v>4302</v>
      </c>
      <c r="AC15">
        <v>3810</v>
      </c>
      <c r="AD15">
        <v>3293</v>
      </c>
      <c r="AE15">
        <v>2849</v>
      </c>
      <c r="AF15">
        <v>2214</v>
      </c>
      <c r="AG15">
        <v>1927</v>
      </c>
      <c r="AH15">
        <v>1783</v>
      </c>
    </row>
    <row r="16" spans="1:34" x14ac:dyDescent="0.25">
      <c r="A16" t="s">
        <v>1652</v>
      </c>
      <c r="B16" t="s">
        <v>1431</v>
      </c>
      <c r="C16" t="s">
        <v>2775</v>
      </c>
      <c r="D16" t="str">
        <f t="shared" si="0"/>
        <v>EU28</v>
      </c>
      <c r="E16" s="4">
        <v>11038.695</v>
      </c>
      <c r="F16">
        <v>11027.548000000001</v>
      </c>
      <c r="G16">
        <v>9244.64</v>
      </c>
      <c r="H16">
        <v>9349.848</v>
      </c>
      <c r="I16">
        <v>6382.6480000000001</v>
      </c>
      <c r="J16">
        <v>6163.5680000000002</v>
      </c>
      <c r="K16">
        <v>6387.5680000000002</v>
      </c>
      <c r="L16">
        <v>6504.5680000000002</v>
      </c>
      <c r="M16">
        <v>7564.5680000000002</v>
      </c>
      <c r="N16">
        <v>7770.5680000000002</v>
      </c>
      <c r="O16">
        <v>7868.5680000000002</v>
      </c>
      <c r="P16">
        <v>6713.5680000000002</v>
      </c>
      <c r="Q16">
        <v>6098.5680000000002</v>
      </c>
      <c r="R16">
        <v>5953.5680000000002</v>
      </c>
      <c r="S16">
        <v>6075.5680000000002</v>
      </c>
      <c r="T16">
        <v>6220.5680000000002</v>
      </c>
      <c r="U16">
        <v>4773.5680000000002</v>
      </c>
      <c r="V16">
        <v>4662</v>
      </c>
      <c r="W16">
        <v>4800</v>
      </c>
      <c r="X16">
        <v>4299</v>
      </c>
      <c r="Y16">
        <v>7795</v>
      </c>
      <c r="Z16">
        <v>7119</v>
      </c>
      <c r="AA16">
        <v>5742</v>
      </c>
      <c r="AB16">
        <v>4910</v>
      </c>
      <c r="AC16">
        <v>3961</v>
      </c>
      <c r="AD16">
        <v>3446</v>
      </c>
      <c r="AE16">
        <v>2999</v>
      </c>
      <c r="AF16">
        <v>2419</v>
      </c>
      <c r="AG16">
        <v>2147</v>
      </c>
      <c r="AH16">
        <v>1783</v>
      </c>
    </row>
    <row r="17" spans="1:34" hidden="1" x14ac:dyDescent="0.25">
      <c r="A17" t="s">
        <v>1651</v>
      </c>
      <c r="D17" t="str">
        <f t="shared" si="0"/>
        <v>W,FI</v>
      </c>
      <c r="E17">
        <v>128</v>
      </c>
      <c r="F17">
        <v>128</v>
      </c>
      <c r="G17">
        <v>128</v>
      </c>
      <c r="H17">
        <v>128</v>
      </c>
      <c r="I17">
        <v>154</v>
      </c>
      <c r="J17">
        <v>154</v>
      </c>
      <c r="K17">
        <v>154</v>
      </c>
      <c r="L17">
        <v>154</v>
      </c>
      <c r="M17">
        <v>154</v>
      </c>
      <c r="N17">
        <v>154</v>
      </c>
      <c r="O17">
        <v>154</v>
      </c>
      <c r="P17">
        <v>154</v>
      </c>
      <c r="Q17">
        <v>150</v>
      </c>
      <c r="R17">
        <v>150</v>
      </c>
      <c r="S17">
        <v>150</v>
      </c>
      <c r="T17">
        <v>150</v>
      </c>
      <c r="U17">
        <v>150</v>
      </c>
      <c r="V17">
        <v>150</v>
      </c>
      <c r="W17">
        <v>150</v>
      </c>
      <c r="X17">
        <v>150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hidden="1" x14ac:dyDescent="0.25">
      <c r="A18" t="s">
        <v>1650</v>
      </c>
      <c r="D18" t="str">
        <f t="shared" si="0"/>
        <v>W,FR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hidden="1" x14ac:dyDescent="0.25">
      <c r="A19" t="s">
        <v>1649</v>
      </c>
      <c r="D19" t="str">
        <f t="shared" si="0"/>
        <v>W,GE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65</v>
      </c>
      <c r="M19" t="s">
        <v>65</v>
      </c>
      <c r="N19" t="s">
        <v>65</v>
      </c>
      <c r="O19" t="s">
        <v>65</v>
      </c>
      <c r="P19" t="s">
        <v>65</v>
      </c>
      <c r="Q19" t="s">
        <v>65</v>
      </c>
      <c r="R19" t="s">
        <v>65</v>
      </c>
      <c r="S19" t="s">
        <v>65</v>
      </c>
      <c r="T19" t="s">
        <v>65</v>
      </c>
      <c r="U19" t="s">
        <v>65</v>
      </c>
      <c r="V19" t="s">
        <v>65</v>
      </c>
      <c r="W19" t="s">
        <v>65</v>
      </c>
      <c r="X19" t="s">
        <v>65</v>
      </c>
      <c r="Y19" t="s">
        <v>65</v>
      </c>
      <c r="Z19" t="s">
        <v>65</v>
      </c>
      <c r="AA19" t="s">
        <v>65</v>
      </c>
      <c r="AB19" t="s">
        <v>65</v>
      </c>
      <c r="AC19" t="s">
        <v>65</v>
      </c>
      <c r="AD19" t="s">
        <v>65</v>
      </c>
      <c r="AE19" t="s">
        <v>65</v>
      </c>
      <c r="AF19" t="s">
        <v>65</v>
      </c>
      <c r="AG19" t="s">
        <v>65</v>
      </c>
      <c r="AH19" t="s">
        <v>65</v>
      </c>
    </row>
    <row r="20" spans="1:34" hidden="1" x14ac:dyDescent="0.25">
      <c r="A20" t="s">
        <v>1648</v>
      </c>
      <c r="D20" t="str">
        <f t="shared" si="0"/>
        <v>W,HR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hidden="1" x14ac:dyDescent="0.25">
      <c r="A21" t="s">
        <v>1647</v>
      </c>
      <c r="D21" t="str">
        <f t="shared" si="0"/>
        <v>W,HU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135</v>
      </c>
      <c r="R21">
        <v>135</v>
      </c>
      <c r="S21">
        <v>135</v>
      </c>
      <c r="T21">
        <v>133</v>
      </c>
      <c r="U21">
        <v>133</v>
      </c>
      <c r="V21">
        <v>144</v>
      </c>
      <c r="W21">
        <v>144</v>
      </c>
      <c r="X21">
        <v>146</v>
      </c>
      <c r="Y21">
        <v>133</v>
      </c>
      <c r="Z21">
        <v>123</v>
      </c>
      <c r="AA21">
        <v>105</v>
      </c>
      <c r="AB21">
        <v>150</v>
      </c>
      <c r="AC21">
        <v>138</v>
      </c>
      <c r="AD21">
        <v>161</v>
      </c>
      <c r="AE21">
        <v>281</v>
      </c>
      <c r="AF21">
        <v>159</v>
      </c>
      <c r="AG21">
        <v>184</v>
      </c>
      <c r="AH21">
        <v>170</v>
      </c>
    </row>
    <row r="22" spans="1:34" hidden="1" x14ac:dyDescent="0.25">
      <c r="A22" t="s">
        <v>1646</v>
      </c>
      <c r="D22" t="str">
        <f t="shared" si="0"/>
        <v>W,IE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hidden="1" x14ac:dyDescent="0.25">
      <c r="A23" t="s">
        <v>1645</v>
      </c>
      <c r="D23" t="str">
        <f t="shared" si="0"/>
        <v>W,IS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hidden="1" x14ac:dyDescent="0.25">
      <c r="A24" t="s">
        <v>1644</v>
      </c>
      <c r="D24" t="str">
        <f t="shared" si="0"/>
        <v>W,IT</v>
      </c>
      <c r="E24">
        <v>1393.395</v>
      </c>
      <c r="F24">
        <v>1656.395</v>
      </c>
      <c r="G24">
        <v>1440.634</v>
      </c>
      <c r="H24">
        <v>1247</v>
      </c>
      <c r="I24">
        <v>1493</v>
      </c>
      <c r="J24">
        <v>1061</v>
      </c>
      <c r="K24">
        <v>1194</v>
      </c>
      <c r="L24">
        <v>1194</v>
      </c>
      <c r="M24">
        <v>2389</v>
      </c>
      <c r="N24">
        <v>2390</v>
      </c>
      <c r="O24">
        <v>2443</v>
      </c>
      <c r="P24">
        <v>1848</v>
      </c>
      <c r="Q24">
        <v>928</v>
      </c>
      <c r="R24">
        <v>785</v>
      </c>
      <c r="S24">
        <v>722</v>
      </c>
      <c r="T24">
        <v>713</v>
      </c>
      <c r="U24">
        <v>0</v>
      </c>
      <c r="V24">
        <v>0</v>
      </c>
      <c r="W24">
        <v>0</v>
      </c>
      <c r="X24">
        <v>0</v>
      </c>
      <c r="Y24">
        <v>4790</v>
      </c>
      <c r="Z24">
        <v>4421</v>
      </c>
      <c r="AA24">
        <v>3371</v>
      </c>
      <c r="AB24">
        <v>2377</v>
      </c>
      <c r="AC24">
        <v>1496</v>
      </c>
      <c r="AD24">
        <v>939</v>
      </c>
      <c r="AE24">
        <v>835</v>
      </c>
      <c r="AF24">
        <v>443</v>
      </c>
      <c r="AG24">
        <v>191</v>
      </c>
      <c r="AH24">
        <v>115</v>
      </c>
    </row>
    <row r="25" spans="1:34" hidden="1" x14ac:dyDescent="0.25">
      <c r="A25" t="s">
        <v>1643</v>
      </c>
      <c r="D25" t="str">
        <f t="shared" si="0"/>
        <v>W,LI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65</v>
      </c>
      <c r="L25" t="s">
        <v>65</v>
      </c>
      <c r="M25" t="s">
        <v>65</v>
      </c>
      <c r="N25" t="s">
        <v>65</v>
      </c>
      <c r="O25" t="s">
        <v>65</v>
      </c>
      <c r="P25" t="s">
        <v>65</v>
      </c>
      <c r="Q25" t="s">
        <v>65</v>
      </c>
      <c r="R25" t="s">
        <v>65</v>
      </c>
      <c r="S25" t="s">
        <v>65</v>
      </c>
      <c r="T25" t="s">
        <v>65</v>
      </c>
      <c r="U25" t="s">
        <v>65</v>
      </c>
      <c r="V25" t="s">
        <v>65</v>
      </c>
      <c r="W25" t="s">
        <v>65</v>
      </c>
      <c r="X25" t="s">
        <v>65</v>
      </c>
      <c r="Y25" t="s">
        <v>65</v>
      </c>
      <c r="Z25" t="s">
        <v>65</v>
      </c>
      <c r="AA25" t="s">
        <v>65</v>
      </c>
      <c r="AB25" t="s">
        <v>65</v>
      </c>
      <c r="AC25" t="s">
        <v>65</v>
      </c>
      <c r="AD25" t="s">
        <v>65</v>
      </c>
      <c r="AE25" t="s">
        <v>65</v>
      </c>
      <c r="AF25" t="s">
        <v>65</v>
      </c>
      <c r="AG25" t="s">
        <v>65</v>
      </c>
      <c r="AH25" t="s">
        <v>65</v>
      </c>
    </row>
    <row r="26" spans="1:34" hidden="1" x14ac:dyDescent="0.25">
      <c r="A26" t="s">
        <v>1642</v>
      </c>
      <c r="D26" t="str">
        <f t="shared" si="0"/>
        <v>W,LT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11</v>
      </c>
      <c r="R26">
        <v>4</v>
      </c>
      <c r="S26">
        <v>3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hidden="1" x14ac:dyDescent="0.25">
      <c r="A27" t="s">
        <v>1641</v>
      </c>
      <c r="D27" t="str">
        <f t="shared" si="0"/>
        <v>W,LU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hidden="1" x14ac:dyDescent="0.25">
      <c r="A28" t="s">
        <v>1640</v>
      </c>
      <c r="D28" t="str">
        <f t="shared" si="0"/>
        <v>W,LV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hidden="1" x14ac:dyDescent="0.25">
      <c r="A29" t="s">
        <v>1639</v>
      </c>
      <c r="D29" t="str">
        <f t="shared" si="0"/>
        <v>W,MD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65</v>
      </c>
      <c r="P29" t="s">
        <v>65</v>
      </c>
      <c r="Q29" t="s">
        <v>65</v>
      </c>
      <c r="R29" t="s">
        <v>65</v>
      </c>
      <c r="S29" t="s">
        <v>65</v>
      </c>
      <c r="T29" t="s">
        <v>65</v>
      </c>
      <c r="U29" t="s">
        <v>65</v>
      </c>
      <c r="V29" t="s">
        <v>65</v>
      </c>
      <c r="W29" t="s">
        <v>65</v>
      </c>
      <c r="X29" t="s">
        <v>65</v>
      </c>
      <c r="Y29" t="s">
        <v>65</v>
      </c>
      <c r="Z29" t="s">
        <v>65</v>
      </c>
      <c r="AA29" t="s">
        <v>65</v>
      </c>
      <c r="AB29" t="s">
        <v>65</v>
      </c>
      <c r="AC29" t="s">
        <v>65</v>
      </c>
      <c r="AD29" t="s">
        <v>65</v>
      </c>
      <c r="AE29" t="s">
        <v>65</v>
      </c>
      <c r="AF29" t="s">
        <v>65</v>
      </c>
      <c r="AG29" t="s">
        <v>65</v>
      </c>
      <c r="AH29" t="s">
        <v>65</v>
      </c>
    </row>
    <row r="30" spans="1:34" hidden="1" x14ac:dyDescent="0.25">
      <c r="A30" t="s">
        <v>1638</v>
      </c>
      <c r="D30" t="str">
        <f t="shared" si="0"/>
        <v>W,ME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t="s">
        <v>65</v>
      </c>
      <c r="U30" t="s">
        <v>65</v>
      </c>
      <c r="V30" t="s">
        <v>65</v>
      </c>
      <c r="W30" t="s">
        <v>65</v>
      </c>
      <c r="X30" t="s">
        <v>65</v>
      </c>
      <c r="Y30" t="s">
        <v>65</v>
      </c>
      <c r="Z30" t="s">
        <v>65</v>
      </c>
      <c r="AA30" t="s">
        <v>65</v>
      </c>
      <c r="AB30" t="s">
        <v>65</v>
      </c>
      <c r="AC30" t="s">
        <v>65</v>
      </c>
      <c r="AD30" t="s">
        <v>65</v>
      </c>
      <c r="AE30" t="s">
        <v>65</v>
      </c>
      <c r="AF30" t="s">
        <v>65</v>
      </c>
      <c r="AG30" t="s">
        <v>65</v>
      </c>
      <c r="AH30" t="s">
        <v>65</v>
      </c>
    </row>
    <row r="31" spans="1:34" hidden="1" x14ac:dyDescent="0.25">
      <c r="A31" t="s">
        <v>1637</v>
      </c>
      <c r="D31" t="str">
        <f t="shared" si="0"/>
        <v>W,MK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hidden="1" x14ac:dyDescent="0.25">
      <c r="A32" t="s">
        <v>1636</v>
      </c>
      <c r="D32" t="str">
        <f t="shared" si="0"/>
        <v>W,MT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hidden="1" x14ac:dyDescent="0.25">
      <c r="A33" t="s">
        <v>1635</v>
      </c>
      <c r="D33" t="str">
        <f t="shared" si="0"/>
        <v>W,NL</v>
      </c>
      <c r="E33">
        <v>745</v>
      </c>
      <c r="F33">
        <v>744.62</v>
      </c>
      <c r="G33">
        <v>356</v>
      </c>
      <c r="H33">
        <v>356</v>
      </c>
      <c r="I33">
        <v>413</v>
      </c>
      <c r="J33">
        <v>413</v>
      </c>
      <c r="K33">
        <v>400</v>
      </c>
      <c r="L33">
        <v>440</v>
      </c>
      <c r="M33">
        <v>440</v>
      </c>
      <c r="N33">
        <v>440</v>
      </c>
      <c r="O33">
        <v>440</v>
      </c>
      <c r="P33">
        <v>440</v>
      </c>
      <c r="Q33">
        <v>440</v>
      </c>
      <c r="R33">
        <v>455</v>
      </c>
      <c r="S33">
        <v>450</v>
      </c>
      <c r="T33">
        <v>760</v>
      </c>
      <c r="U33">
        <v>447</v>
      </c>
      <c r="V33">
        <v>485</v>
      </c>
      <c r="W33">
        <v>540</v>
      </c>
      <c r="X33">
        <v>629</v>
      </c>
      <c r="Y33">
        <v>0</v>
      </c>
      <c r="Z33">
        <v>0</v>
      </c>
      <c r="AA33">
        <v>0</v>
      </c>
      <c r="AB33">
        <v>421</v>
      </c>
      <c r="AC33">
        <v>810</v>
      </c>
      <c r="AD33">
        <v>810</v>
      </c>
      <c r="AE33">
        <v>860</v>
      </c>
      <c r="AF33">
        <v>776</v>
      </c>
      <c r="AG33">
        <v>716</v>
      </c>
      <c r="AH33">
        <v>667</v>
      </c>
    </row>
    <row r="34" spans="1:34" hidden="1" x14ac:dyDescent="0.25">
      <c r="A34" t="s">
        <v>1634</v>
      </c>
      <c r="D34" t="str">
        <f t="shared" si="0"/>
        <v>W,NO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hidden="1" x14ac:dyDescent="0.25">
      <c r="A35" t="s">
        <v>1633</v>
      </c>
      <c r="D35" t="str">
        <f t="shared" si="0"/>
        <v>W,PL</v>
      </c>
      <c r="E35">
        <v>113</v>
      </c>
      <c r="F35">
        <v>113</v>
      </c>
      <c r="G35">
        <v>113</v>
      </c>
      <c r="H35">
        <v>114</v>
      </c>
      <c r="I35">
        <v>114</v>
      </c>
      <c r="J35">
        <v>114</v>
      </c>
      <c r="K35">
        <v>74</v>
      </c>
      <c r="L35">
        <v>35</v>
      </c>
      <c r="M35">
        <v>35</v>
      </c>
      <c r="N35">
        <v>35</v>
      </c>
      <c r="O35">
        <v>36</v>
      </c>
      <c r="P35">
        <v>22</v>
      </c>
      <c r="Q35">
        <v>22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hidden="1" x14ac:dyDescent="0.25">
      <c r="A36" t="s">
        <v>1632</v>
      </c>
      <c r="D36" t="str">
        <f t="shared" si="0"/>
        <v>W,PT</v>
      </c>
      <c r="E36">
        <v>49.908000000000001</v>
      </c>
      <c r="F36">
        <v>56.368000000000002</v>
      </c>
      <c r="G36">
        <v>56.368000000000002</v>
      </c>
      <c r="H36">
        <v>97</v>
      </c>
      <c r="I36">
        <v>97</v>
      </c>
      <c r="J36">
        <v>97</v>
      </c>
      <c r="K36">
        <v>89</v>
      </c>
      <c r="L36">
        <v>72</v>
      </c>
      <c r="M36">
        <v>72</v>
      </c>
      <c r="N36">
        <v>72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hidden="1" x14ac:dyDescent="0.25">
      <c r="A37" t="s">
        <v>1631</v>
      </c>
      <c r="D37" t="str">
        <f t="shared" si="0"/>
        <v>W,RO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hidden="1" x14ac:dyDescent="0.25">
      <c r="A38" t="s">
        <v>1630</v>
      </c>
      <c r="D38" t="str">
        <f t="shared" si="0"/>
        <v>W,RS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hidden="1" x14ac:dyDescent="0.25">
      <c r="A39" t="s">
        <v>1629</v>
      </c>
      <c r="D39" t="str">
        <f t="shared" si="0"/>
        <v>W,SE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hidden="1" x14ac:dyDescent="0.25">
      <c r="A40" t="s">
        <v>1628</v>
      </c>
      <c r="D40" t="str">
        <f t="shared" si="0"/>
        <v>W,SI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hidden="1" x14ac:dyDescent="0.25">
      <c r="A41" t="s">
        <v>1627</v>
      </c>
      <c r="D41" t="str">
        <f t="shared" si="0"/>
        <v>W,SK</v>
      </c>
      <c r="E41">
        <v>17</v>
      </c>
      <c r="F41">
        <v>17</v>
      </c>
      <c r="G41">
        <v>17</v>
      </c>
      <c r="H41">
        <v>17</v>
      </c>
      <c r="I41">
        <v>17</v>
      </c>
      <c r="J41">
        <v>17</v>
      </c>
      <c r="K41">
        <v>34</v>
      </c>
      <c r="L41">
        <v>34</v>
      </c>
      <c r="M41">
        <v>34</v>
      </c>
      <c r="N41">
        <v>38</v>
      </c>
      <c r="O41">
        <v>38</v>
      </c>
      <c r="P41">
        <v>38</v>
      </c>
      <c r="Q41">
        <v>38</v>
      </c>
      <c r="R41">
        <v>38</v>
      </c>
      <c r="S41">
        <v>8</v>
      </c>
      <c r="T41">
        <v>8</v>
      </c>
      <c r="U41">
        <v>8</v>
      </c>
      <c r="V41">
        <v>8</v>
      </c>
      <c r="W41">
        <v>4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hidden="1" x14ac:dyDescent="0.25">
      <c r="A42" t="s">
        <v>1626</v>
      </c>
      <c r="D42" t="str">
        <f t="shared" si="0"/>
        <v>W,TR</v>
      </c>
      <c r="E42">
        <v>1106.787</v>
      </c>
      <c r="F42">
        <v>305.11500000000001</v>
      </c>
      <c r="G42">
        <v>326.61500000000001</v>
      </c>
      <c r="H42">
        <v>311</v>
      </c>
      <c r="I42">
        <v>320</v>
      </c>
      <c r="J42">
        <v>331</v>
      </c>
      <c r="K42">
        <v>64</v>
      </c>
      <c r="L42">
        <v>60</v>
      </c>
      <c r="M42">
        <v>54</v>
      </c>
      <c r="N42">
        <v>164</v>
      </c>
      <c r="O42">
        <v>157</v>
      </c>
      <c r="P42">
        <v>525</v>
      </c>
      <c r="Q42">
        <v>586</v>
      </c>
      <c r="R42">
        <v>610</v>
      </c>
      <c r="S42">
        <v>999</v>
      </c>
      <c r="T42">
        <v>1394</v>
      </c>
      <c r="U42">
        <v>1584</v>
      </c>
      <c r="V42">
        <v>1649</v>
      </c>
      <c r="W42">
        <v>1418</v>
      </c>
      <c r="X42">
        <v>1242</v>
      </c>
      <c r="Y42">
        <v>1130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hidden="1" x14ac:dyDescent="0.25">
      <c r="A43" t="s">
        <v>1625</v>
      </c>
      <c r="D43" t="str">
        <f t="shared" si="0"/>
        <v>W,UA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hidden="1" x14ac:dyDescent="0.25">
      <c r="A44" t="s">
        <v>1624</v>
      </c>
      <c r="D44" t="str">
        <f t="shared" si="0"/>
        <v>W,UK</v>
      </c>
      <c r="E44">
        <v>4078.26</v>
      </c>
      <c r="F44">
        <v>4218.7700000000004</v>
      </c>
      <c r="G44">
        <v>4784.9799999999996</v>
      </c>
      <c r="H44">
        <v>4897.28</v>
      </c>
      <c r="I44">
        <v>1616.08</v>
      </c>
      <c r="J44">
        <v>1813</v>
      </c>
      <c r="K44">
        <v>1905</v>
      </c>
      <c r="L44">
        <v>2037</v>
      </c>
      <c r="M44">
        <v>2005</v>
      </c>
      <c r="N44">
        <v>2302</v>
      </c>
      <c r="O44">
        <v>2267</v>
      </c>
      <c r="P44">
        <v>1988</v>
      </c>
      <c r="Q44">
        <v>2076</v>
      </c>
      <c r="R44">
        <v>2106</v>
      </c>
      <c r="S44">
        <v>2182</v>
      </c>
      <c r="T44">
        <v>1968</v>
      </c>
      <c r="U44">
        <v>1927</v>
      </c>
      <c r="V44">
        <v>1854</v>
      </c>
      <c r="W44">
        <v>1777</v>
      </c>
      <c r="X44">
        <v>1789</v>
      </c>
      <c r="Y44">
        <v>1241</v>
      </c>
      <c r="Z44">
        <v>1002</v>
      </c>
      <c r="AA44">
        <v>757</v>
      </c>
      <c r="AB44">
        <v>608</v>
      </c>
      <c r="AC44">
        <v>151</v>
      </c>
      <c r="AD44">
        <v>153</v>
      </c>
      <c r="AE44">
        <v>150</v>
      </c>
      <c r="AF44">
        <v>205</v>
      </c>
      <c r="AG44">
        <v>220</v>
      </c>
      <c r="AH44">
        <v>0</v>
      </c>
    </row>
    <row r="45" spans="1:34" hidden="1" x14ac:dyDescent="0.25">
      <c r="A45" t="s">
        <v>1623</v>
      </c>
      <c r="D45" t="str">
        <f t="shared" si="0"/>
        <v>W,XK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t="s">
        <v>65</v>
      </c>
      <c r="Z45" t="s">
        <v>65</v>
      </c>
      <c r="AA45" t="s">
        <v>65</v>
      </c>
      <c r="AB45" t="s">
        <v>65</v>
      </c>
      <c r="AC45" t="s">
        <v>65</v>
      </c>
      <c r="AD45" t="s">
        <v>65</v>
      </c>
      <c r="AE45" t="s">
        <v>65</v>
      </c>
      <c r="AF45" t="s">
        <v>65</v>
      </c>
      <c r="AG45" t="s">
        <v>65</v>
      </c>
      <c r="AH45" t="s">
        <v>65</v>
      </c>
    </row>
    <row r="46" spans="1:34" hidden="1" x14ac:dyDescent="0.25">
      <c r="A46" t="s">
        <v>1622</v>
      </c>
      <c r="D46" t="str">
        <f t="shared" si="0"/>
        <v>W,AL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hidden="1" x14ac:dyDescent="0.25">
      <c r="A47" t="s">
        <v>1621</v>
      </c>
      <c r="D47" t="str">
        <f t="shared" si="0"/>
        <v>W,AT</v>
      </c>
      <c r="E47">
        <v>58.05</v>
      </c>
      <c r="F47">
        <v>58.05</v>
      </c>
      <c r="G47">
        <v>33.950000000000003</v>
      </c>
      <c r="H47">
        <v>34</v>
      </c>
      <c r="I47">
        <v>34</v>
      </c>
      <c r="J47">
        <v>35</v>
      </c>
      <c r="K47">
        <v>34</v>
      </c>
      <c r="L47">
        <v>34</v>
      </c>
      <c r="M47">
        <v>22</v>
      </c>
      <c r="N47">
        <v>2</v>
      </c>
      <c r="O47">
        <v>2</v>
      </c>
      <c r="P47">
        <v>31</v>
      </c>
      <c r="Q47">
        <v>32</v>
      </c>
      <c r="R47">
        <v>36</v>
      </c>
      <c r="S47">
        <v>36</v>
      </c>
      <c r="T47">
        <v>16</v>
      </c>
      <c r="U47">
        <v>10</v>
      </c>
      <c r="V47">
        <v>10</v>
      </c>
      <c r="W47">
        <v>10</v>
      </c>
      <c r="X47">
        <v>9</v>
      </c>
      <c r="Y47">
        <v>9</v>
      </c>
      <c r="Z47">
        <v>9</v>
      </c>
      <c r="AA47">
        <v>18</v>
      </c>
      <c r="AB47">
        <v>10</v>
      </c>
      <c r="AC47">
        <v>10</v>
      </c>
      <c r="AD47">
        <v>126</v>
      </c>
      <c r="AE47">
        <v>11</v>
      </c>
      <c r="AF47">
        <v>11</v>
      </c>
      <c r="AG47">
        <v>11</v>
      </c>
      <c r="AH47">
        <v>11</v>
      </c>
    </row>
    <row r="48" spans="1:34" hidden="1" x14ac:dyDescent="0.25">
      <c r="A48" t="s">
        <v>1620</v>
      </c>
      <c r="D48" t="str">
        <f t="shared" si="0"/>
        <v>W,BA</v>
      </c>
      <c r="E48" t="s">
        <v>65</v>
      </c>
      <c r="F48">
        <v>17.989999999999998</v>
      </c>
      <c r="G48">
        <v>17</v>
      </c>
      <c r="H48">
        <v>0</v>
      </c>
      <c r="I48">
        <v>0</v>
      </c>
      <c r="J48">
        <v>0</v>
      </c>
      <c r="K48" t="s">
        <v>65</v>
      </c>
      <c r="L48" t="s">
        <v>65</v>
      </c>
      <c r="M48" t="s">
        <v>65</v>
      </c>
      <c r="N48" t="s">
        <v>65</v>
      </c>
      <c r="O48" t="s">
        <v>65</v>
      </c>
      <c r="P48" t="s">
        <v>65</v>
      </c>
      <c r="Q48" t="s">
        <v>65</v>
      </c>
      <c r="R48" t="s">
        <v>65</v>
      </c>
      <c r="S48" t="s">
        <v>65</v>
      </c>
      <c r="T48" t="s">
        <v>65</v>
      </c>
      <c r="U48" t="s">
        <v>65</v>
      </c>
      <c r="V48" t="s">
        <v>65</v>
      </c>
      <c r="W48" t="s">
        <v>65</v>
      </c>
      <c r="X48" t="s">
        <v>65</v>
      </c>
      <c r="Y48" t="s">
        <v>65</v>
      </c>
      <c r="Z48" t="s">
        <v>65</v>
      </c>
      <c r="AA48" t="s">
        <v>65</v>
      </c>
      <c r="AB48" t="s">
        <v>65</v>
      </c>
      <c r="AC48" t="s">
        <v>65</v>
      </c>
      <c r="AD48" t="s">
        <v>65</v>
      </c>
      <c r="AE48" t="s">
        <v>65</v>
      </c>
      <c r="AF48" t="s">
        <v>65</v>
      </c>
      <c r="AG48" t="s">
        <v>65</v>
      </c>
      <c r="AH48" t="s">
        <v>65</v>
      </c>
    </row>
    <row r="49" spans="1:34" hidden="1" x14ac:dyDescent="0.25">
      <c r="A49" t="s">
        <v>1619</v>
      </c>
      <c r="D49" t="str">
        <f t="shared" si="0"/>
        <v>W,BE</v>
      </c>
      <c r="E49">
        <v>329.7</v>
      </c>
      <c r="F49">
        <v>331.8</v>
      </c>
      <c r="G49">
        <v>321.39999999999998</v>
      </c>
      <c r="H49">
        <v>321</v>
      </c>
      <c r="I49">
        <v>225</v>
      </c>
      <c r="J49">
        <v>225</v>
      </c>
      <c r="K49">
        <v>211</v>
      </c>
      <c r="L49">
        <v>188</v>
      </c>
      <c r="M49">
        <v>160</v>
      </c>
      <c r="N49">
        <v>160</v>
      </c>
      <c r="O49">
        <v>147</v>
      </c>
      <c r="P49">
        <v>137</v>
      </c>
      <c r="Q49">
        <v>175</v>
      </c>
      <c r="R49">
        <v>131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hidden="1" x14ac:dyDescent="0.25">
      <c r="A50" t="s">
        <v>1618</v>
      </c>
      <c r="D50" t="str">
        <f t="shared" si="0"/>
        <v>W,BG</v>
      </c>
      <c r="E50">
        <v>21.847000000000001</v>
      </c>
      <c r="F50">
        <v>19.835000000000001</v>
      </c>
      <c r="G50">
        <v>19.832000000000001</v>
      </c>
      <c r="H50">
        <v>20</v>
      </c>
      <c r="I50">
        <v>18</v>
      </c>
      <c r="J50">
        <v>18</v>
      </c>
      <c r="K50">
        <v>17</v>
      </c>
      <c r="L50">
        <v>19</v>
      </c>
      <c r="M50">
        <v>18</v>
      </c>
      <c r="N50">
        <v>21</v>
      </c>
      <c r="O50">
        <v>23</v>
      </c>
      <c r="P50">
        <v>20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hidden="1" x14ac:dyDescent="0.25">
      <c r="A51" t="s">
        <v>1617</v>
      </c>
      <c r="D51" t="str">
        <f t="shared" si="0"/>
        <v>W,CY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hidden="1" x14ac:dyDescent="0.25">
      <c r="A52" t="s">
        <v>1616</v>
      </c>
      <c r="D52" t="str">
        <f t="shared" si="0"/>
        <v>W,CZ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hidden="1" x14ac:dyDescent="0.25">
      <c r="A53" t="s">
        <v>1615</v>
      </c>
      <c r="D53" t="str">
        <f t="shared" si="0"/>
        <v>W,DE</v>
      </c>
      <c r="E53">
        <v>1516</v>
      </c>
      <c r="F53">
        <v>1519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1375</v>
      </c>
      <c r="X53">
        <v>1256</v>
      </c>
      <c r="Y53">
        <v>1356</v>
      </c>
      <c r="Z53">
        <v>1467</v>
      </c>
      <c r="AA53">
        <v>1430</v>
      </c>
      <c r="AB53">
        <v>1422</v>
      </c>
      <c r="AC53">
        <v>847</v>
      </c>
      <c r="AD53">
        <v>842</v>
      </c>
      <c r="AE53">
        <v>785</v>
      </c>
      <c r="AF53">
        <v>772</v>
      </c>
      <c r="AG53">
        <v>669</v>
      </c>
      <c r="AH53">
        <v>545</v>
      </c>
    </row>
    <row r="54" spans="1:34" hidden="1" x14ac:dyDescent="0.25">
      <c r="A54" t="s">
        <v>1614</v>
      </c>
      <c r="D54" t="str">
        <f t="shared" si="0"/>
        <v>W,DK</v>
      </c>
      <c r="E54">
        <v>66.736000000000004</v>
      </c>
      <c r="F54">
        <v>91.436000000000007</v>
      </c>
      <c r="G54">
        <v>81.236000000000004</v>
      </c>
      <c r="H54">
        <v>96</v>
      </c>
      <c r="I54">
        <v>96</v>
      </c>
      <c r="J54">
        <v>96</v>
      </c>
      <c r="K54">
        <v>82</v>
      </c>
      <c r="L54">
        <v>97</v>
      </c>
      <c r="M54">
        <v>97</v>
      </c>
      <c r="N54">
        <v>97</v>
      </c>
      <c r="O54">
        <v>97</v>
      </c>
      <c r="P54">
        <v>97</v>
      </c>
      <c r="Q54">
        <v>97</v>
      </c>
      <c r="R54">
        <v>97</v>
      </c>
      <c r="S54">
        <v>97</v>
      </c>
      <c r="T54">
        <v>105</v>
      </c>
      <c r="U54">
        <v>105</v>
      </c>
      <c r="V54">
        <v>105</v>
      </c>
      <c r="W54">
        <v>105</v>
      </c>
      <c r="X54">
        <v>97</v>
      </c>
      <c r="Y54">
        <v>97</v>
      </c>
      <c r="Z54">
        <v>97</v>
      </c>
      <c r="AA54">
        <v>96</v>
      </c>
      <c r="AB54">
        <v>70</v>
      </c>
      <c r="AC54">
        <v>60</v>
      </c>
      <c r="AD54">
        <v>35</v>
      </c>
      <c r="AE54">
        <v>0</v>
      </c>
      <c r="AF54">
        <v>0</v>
      </c>
      <c r="AG54">
        <v>0</v>
      </c>
      <c r="AH54">
        <v>0</v>
      </c>
    </row>
    <row r="55" spans="1:34" hidden="1" x14ac:dyDescent="0.25">
      <c r="A55" t="s">
        <v>1613</v>
      </c>
      <c r="D55" t="str">
        <f t="shared" si="0"/>
        <v>EA19</v>
      </c>
      <c r="E55">
        <v>6424.2560000000003</v>
      </c>
      <c r="F55">
        <v>6388.366</v>
      </c>
      <c r="G55">
        <v>4572.4080000000004</v>
      </c>
      <c r="H55">
        <v>4593.93</v>
      </c>
      <c r="I55">
        <v>4544.9889999999996</v>
      </c>
      <c r="J55">
        <v>4539.8559999999998</v>
      </c>
      <c r="K55">
        <v>4539.1509999999998</v>
      </c>
      <c r="L55">
        <v>4494.5950000000003</v>
      </c>
      <c r="M55">
        <v>4418.08</v>
      </c>
      <c r="N55">
        <v>4086.3719999999998</v>
      </c>
      <c r="O55">
        <v>4100.3720000000003</v>
      </c>
      <c r="P55">
        <v>4117.4719999999998</v>
      </c>
      <c r="Q55">
        <v>3606.3719999999998</v>
      </c>
      <c r="R55">
        <v>3510.1729999999998</v>
      </c>
      <c r="S55">
        <v>3096.3760000000002</v>
      </c>
      <c r="T55">
        <v>3033.3760000000002</v>
      </c>
      <c r="U55">
        <v>2263.3760000000002</v>
      </c>
      <c r="V55">
        <v>2100</v>
      </c>
      <c r="W55">
        <v>3278</v>
      </c>
      <c r="X55">
        <v>3130</v>
      </c>
      <c r="Y55">
        <v>3188</v>
      </c>
      <c r="Z55">
        <v>3997</v>
      </c>
      <c r="AA55">
        <v>3572</v>
      </c>
      <c r="AB55">
        <v>4017</v>
      </c>
      <c r="AC55">
        <v>3041</v>
      </c>
      <c r="AD55">
        <v>2829</v>
      </c>
      <c r="AE55">
        <v>2720</v>
      </c>
      <c r="AF55">
        <v>2513</v>
      </c>
      <c r="AG55">
        <v>2240</v>
      </c>
      <c r="AH55">
        <v>1974</v>
      </c>
    </row>
    <row r="56" spans="1:34" hidden="1" x14ac:dyDescent="0.25">
      <c r="A56" t="s">
        <v>1612</v>
      </c>
      <c r="D56" t="str">
        <f t="shared" si="0"/>
        <v>W,EE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hidden="1" x14ac:dyDescent="0.25">
      <c r="A57" t="s">
        <v>1611</v>
      </c>
      <c r="D57" t="str">
        <f t="shared" si="0"/>
        <v>W,EL</v>
      </c>
      <c r="E57">
        <v>417.1</v>
      </c>
      <c r="F57">
        <v>417.1</v>
      </c>
      <c r="G57">
        <v>419.56</v>
      </c>
      <c r="H57">
        <v>417</v>
      </c>
      <c r="I57">
        <v>417</v>
      </c>
      <c r="J57">
        <v>403</v>
      </c>
      <c r="K57">
        <v>409</v>
      </c>
      <c r="L57">
        <v>404</v>
      </c>
      <c r="M57">
        <v>396</v>
      </c>
      <c r="N57">
        <v>389</v>
      </c>
      <c r="O57">
        <v>389</v>
      </c>
      <c r="P57">
        <v>389</v>
      </c>
      <c r="Q57">
        <v>47</v>
      </c>
      <c r="R57">
        <v>63</v>
      </c>
      <c r="S57">
        <v>67</v>
      </c>
      <c r="T57">
        <v>50</v>
      </c>
      <c r="U57">
        <v>50</v>
      </c>
      <c r="V57">
        <v>32</v>
      </c>
      <c r="W57">
        <v>32</v>
      </c>
      <c r="X57">
        <v>23</v>
      </c>
      <c r="Y57">
        <v>23</v>
      </c>
      <c r="Z57">
        <v>23</v>
      </c>
      <c r="AA57">
        <v>23</v>
      </c>
      <c r="AB57">
        <v>23</v>
      </c>
      <c r="AC57">
        <v>23</v>
      </c>
      <c r="AD57">
        <v>23</v>
      </c>
      <c r="AE57">
        <v>23</v>
      </c>
      <c r="AF57">
        <v>23</v>
      </c>
      <c r="AG57">
        <v>23</v>
      </c>
      <c r="AH57">
        <v>23</v>
      </c>
    </row>
    <row r="58" spans="1:34" hidden="1" x14ac:dyDescent="0.25">
      <c r="A58" t="s">
        <v>1610</v>
      </c>
      <c r="D58" t="str">
        <f t="shared" si="0"/>
        <v>W,ES</v>
      </c>
      <c r="E58">
        <v>1503.232</v>
      </c>
      <c r="F58">
        <v>1562.2819999999999</v>
      </c>
      <c r="G58">
        <v>1527.835</v>
      </c>
      <c r="H58">
        <v>1510.7149999999999</v>
      </c>
      <c r="I58">
        <v>1484.114</v>
      </c>
      <c r="J58">
        <v>1443.981</v>
      </c>
      <c r="K58">
        <v>1443.981</v>
      </c>
      <c r="L58">
        <v>1443.981</v>
      </c>
      <c r="M58">
        <v>1443.981</v>
      </c>
      <c r="N58">
        <v>1456.173</v>
      </c>
      <c r="O58">
        <v>1456.173</v>
      </c>
      <c r="P58">
        <v>1456.173</v>
      </c>
      <c r="Q58">
        <v>1456.173</v>
      </c>
      <c r="R58">
        <v>1456.173</v>
      </c>
      <c r="S58">
        <v>1326.376</v>
      </c>
      <c r="T58">
        <v>1326.376</v>
      </c>
      <c r="U58">
        <v>1326.376</v>
      </c>
      <c r="V58">
        <v>1279</v>
      </c>
      <c r="W58">
        <v>1059</v>
      </c>
      <c r="X58">
        <v>1059</v>
      </c>
      <c r="Y58">
        <v>943</v>
      </c>
      <c r="Z58">
        <v>943</v>
      </c>
      <c r="AA58">
        <v>592</v>
      </c>
      <c r="AB58">
        <v>505</v>
      </c>
      <c r="AC58">
        <v>469</v>
      </c>
      <c r="AD58">
        <v>29</v>
      </c>
      <c r="AE58">
        <v>3</v>
      </c>
      <c r="AF58">
        <v>3</v>
      </c>
      <c r="AG58">
        <v>3</v>
      </c>
      <c r="AH58">
        <v>3</v>
      </c>
    </row>
    <row r="59" spans="1:34" hidden="1" x14ac:dyDescent="0.25">
      <c r="A59" t="s">
        <v>1609</v>
      </c>
      <c r="D59" t="str">
        <f t="shared" si="0"/>
        <v>2020</v>
      </c>
      <c r="E59">
        <v>7729.5389999999998</v>
      </c>
      <c r="F59">
        <v>7622.0370000000003</v>
      </c>
      <c r="G59">
        <v>5218.9759999999997</v>
      </c>
      <c r="H59">
        <v>4808.33</v>
      </c>
      <c r="I59">
        <v>4757.3890000000001</v>
      </c>
      <c r="J59">
        <v>4751.2560000000003</v>
      </c>
      <c r="K59">
        <v>4711.1509999999998</v>
      </c>
      <c r="L59">
        <v>4685.1949999999997</v>
      </c>
      <c r="M59">
        <v>4591.68</v>
      </c>
      <c r="N59">
        <v>4262.9719999999998</v>
      </c>
      <c r="O59">
        <v>4273.9719999999998</v>
      </c>
      <c r="P59">
        <v>4293.0720000000001</v>
      </c>
      <c r="Q59">
        <v>3744.9720000000002</v>
      </c>
      <c r="R59">
        <v>3668.7730000000001</v>
      </c>
      <c r="S59">
        <v>3264.9760000000001</v>
      </c>
      <c r="T59">
        <v>3190.3760000000002</v>
      </c>
      <c r="U59">
        <v>2401.3760000000002</v>
      </c>
      <c r="V59">
        <v>2231</v>
      </c>
      <c r="W59">
        <v>3396</v>
      </c>
      <c r="X59">
        <v>3240</v>
      </c>
      <c r="Y59">
        <v>3292</v>
      </c>
      <c r="Z59">
        <v>4101</v>
      </c>
      <c r="AA59">
        <v>3668</v>
      </c>
      <c r="AB59">
        <v>4087</v>
      </c>
      <c r="AC59">
        <v>3101</v>
      </c>
      <c r="AD59">
        <v>2864</v>
      </c>
      <c r="AE59">
        <v>2728</v>
      </c>
      <c r="AF59">
        <v>2513</v>
      </c>
      <c r="AG59">
        <v>2240</v>
      </c>
      <c r="AH59">
        <v>1974</v>
      </c>
    </row>
    <row r="60" spans="1:34" x14ac:dyDescent="0.25">
      <c r="A60" t="s">
        <v>1608</v>
      </c>
      <c r="B60" t="s">
        <v>1386</v>
      </c>
      <c r="C60" t="s">
        <v>2775</v>
      </c>
      <c r="D60" t="str">
        <f t="shared" si="0"/>
        <v>EU28</v>
      </c>
      <c r="E60" s="4">
        <v>9129.7209999999995</v>
      </c>
      <c r="F60">
        <v>8960.6610000000001</v>
      </c>
      <c r="G60">
        <v>5965.3559999999998</v>
      </c>
      <c r="H60">
        <v>5598.3140000000003</v>
      </c>
      <c r="I60">
        <v>5098.8500000000004</v>
      </c>
      <c r="J60">
        <v>5042.2560000000003</v>
      </c>
      <c r="K60">
        <v>4999.1509999999998</v>
      </c>
      <c r="L60">
        <v>4993.1949999999997</v>
      </c>
      <c r="M60">
        <v>4907.68</v>
      </c>
      <c r="N60">
        <v>4546.9719999999998</v>
      </c>
      <c r="O60">
        <v>4570.9719999999998</v>
      </c>
      <c r="P60">
        <v>4612.0720000000001</v>
      </c>
      <c r="Q60">
        <v>4242.9719999999998</v>
      </c>
      <c r="R60">
        <v>4142.7730000000001</v>
      </c>
      <c r="S60">
        <v>3752.9760000000001</v>
      </c>
      <c r="T60">
        <v>3724.3760000000002</v>
      </c>
      <c r="U60">
        <v>3711.3760000000002</v>
      </c>
      <c r="V60">
        <v>3271</v>
      </c>
      <c r="W60">
        <v>4479</v>
      </c>
      <c r="X60">
        <v>4473</v>
      </c>
      <c r="Y60">
        <v>3914</v>
      </c>
      <c r="Z60">
        <v>4713</v>
      </c>
      <c r="AA60">
        <v>4279</v>
      </c>
      <c r="AB60">
        <v>4708</v>
      </c>
      <c r="AC60">
        <v>3763</v>
      </c>
      <c r="AD60">
        <v>3497</v>
      </c>
      <c r="AE60">
        <v>3333</v>
      </c>
      <c r="AF60">
        <v>3103</v>
      </c>
      <c r="AG60">
        <v>2857</v>
      </c>
      <c r="AH60">
        <v>2640</v>
      </c>
    </row>
    <row r="61" spans="1:34" hidden="1" x14ac:dyDescent="0.25">
      <c r="A61" t="s">
        <v>1607</v>
      </c>
      <c r="D61" t="str">
        <f t="shared" si="0"/>
        <v>W,FI</v>
      </c>
      <c r="E61">
        <v>353</v>
      </c>
      <c r="F61">
        <v>353</v>
      </c>
      <c r="G61">
        <v>353</v>
      </c>
      <c r="H61">
        <v>353</v>
      </c>
      <c r="I61">
        <v>353</v>
      </c>
      <c r="J61">
        <v>353</v>
      </c>
      <c r="K61">
        <v>353</v>
      </c>
      <c r="L61">
        <v>353</v>
      </c>
      <c r="M61">
        <v>353</v>
      </c>
      <c r="N61">
        <v>353</v>
      </c>
      <c r="O61">
        <v>353</v>
      </c>
      <c r="P61">
        <v>353</v>
      </c>
      <c r="Q61">
        <v>118</v>
      </c>
      <c r="R61">
        <v>120</v>
      </c>
      <c r="S61">
        <v>120</v>
      </c>
      <c r="T61">
        <v>120</v>
      </c>
      <c r="U61">
        <v>120</v>
      </c>
      <c r="V61">
        <v>120</v>
      </c>
      <c r="W61">
        <v>120</v>
      </c>
      <c r="X61">
        <v>120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hidden="1" x14ac:dyDescent="0.25">
      <c r="A62" t="s">
        <v>1606</v>
      </c>
      <c r="D62" t="str">
        <f t="shared" si="0"/>
        <v>W,FR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920</v>
      </c>
      <c r="AA62">
        <v>920</v>
      </c>
      <c r="AB62">
        <v>966</v>
      </c>
      <c r="AC62">
        <v>773</v>
      </c>
      <c r="AD62">
        <v>628</v>
      </c>
      <c r="AE62">
        <v>627</v>
      </c>
      <c r="AF62">
        <v>640</v>
      </c>
      <c r="AG62">
        <v>565</v>
      </c>
      <c r="AH62">
        <v>565</v>
      </c>
    </row>
    <row r="63" spans="1:34" hidden="1" x14ac:dyDescent="0.25">
      <c r="A63" t="s">
        <v>1605</v>
      </c>
      <c r="D63" t="str">
        <f t="shared" si="0"/>
        <v>W,GE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65</v>
      </c>
      <c r="M63" t="s">
        <v>65</v>
      </c>
      <c r="N63" t="s">
        <v>65</v>
      </c>
      <c r="O63" t="s">
        <v>65</v>
      </c>
      <c r="P63" t="s">
        <v>65</v>
      </c>
      <c r="Q63" t="s">
        <v>65</v>
      </c>
      <c r="R63" t="s">
        <v>65</v>
      </c>
      <c r="S63" t="s">
        <v>65</v>
      </c>
      <c r="T63" t="s">
        <v>65</v>
      </c>
      <c r="U63" t="s">
        <v>65</v>
      </c>
      <c r="V63" t="s">
        <v>65</v>
      </c>
      <c r="W63" t="s">
        <v>65</v>
      </c>
      <c r="X63" t="s">
        <v>65</v>
      </c>
      <c r="Y63" t="s">
        <v>65</v>
      </c>
      <c r="Z63" t="s">
        <v>65</v>
      </c>
      <c r="AA63" t="s">
        <v>65</v>
      </c>
      <c r="AB63" t="s">
        <v>65</v>
      </c>
      <c r="AC63" t="s">
        <v>65</v>
      </c>
      <c r="AD63" t="s">
        <v>65</v>
      </c>
      <c r="AE63" t="s">
        <v>65</v>
      </c>
      <c r="AF63" t="s">
        <v>65</v>
      </c>
      <c r="AG63" t="s">
        <v>65</v>
      </c>
      <c r="AH63" t="s">
        <v>65</v>
      </c>
    </row>
    <row r="64" spans="1:34" hidden="1" x14ac:dyDescent="0.25">
      <c r="A64" t="s">
        <v>1604</v>
      </c>
      <c r="D64" t="str">
        <f t="shared" si="0"/>
        <v>W,HR</v>
      </c>
      <c r="E64">
        <v>25.3</v>
      </c>
      <c r="F64">
        <v>25.3</v>
      </c>
      <c r="G64">
        <v>21.4</v>
      </c>
      <c r="H64">
        <v>21.4</v>
      </c>
      <c r="I64">
        <v>21.4</v>
      </c>
      <c r="J64">
        <v>21.4</v>
      </c>
      <c r="K64">
        <v>14</v>
      </c>
      <c r="L64">
        <v>19.600000000000001</v>
      </c>
      <c r="M64">
        <v>19.600000000000001</v>
      </c>
      <c r="N64">
        <v>19.600000000000001</v>
      </c>
      <c r="O64">
        <v>19.600000000000001</v>
      </c>
      <c r="P64">
        <v>19.600000000000001</v>
      </c>
      <c r="Q64">
        <v>19.600000000000001</v>
      </c>
      <c r="R64">
        <v>19.600000000000001</v>
      </c>
      <c r="S64">
        <v>19.600000000000001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hidden="1" x14ac:dyDescent="0.25">
      <c r="A65" t="s">
        <v>1603</v>
      </c>
      <c r="D65" t="str">
        <f t="shared" si="0"/>
        <v>W,HU</v>
      </c>
      <c r="E65">
        <v>41</v>
      </c>
      <c r="F65">
        <v>41</v>
      </c>
      <c r="G65">
        <v>41</v>
      </c>
      <c r="H65">
        <v>39</v>
      </c>
      <c r="I65">
        <v>39</v>
      </c>
      <c r="J65">
        <v>38</v>
      </c>
      <c r="K65">
        <v>34</v>
      </c>
      <c r="L65">
        <v>27</v>
      </c>
      <c r="M65">
        <v>27</v>
      </c>
      <c r="N65">
        <v>27</v>
      </c>
      <c r="O65">
        <v>27</v>
      </c>
      <c r="P65">
        <v>28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hidden="1" x14ac:dyDescent="0.25">
      <c r="A66" t="s">
        <v>1602</v>
      </c>
      <c r="D66" t="str">
        <f t="shared" ref="D66:D129" si="1">RIGHT(A66,4)</f>
        <v>W,IE</v>
      </c>
      <c r="E66">
        <v>240.08799999999999</v>
      </c>
      <c r="F66">
        <v>239.47800000000001</v>
      </c>
      <c r="G66">
        <v>238.97800000000001</v>
      </c>
      <c r="H66">
        <v>233.875</v>
      </c>
      <c r="I66">
        <v>233.875</v>
      </c>
      <c r="J66">
        <v>233.875</v>
      </c>
      <c r="K66">
        <v>233.17</v>
      </c>
      <c r="L66">
        <v>230.614</v>
      </c>
      <c r="M66">
        <v>230.09899999999999</v>
      </c>
      <c r="N66">
        <v>229.19900000000001</v>
      </c>
      <c r="O66">
        <v>230.19900000000001</v>
      </c>
      <c r="P66">
        <v>226.29900000000001</v>
      </c>
      <c r="Q66">
        <v>225.19900000000001</v>
      </c>
      <c r="R66">
        <v>221</v>
      </c>
      <c r="S66">
        <v>69</v>
      </c>
      <c r="T66">
        <v>66</v>
      </c>
      <c r="U66">
        <v>60</v>
      </c>
      <c r="V66">
        <v>55</v>
      </c>
      <c r="W66">
        <v>44</v>
      </c>
      <c r="X66">
        <v>44</v>
      </c>
      <c r="Y66">
        <v>34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hidden="1" x14ac:dyDescent="0.25">
      <c r="A67" t="s">
        <v>1601</v>
      </c>
      <c r="D67" t="str">
        <f t="shared" si="1"/>
        <v>W,IS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hidden="1" x14ac:dyDescent="0.25">
      <c r="A68" t="s">
        <v>1600</v>
      </c>
      <c r="D68" t="str">
        <f t="shared" si="1"/>
        <v>W,IT</v>
      </c>
      <c r="E68">
        <v>810.11099999999999</v>
      </c>
      <c r="F68">
        <v>766.30200000000002</v>
      </c>
      <c r="G68">
        <v>642.90700000000004</v>
      </c>
      <c r="H68">
        <v>706</v>
      </c>
      <c r="I68">
        <v>710</v>
      </c>
      <c r="J68">
        <v>711</v>
      </c>
      <c r="K68">
        <v>752</v>
      </c>
      <c r="L68">
        <v>678</v>
      </c>
      <c r="M68">
        <v>733</v>
      </c>
      <c r="N68">
        <v>677</v>
      </c>
      <c r="O68">
        <v>654</v>
      </c>
      <c r="P68">
        <v>707</v>
      </c>
      <c r="Q68">
        <v>745</v>
      </c>
      <c r="R68">
        <v>728</v>
      </c>
      <c r="S68">
        <v>734</v>
      </c>
      <c r="T68">
        <v>738</v>
      </c>
      <c r="U68">
        <v>0</v>
      </c>
      <c r="V68">
        <v>0</v>
      </c>
      <c r="W68">
        <v>0</v>
      </c>
      <c r="X68">
        <v>0</v>
      </c>
      <c r="Y68">
        <v>787</v>
      </c>
      <c r="Z68">
        <v>607</v>
      </c>
      <c r="AA68">
        <v>571</v>
      </c>
      <c r="AB68">
        <v>524</v>
      </c>
      <c r="AC68">
        <v>427</v>
      </c>
      <c r="AD68">
        <v>686</v>
      </c>
      <c r="AE68">
        <v>626</v>
      </c>
      <c r="AF68">
        <v>419</v>
      </c>
      <c r="AG68">
        <v>332</v>
      </c>
      <c r="AH68">
        <v>263</v>
      </c>
    </row>
    <row r="69" spans="1:34" hidden="1" x14ac:dyDescent="0.25">
      <c r="A69" t="s">
        <v>1599</v>
      </c>
      <c r="D69" t="str">
        <f t="shared" si="1"/>
        <v>W,LI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65</v>
      </c>
      <c r="L69" t="s">
        <v>65</v>
      </c>
      <c r="M69" t="s">
        <v>65</v>
      </c>
      <c r="N69" t="s">
        <v>65</v>
      </c>
      <c r="O69" t="s">
        <v>65</v>
      </c>
      <c r="P69" t="s">
        <v>65</v>
      </c>
      <c r="Q69" t="s">
        <v>65</v>
      </c>
      <c r="R69" t="s">
        <v>65</v>
      </c>
      <c r="S69" t="s">
        <v>65</v>
      </c>
      <c r="T69" t="s">
        <v>65</v>
      </c>
      <c r="U69" t="s">
        <v>65</v>
      </c>
      <c r="V69" t="s">
        <v>65</v>
      </c>
      <c r="W69" t="s">
        <v>65</v>
      </c>
      <c r="X69" t="s">
        <v>65</v>
      </c>
      <c r="Y69" t="s">
        <v>65</v>
      </c>
      <c r="Z69" t="s">
        <v>65</v>
      </c>
      <c r="AA69" t="s">
        <v>65</v>
      </c>
      <c r="AB69" t="s">
        <v>65</v>
      </c>
      <c r="AC69" t="s">
        <v>65</v>
      </c>
      <c r="AD69" t="s">
        <v>65</v>
      </c>
      <c r="AE69" t="s">
        <v>65</v>
      </c>
      <c r="AF69" t="s">
        <v>65</v>
      </c>
      <c r="AG69" t="s">
        <v>65</v>
      </c>
      <c r="AH69" t="s">
        <v>65</v>
      </c>
    </row>
    <row r="70" spans="1:34" hidden="1" x14ac:dyDescent="0.25">
      <c r="A70" t="s">
        <v>1598</v>
      </c>
      <c r="D70" t="str">
        <f t="shared" si="1"/>
        <v>W,LT</v>
      </c>
      <c r="E70">
        <v>80</v>
      </c>
      <c r="F70">
        <v>80</v>
      </c>
      <c r="G70">
        <v>80</v>
      </c>
      <c r="H70">
        <v>80</v>
      </c>
      <c r="I70">
        <v>80</v>
      </c>
      <c r="J70">
        <v>80</v>
      </c>
      <c r="K70">
        <v>80</v>
      </c>
      <c r="L70">
        <v>80</v>
      </c>
      <c r="M70">
        <v>80</v>
      </c>
      <c r="N70">
        <v>24</v>
      </c>
      <c r="O70">
        <v>24</v>
      </c>
      <c r="P70">
        <v>21</v>
      </c>
      <c r="Q70">
        <v>24</v>
      </c>
      <c r="R70">
        <v>21</v>
      </c>
      <c r="S70">
        <v>21</v>
      </c>
      <c r="T70">
        <v>21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hidden="1" x14ac:dyDescent="0.25">
      <c r="A71" t="s">
        <v>1597</v>
      </c>
      <c r="D71" t="str">
        <f t="shared" si="1"/>
        <v>W,LU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6</v>
      </c>
      <c r="Y71">
        <v>28</v>
      </c>
      <c r="Z71">
        <v>28</v>
      </c>
      <c r="AA71">
        <v>18</v>
      </c>
      <c r="AB71">
        <v>18</v>
      </c>
      <c r="AC71">
        <v>12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hidden="1" x14ac:dyDescent="0.25">
      <c r="A72" t="s">
        <v>1596</v>
      </c>
      <c r="D72" t="str">
        <f t="shared" si="1"/>
        <v>W,LV</v>
      </c>
      <c r="E72">
        <v>0</v>
      </c>
      <c r="F72">
        <v>0</v>
      </c>
      <c r="G72">
        <v>0.34</v>
      </c>
      <c r="H72">
        <v>0.34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hidden="1" x14ac:dyDescent="0.25">
      <c r="A73" t="s">
        <v>1595</v>
      </c>
      <c r="D73" t="str">
        <f t="shared" si="1"/>
        <v>W,MD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65</v>
      </c>
      <c r="P73" t="s">
        <v>65</v>
      </c>
      <c r="Q73" t="s">
        <v>65</v>
      </c>
      <c r="R73" t="s">
        <v>65</v>
      </c>
      <c r="S73" t="s">
        <v>65</v>
      </c>
      <c r="T73" t="s">
        <v>65</v>
      </c>
      <c r="U73" t="s">
        <v>65</v>
      </c>
      <c r="V73" t="s">
        <v>65</v>
      </c>
      <c r="W73" t="s">
        <v>65</v>
      </c>
      <c r="X73" t="s">
        <v>65</v>
      </c>
      <c r="Y73" t="s">
        <v>65</v>
      </c>
      <c r="Z73" t="s">
        <v>65</v>
      </c>
      <c r="AA73" t="s">
        <v>65</v>
      </c>
      <c r="AB73" t="s">
        <v>65</v>
      </c>
      <c r="AC73" t="s">
        <v>65</v>
      </c>
      <c r="AD73" t="s">
        <v>65</v>
      </c>
      <c r="AE73" t="s">
        <v>65</v>
      </c>
      <c r="AF73" t="s">
        <v>65</v>
      </c>
      <c r="AG73" t="s">
        <v>65</v>
      </c>
      <c r="AH73" t="s">
        <v>65</v>
      </c>
    </row>
    <row r="74" spans="1:34" hidden="1" x14ac:dyDescent="0.25">
      <c r="A74" t="s">
        <v>1594</v>
      </c>
      <c r="D74" t="str">
        <f t="shared" si="1"/>
        <v>W,ME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t="s">
        <v>65</v>
      </c>
      <c r="U74" t="s">
        <v>65</v>
      </c>
      <c r="V74" t="s">
        <v>65</v>
      </c>
      <c r="W74" t="s">
        <v>65</v>
      </c>
      <c r="X74" t="s">
        <v>65</v>
      </c>
      <c r="Y74" t="s">
        <v>65</v>
      </c>
      <c r="Z74" t="s">
        <v>65</v>
      </c>
      <c r="AA74" t="s">
        <v>65</v>
      </c>
      <c r="AB74" t="s">
        <v>65</v>
      </c>
      <c r="AC74" t="s">
        <v>65</v>
      </c>
      <c r="AD74" t="s">
        <v>65</v>
      </c>
      <c r="AE74" t="s">
        <v>65</v>
      </c>
      <c r="AF74" t="s">
        <v>65</v>
      </c>
      <c r="AG74" t="s">
        <v>65</v>
      </c>
      <c r="AH74" t="s">
        <v>65</v>
      </c>
    </row>
    <row r="75" spans="1:34" hidden="1" x14ac:dyDescent="0.25">
      <c r="A75" t="s">
        <v>1593</v>
      </c>
      <c r="D75" t="str">
        <f t="shared" si="1"/>
        <v>W,MK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hidden="1" x14ac:dyDescent="0.25">
      <c r="A76" t="s">
        <v>1592</v>
      </c>
      <c r="D76" t="str">
        <f t="shared" si="1"/>
        <v>W,MT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hidden="1" x14ac:dyDescent="0.25">
      <c r="A77" t="s">
        <v>1591</v>
      </c>
      <c r="D77" t="str">
        <f t="shared" si="1"/>
        <v>W,NL</v>
      </c>
      <c r="E77">
        <v>547</v>
      </c>
      <c r="F77">
        <v>546.98800000000006</v>
      </c>
      <c r="G77">
        <v>483</v>
      </c>
      <c r="H77">
        <v>483</v>
      </c>
      <c r="I77">
        <v>485</v>
      </c>
      <c r="J77">
        <v>489</v>
      </c>
      <c r="K77">
        <v>470</v>
      </c>
      <c r="L77">
        <v>478</v>
      </c>
      <c r="M77">
        <v>527</v>
      </c>
      <c r="N77">
        <v>521</v>
      </c>
      <c r="O77">
        <v>524</v>
      </c>
      <c r="P77">
        <v>531</v>
      </c>
      <c r="Q77">
        <v>527</v>
      </c>
      <c r="R77">
        <v>527</v>
      </c>
      <c r="S77">
        <v>527</v>
      </c>
      <c r="T77">
        <v>529</v>
      </c>
      <c r="U77">
        <v>530</v>
      </c>
      <c r="V77">
        <v>439</v>
      </c>
      <c r="W77">
        <v>533</v>
      </c>
      <c r="X77">
        <v>534</v>
      </c>
      <c r="Y77">
        <v>0</v>
      </c>
      <c r="Z77">
        <v>0</v>
      </c>
      <c r="AA77">
        <v>0</v>
      </c>
      <c r="AB77">
        <v>549</v>
      </c>
      <c r="AC77">
        <v>480</v>
      </c>
      <c r="AD77">
        <v>495</v>
      </c>
      <c r="AE77">
        <v>645</v>
      </c>
      <c r="AF77">
        <v>645</v>
      </c>
      <c r="AG77">
        <v>637</v>
      </c>
      <c r="AH77">
        <v>564</v>
      </c>
    </row>
    <row r="78" spans="1:34" hidden="1" x14ac:dyDescent="0.25">
      <c r="A78" t="s">
        <v>1590</v>
      </c>
      <c r="D78" t="str">
        <f t="shared" si="1"/>
        <v>W,NO</v>
      </c>
      <c r="E78">
        <v>515</v>
      </c>
      <c r="F78">
        <v>515</v>
      </c>
      <c r="G78">
        <v>502</v>
      </c>
      <c r="H78">
        <v>516</v>
      </c>
      <c r="I78">
        <v>516</v>
      </c>
      <c r="J78">
        <v>522</v>
      </c>
      <c r="K78">
        <v>522</v>
      </c>
      <c r="L78">
        <v>522</v>
      </c>
      <c r="M78">
        <v>522</v>
      </c>
      <c r="N78">
        <v>522</v>
      </c>
      <c r="O78">
        <v>611</v>
      </c>
      <c r="P78">
        <v>86</v>
      </c>
      <c r="Q78">
        <v>36</v>
      </c>
      <c r="R78">
        <v>36</v>
      </c>
      <c r="S78">
        <v>36</v>
      </c>
      <c r="T78">
        <v>35</v>
      </c>
      <c r="U78">
        <v>38</v>
      </c>
      <c r="V78">
        <v>35</v>
      </c>
      <c r="W78">
        <v>35</v>
      </c>
      <c r="X78">
        <v>35</v>
      </c>
      <c r="Y78">
        <v>35</v>
      </c>
      <c r="Z78">
        <v>0</v>
      </c>
      <c r="AA78">
        <v>0</v>
      </c>
      <c r="AB78">
        <v>0</v>
      </c>
      <c r="AC78">
        <v>0</v>
      </c>
      <c r="AD78">
        <v>35</v>
      </c>
      <c r="AE78">
        <v>35</v>
      </c>
      <c r="AF78">
        <v>0</v>
      </c>
      <c r="AG78">
        <v>0</v>
      </c>
      <c r="AH78">
        <v>0</v>
      </c>
    </row>
    <row r="79" spans="1:34" hidden="1" x14ac:dyDescent="0.25">
      <c r="A79" t="s">
        <v>1589</v>
      </c>
      <c r="D79" t="str">
        <f t="shared" si="1"/>
        <v>W,PL</v>
      </c>
      <c r="E79">
        <v>1150.4000000000001</v>
      </c>
      <c r="F79">
        <v>1056.0999999999999</v>
      </c>
      <c r="G79">
        <v>483.1</v>
      </c>
      <c r="H79">
        <v>38</v>
      </c>
      <c r="I79">
        <v>38</v>
      </c>
      <c r="J79">
        <v>38</v>
      </c>
      <c r="K79">
        <v>25</v>
      </c>
      <c r="L79">
        <v>28</v>
      </c>
      <c r="M79">
        <v>12</v>
      </c>
      <c r="N79">
        <v>12</v>
      </c>
      <c r="O79">
        <v>7</v>
      </c>
      <c r="P79">
        <v>11</v>
      </c>
      <c r="Q79">
        <v>22</v>
      </c>
      <c r="R79">
        <v>42</v>
      </c>
      <c r="S79">
        <v>34</v>
      </c>
      <c r="T79">
        <v>34</v>
      </c>
      <c r="U79">
        <v>33</v>
      </c>
      <c r="V79">
        <v>26</v>
      </c>
      <c r="W79">
        <v>13</v>
      </c>
      <c r="X79">
        <v>13</v>
      </c>
      <c r="Y79">
        <v>7</v>
      </c>
      <c r="Z79">
        <v>7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hidden="1" x14ac:dyDescent="0.25">
      <c r="A80" t="s">
        <v>1588</v>
      </c>
      <c r="D80" t="str">
        <f t="shared" si="1"/>
        <v>W,PT</v>
      </c>
      <c r="E80">
        <v>541.92399999999998</v>
      </c>
      <c r="F80">
        <v>496.77</v>
      </c>
      <c r="G80">
        <v>447.84199999999998</v>
      </c>
      <c r="H80">
        <v>429</v>
      </c>
      <c r="I80">
        <v>498</v>
      </c>
      <c r="J80">
        <v>547</v>
      </c>
      <c r="K80">
        <v>535</v>
      </c>
      <c r="L80">
        <v>529</v>
      </c>
      <c r="M80">
        <v>396</v>
      </c>
      <c r="N80">
        <v>261</v>
      </c>
      <c r="O80">
        <v>306</v>
      </c>
      <c r="P80">
        <v>247</v>
      </c>
      <c r="Q80">
        <v>237</v>
      </c>
      <c r="R80">
        <v>188</v>
      </c>
      <c r="S80">
        <v>181</v>
      </c>
      <c r="T80">
        <v>152</v>
      </c>
      <c r="U80">
        <v>151</v>
      </c>
      <c r="V80">
        <v>151</v>
      </c>
      <c r="W80">
        <v>93</v>
      </c>
      <c r="X80">
        <v>72</v>
      </c>
      <c r="Y80">
        <v>8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hidden="1" x14ac:dyDescent="0.25">
      <c r="A81" t="s">
        <v>1587</v>
      </c>
      <c r="D81" t="str">
        <f t="shared" si="1"/>
        <v>W,RO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hidden="1" x14ac:dyDescent="0.25">
      <c r="A82" t="s">
        <v>1586</v>
      </c>
      <c r="D82" t="str">
        <f t="shared" si="1"/>
        <v>W,RS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hidden="1" x14ac:dyDescent="0.25">
      <c r="A83" t="s">
        <v>1585</v>
      </c>
      <c r="D83" t="str">
        <f t="shared" si="1"/>
        <v>W,SE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18</v>
      </c>
      <c r="T83">
        <v>18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8</v>
      </c>
      <c r="AF83">
        <v>0</v>
      </c>
      <c r="AG83">
        <v>0</v>
      </c>
      <c r="AH83">
        <v>0</v>
      </c>
    </row>
    <row r="84" spans="1:34" hidden="1" x14ac:dyDescent="0.25">
      <c r="A84" t="s">
        <v>1584</v>
      </c>
      <c r="D84" t="str">
        <f t="shared" si="1"/>
        <v>W,SI</v>
      </c>
      <c r="E84">
        <v>4.0510000000000002</v>
      </c>
      <c r="F84">
        <v>3.5960000000000001</v>
      </c>
      <c r="G84">
        <v>3.5960000000000001</v>
      </c>
      <c r="H84">
        <v>4</v>
      </c>
      <c r="I84">
        <v>4</v>
      </c>
      <c r="J84">
        <v>2</v>
      </c>
      <c r="K84">
        <v>1</v>
      </c>
      <c r="L84">
        <v>1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3</v>
      </c>
      <c r="V84">
        <v>3</v>
      </c>
      <c r="W84">
        <v>7</v>
      </c>
      <c r="X84">
        <v>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hidden="1" x14ac:dyDescent="0.25">
      <c r="A85" t="s">
        <v>1583</v>
      </c>
      <c r="D85" t="str">
        <f t="shared" si="1"/>
        <v>W,SK</v>
      </c>
      <c r="E85">
        <v>24</v>
      </c>
      <c r="F85">
        <v>14</v>
      </c>
      <c r="G85">
        <v>20</v>
      </c>
      <c r="H85">
        <v>22</v>
      </c>
      <c r="I85">
        <v>20</v>
      </c>
      <c r="J85">
        <v>16</v>
      </c>
      <c r="K85">
        <v>16</v>
      </c>
      <c r="L85">
        <v>74</v>
      </c>
      <c r="M85">
        <v>74</v>
      </c>
      <c r="N85">
        <v>11</v>
      </c>
      <c r="O85">
        <v>12</v>
      </c>
      <c r="P85">
        <v>16</v>
      </c>
      <c r="Q85">
        <v>17</v>
      </c>
      <c r="R85">
        <v>16</v>
      </c>
      <c r="S85">
        <v>12</v>
      </c>
      <c r="T85">
        <v>12</v>
      </c>
      <c r="U85">
        <v>12</v>
      </c>
      <c r="V85">
        <v>10</v>
      </c>
      <c r="W85">
        <v>5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hidden="1" x14ac:dyDescent="0.25">
      <c r="A86" t="s">
        <v>1582</v>
      </c>
      <c r="D86" t="str">
        <f t="shared" si="1"/>
        <v>W,TR</v>
      </c>
      <c r="E86">
        <v>999.72199999999998</v>
      </c>
      <c r="F86">
        <v>995.81799999999998</v>
      </c>
      <c r="G86">
        <v>1090.597</v>
      </c>
      <c r="H86">
        <v>1098</v>
      </c>
      <c r="I86">
        <v>820</v>
      </c>
      <c r="J86">
        <v>700</v>
      </c>
      <c r="K86">
        <v>691</v>
      </c>
      <c r="L86">
        <v>740</v>
      </c>
      <c r="M86">
        <v>713</v>
      </c>
      <c r="N86">
        <v>716</v>
      </c>
      <c r="O86">
        <v>726</v>
      </c>
      <c r="P86">
        <v>673</v>
      </c>
      <c r="Q86">
        <v>662</v>
      </c>
      <c r="R86">
        <v>656</v>
      </c>
      <c r="S86">
        <v>552</v>
      </c>
      <c r="T86">
        <v>620</v>
      </c>
      <c r="U86">
        <v>637</v>
      </c>
      <c r="V86">
        <v>409</v>
      </c>
      <c r="W86">
        <v>434</v>
      </c>
      <c r="X86">
        <v>431</v>
      </c>
      <c r="Y86">
        <v>408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hidden="1" x14ac:dyDescent="0.25">
      <c r="A87" t="s">
        <v>1581</v>
      </c>
      <c r="D87" t="str">
        <f t="shared" si="1"/>
        <v>W,UA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hidden="1" x14ac:dyDescent="0.25">
      <c r="A88" t="s">
        <v>1580</v>
      </c>
      <c r="D88" t="str">
        <f t="shared" si="1"/>
        <v>W,UK</v>
      </c>
      <c r="E88">
        <v>1400.182</v>
      </c>
      <c r="F88">
        <v>1338.624</v>
      </c>
      <c r="G88">
        <v>746.38</v>
      </c>
      <c r="H88">
        <v>789.98400000000004</v>
      </c>
      <c r="I88">
        <v>341.46100000000001</v>
      </c>
      <c r="J88">
        <v>291</v>
      </c>
      <c r="K88">
        <v>288</v>
      </c>
      <c r="L88">
        <v>308</v>
      </c>
      <c r="M88">
        <v>316</v>
      </c>
      <c r="N88">
        <v>284</v>
      </c>
      <c r="O88">
        <v>297</v>
      </c>
      <c r="P88">
        <v>319</v>
      </c>
      <c r="Q88">
        <v>498</v>
      </c>
      <c r="R88">
        <v>474</v>
      </c>
      <c r="S88">
        <v>488</v>
      </c>
      <c r="T88">
        <v>534</v>
      </c>
      <c r="U88">
        <v>1310</v>
      </c>
      <c r="V88">
        <v>1040</v>
      </c>
      <c r="W88">
        <v>1083</v>
      </c>
      <c r="X88">
        <v>1233</v>
      </c>
      <c r="Y88">
        <v>622</v>
      </c>
      <c r="Z88">
        <v>612</v>
      </c>
      <c r="AA88">
        <v>611</v>
      </c>
      <c r="AB88">
        <v>621</v>
      </c>
      <c r="AC88">
        <v>662</v>
      </c>
      <c r="AD88">
        <v>633</v>
      </c>
      <c r="AE88">
        <v>605</v>
      </c>
      <c r="AF88">
        <v>590</v>
      </c>
      <c r="AG88">
        <v>617</v>
      </c>
      <c r="AH88">
        <v>666</v>
      </c>
    </row>
    <row r="89" spans="1:34" hidden="1" x14ac:dyDescent="0.25">
      <c r="A89" t="s">
        <v>1579</v>
      </c>
      <c r="D89" t="str">
        <f t="shared" si="1"/>
        <v>W,XK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65</v>
      </c>
      <c r="Z89" t="s">
        <v>65</v>
      </c>
      <c r="AA89" t="s">
        <v>65</v>
      </c>
      <c r="AB89" t="s">
        <v>65</v>
      </c>
      <c r="AC89" t="s">
        <v>65</v>
      </c>
      <c r="AD89" t="s">
        <v>65</v>
      </c>
      <c r="AE89" t="s">
        <v>65</v>
      </c>
      <c r="AF89" t="s">
        <v>65</v>
      </c>
      <c r="AG89" t="s">
        <v>65</v>
      </c>
      <c r="AH89" t="s">
        <v>65</v>
      </c>
    </row>
    <row r="90" spans="1:34" hidden="1" x14ac:dyDescent="0.25">
      <c r="A90" t="s">
        <v>1578</v>
      </c>
      <c r="D90" t="str">
        <f t="shared" si="1"/>
        <v>W,AL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hidden="1" x14ac:dyDescent="0.25">
      <c r="A91" t="s">
        <v>1577</v>
      </c>
      <c r="D91" t="str">
        <f t="shared" si="1"/>
        <v>W,AT</v>
      </c>
      <c r="E91">
        <v>92.424999999999997</v>
      </c>
      <c r="F91">
        <v>144.85300000000001</v>
      </c>
      <c r="G91">
        <v>206.965</v>
      </c>
      <c r="H91">
        <v>213</v>
      </c>
      <c r="I91">
        <v>203</v>
      </c>
      <c r="J91">
        <v>203</v>
      </c>
      <c r="K91">
        <v>203</v>
      </c>
      <c r="L91">
        <v>205</v>
      </c>
      <c r="M91">
        <v>198</v>
      </c>
      <c r="N91">
        <v>194</v>
      </c>
      <c r="O91">
        <v>64</v>
      </c>
      <c r="P91">
        <v>43</v>
      </c>
      <c r="Q91">
        <v>50</v>
      </c>
      <c r="R91">
        <v>41</v>
      </c>
      <c r="S91">
        <v>41</v>
      </c>
      <c r="T91">
        <v>38</v>
      </c>
      <c r="U91">
        <v>52</v>
      </c>
      <c r="V91">
        <v>52</v>
      </c>
      <c r="W91">
        <v>52</v>
      </c>
      <c r="X91">
        <v>63</v>
      </c>
      <c r="Y91">
        <v>54</v>
      </c>
      <c r="Z91">
        <v>54</v>
      </c>
      <c r="AA91">
        <v>45</v>
      </c>
      <c r="AB91">
        <v>45</v>
      </c>
      <c r="AC91">
        <v>45</v>
      </c>
      <c r="AD91">
        <v>75</v>
      </c>
      <c r="AE91">
        <v>69</v>
      </c>
      <c r="AF91">
        <v>68</v>
      </c>
      <c r="AG91">
        <v>68</v>
      </c>
      <c r="AH91">
        <v>68</v>
      </c>
    </row>
    <row r="92" spans="1:34" hidden="1" x14ac:dyDescent="0.25">
      <c r="A92" t="s">
        <v>1576</v>
      </c>
      <c r="D92" t="str">
        <f t="shared" si="1"/>
        <v>W,BA</v>
      </c>
      <c r="E92" t="s">
        <v>65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65</v>
      </c>
      <c r="L92" t="s">
        <v>65</v>
      </c>
      <c r="M92" t="s">
        <v>65</v>
      </c>
      <c r="N92" t="s">
        <v>65</v>
      </c>
      <c r="O92" t="s">
        <v>65</v>
      </c>
      <c r="P92" t="s">
        <v>65</v>
      </c>
      <c r="Q92" t="s">
        <v>65</v>
      </c>
      <c r="R92" t="s">
        <v>65</v>
      </c>
      <c r="S92" t="s">
        <v>65</v>
      </c>
      <c r="T92" t="s">
        <v>65</v>
      </c>
      <c r="U92" t="s">
        <v>65</v>
      </c>
      <c r="V92" t="s">
        <v>65</v>
      </c>
      <c r="W92" t="s">
        <v>65</v>
      </c>
      <c r="X92" t="s">
        <v>65</v>
      </c>
      <c r="Y92" t="s">
        <v>65</v>
      </c>
      <c r="Z92" t="s">
        <v>65</v>
      </c>
      <c r="AA92" t="s">
        <v>65</v>
      </c>
      <c r="AB92" t="s">
        <v>65</v>
      </c>
      <c r="AC92" t="s">
        <v>65</v>
      </c>
      <c r="AD92" t="s">
        <v>65</v>
      </c>
      <c r="AE92" t="s">
        <v>65</v>
      </c>
      <c r="AF92" t="s">
        <v>65</v>
      </c>
      <c r="AG92" t="s">
        <v>65</v>
      </c>
      <c r="AH92" t="s">
        <v>65</v>
      </c>
    </row>
    <row r="93" spans="1:34" hidden="1" x14ac:dyDescent="0.25">
      <c r="A93" t="s">
        <v>1575</v>
      </c>
      <c r="D93" t="str">
        <f t="shared" si="1"/>
        <v>W,BE</v>
      </c>
      <c r="E93">
        <v>819.2</v>
      </c>
      <c r="F93">
        <v>674.7</v>
      </c>
      <c r="G93">
        <v>702.4</v>
      </c>
      <c r="H93">
        <v>713</v>
      </c>
      <c r="I93">
        <v>639</v>
      </c>
      <c r="J93">
        <v>610</v>
      </c>
      <c r="K93">
        <v>582</v>
      </c>
      <c r="L93">
        <v>575</v>
      </c>
      <c r="M93">
        <v>482</v>
      </c>
      <c r="N93">
        <v>467</v>
      </c>
      <c r="O93">
        <v>512</v>
      </c>
      <c r="P93">
        <v>323</v>
      </c>
      <c r="Q93">
        <v>63</v>
      </c>
      <c r="R93">
        <v>55</v>
      </c>
      <c r="S93">
        <v>51</v>
      </c>
      <c r="T93">
        <v>44</v>
      </c>
      <c r="U93">
        <v>65</v>
      </c>
      <c r="V93">
        <v>131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hidden="1" x14ac:dyDescent="0.25">
      <c r="A94" t="s">
        <v>1574</v>
      </c>
      <c r="D94" t="str">
        <f t="shared" si="1"/>
        <v>W,BG</v>
      </c>
      <c r="E94">
        <v>25.422999999999998</v>
      </c>
      <c r="F94">
        <v>23.818000000000001</v>
      </c>
      <c r="G94">
        <v>23.815999999999999</v>
      </c>
      <c r="H94">
        <v>22</v>
      </c>
      <c r="I94">
        <v>34</v>
      </c>
      <c r="J94">
        <v>25</v>
      </c>
      <c r="K94">
        <v>18</v>
      </c>
      <c r="L94">
        <v>15</v>
      </c>
      <c r="M94">
        <v>25</v>
      </c>
      <c r="N94">
        <v>16</v>
      </c>
      <c r="O94">
        <v>8</v>
      </c>
      <c r="P94">
        <v>15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hidden="1" x14ac:dyDescent="0.25">
      <c r="A95" t="s">
        <v>1573</v>
      </c>
      <c r="D95" t="str">
        <f t="shared" si="1"/>
        <v>W,CY</v>
      </c>
      <c r="E95">
        <v>29.718</v>
      </c>
      <c r="F95">
        <v>36.917999999999999</v>
      </c>
      <c r="G95">
        <v>37.119999999999997</v>
      </c>
      <c r="H95">
        <v>37</v>
      </c>
      <c r="I95">
        <v>41</v>
      </c>
      <c r="J95">
        <v>32</v>
      </c>
      <c r="K95">
        <v>35</v>
      </c>
      <c r="L95">
        <v>35</v>
      </c>
      <c r="M95">
        <v>35</v>
      </c>
      <c r="N95">
        <v>31</v>
      </c>
      <c r="O95">
        <v>31</v>
      </c>
      <c r="P95">
        <v>34</v>
      </c>
      <c r="Q95">
        <v>22</v>
      </c>
      <c r="R95">
        <v>16</v>
      </c>
      <c r="S95">
        <v>6</v>
      </c>
      <c r="T95">
        <v>6</v>
      </c>
      <c r="U95">
        <v>6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hidden="1" x14ac:dyDescent="0.25">
      <c r="A96" t="s">
        <v>1572</v>
      </c>
      <c r="D96" t="str">
        <f t="shared" si="1"/>
        <v>W,CZ</v>
      </c>
      <c r="E96">
        <v>24</v>
      </c>
      <c r="F96">
        <v>14</v>
      </c>
      <c r="G96">
        <v>14</v>
      </c>
      <c r="H96">
        <v>14</v>
      </c>
      <c r="I96">
        <v>14</v>
      </c>
      <c r="J96">
        <v>15</v>
      </c>
      <c r="K96">
        <v>19</v>
      </c>
      <c r="L96">
        <v>18</v>
      </c>
      <c r="M96">
        <v>21</v>
      </c>
      <c r="N96">
        <v>21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hidden="1" x14ac:dyDescent="0.25">
      <c r="A97" t="s">
        <v>1571</v>
      </c>
      <c r="D97" t="str">
        <f t="shared" si="1"/>
        <v>W,DE</v>
      </c>
      <c r="E97">
        <v>1803.1659999999999</v>
      </c>
      <c r="F97">
        <v>1797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275</v>
      </c>
      <c r="X97">
        <v>275</v>
      </c>
      <c r="Y97">
        <v>259</v>
      </c>
      <c r="Z97">
        <v>244</v>
      </c>
      <c r="AA97">
        <v>189</v>
      </c>
      <c r="AB97">
        <v>112</v>
      </c>
      <c r="AC97">
        <v>112</v>
      </c>
      <c r="AD97">
        <v>115</v>
      </c>
      <c r="AE97">
        <v>96</v>
      </c>
      <c r="AF97">
        <v>98</v>
      </c>
      <c r="AG97">
        <v>90</v>
      </c>
      <c r="AH97">
        <v>86</v>
      </c>
    </row>
    <row r="98" spans="1:34" hidden="1" x14ac:dyDescent="0.25">
      <c r="A98" t="s">
        <v>1570</v>
      </c>
      <c r="D98" t="str">
        <f t="shared" si="1"/>
        <v>W,DK</v>
      </c>
      <c r="E98">
        <v>191.82499999999999</v>
      </c>
      <c r="F98">
        <v>192.03200000000001</v>
      </c>
      <c r="G98">
        <v>191.56899999999999</v>
      </c>
      <c r="H98">
        <v>191.226</v>
      </c>
      <c r="I98">
        <v>217.49600000000001</v>
      </c>
      <c r="J98">
        <v>219</v>
      </c>
      <c r="K98">
        <v>197</v>
      </c>
      <c r="L98">
        <v>211</v>
      </c>
      <c r="M98">
        <v>213</v>
      </c>
      <c r="N98">
        <v>214</v>
      </c>
      <c r="O98">
        <v>229</v>
      </c>
      <c r="P98">
        <v>230</v>
      </c>
      <c r="Q98">
        <v>212</v>
      </c>
      <c r="R98">
        <v>202</v>
      </c>
      <c r="S98">
        <v>209</v>
      </c>
      <c r="T98">
        <v>211</v>
      </c>
      <c r="U98">
        <v>216</v>
      </c>
      <c r="V98">
        <v>205</v>
      </c>
      <c r="W98">
        <v>187</v>
      </c>
      <c r="X98">
        <v>185</v>
      </c>
      <c r="Y98">
        <v>167</v>
      </c>
      <c r="Z98">
        <v>159</v>
      </c>
      <c r="AA98">
        <v>153</v>
      </c>
      <c r="AB98">
        <v>108</v>
      </c>
      <c r="AC98">
        <v>76</v>
      </c>
      <c r="AD98">
        <v>38</v>
      </c>
      <c r="AE98">
        <v>0</v>
      </c>
      <c r="AF98">
        <v>0</v>
      </c>
      <c r="AG98">
        <v>0</v>
      </c>
      <c r="AH98">
        <v>0</v>
      </c>
    </row>
    <row r="99" spans="1:34" hidden="1" x14ac:dyDescent="0.25">
      <c r="A99" t="s">
        <v>1569</v>
      </c>
      <c r="D99" t="str">
        <f t="shared" si="1"/>
        <v>EA19</v>
      </c>
      <c r="E99">
        <v>10981.379000000001</v>
      </c>
      <c r="F99">
        <v>10845.744000000001</v>
      </c>
      <c r="G99">
        <v>9029.4750000000004</v>
      </c>
      <c r="H99">
        <v>8986.1020000000008</v>
      </c>
      <c r="I99">
        <v>8840.7960000000003</v>
      </c>
      <c r="J99">
        <v>8828.6020000000008</v>
      </c>
      <c r="K99">
        <v>8747.723</v>
      </c>
      <c r="L99">
        <v>8628.5370000000003</v>
      </c>
      <c r="M99">
        <v>8461.9050000000007</v>
      </c>
      <c r="N99">
        <v>7840.9030000000002</v>
      </c>
      <c r="O99">
        <v>7603.5559999999996</v>
      </c>
      <c r="P99">
        <v>6993.7349999999997</v>
      </c>
      <c r="Q99">
        <v>5932.0240000000003</v>
      </c>
      <c r="R99">
        <v>5152.6329999999998</v>
      </c>
      <c r="S99">
        <v>4377.2330000000002</v>
      </c>
      <c r="T99">
        <v>4251.643</v>
      </c>
      <c r="U99">
        <v>3725.3890000000001</v>
      </c>
      <c r="V99">
        <v>3683.7460000000001</v>
      </c>
      <c r="W99">
        <v>3423.5230000000001</v>
      </c>
      <c r="X99">
        <v>3586</v>
      </c>
      <c r="Y99">
        <v>2814</v>
      </c>
      <c r="Z99">
        <v>2780</v>
      </c>
      <c r="AA99">
        <v>2202</v>
      </c>
      <c r="AB99">
        <v>1930</v>
      </c>
      <c r="AC99">
        <v>1406</v>
      </c>
      <c r="AD99">
        <v>1331</v>
      </c>
      <c r="AE99">
        <v>1088</v>
      </c>
      <c r="AF99">
        <v>871</v>
      </c>
      <c r="AG99">
        <v>904</v>
      </c>
      <c r="AH99">
        <v>771</v>
      </c>
    </row>
    <row r="100" spans="1:34" hidden="1" x14ac:dyDescent="0.25">
      <c r="A100" t="s">
        <v>1568</v>
      </c>
      <c r="D100" t="str">
        <f t="shared" si="1"/>
        <v>W,EE</v>
      </c>
      <c r="E100">
        <v>3</v>
      </c>
      <c r="F100">
        <v>5</v>
      </c>
      <c r="G100">
        <v>5</v>
      </c>
      <c r="H100">
        <v>5</v>
      </c>
      <c r="I100">
        <v>5</v>
      </c>
      <c r="J100">
        <v>7</v>
      </c>
      <c r="K100">
        <v>7</v>
      </c>
      <c r="L100">
        <v>8</v>
      </c>
      <c r="M100">
        <v>5</v>
      </c>
      <c r="N100">
        <v>5</v>
      </c>
      <c r="O100">
        <v>4</v>
      </c>
      <c r="P100">
        <v>7</v>
      </c>
      <c r="Q100">
        <v>6</v>
      </c>
      <c r="R100">
        <v>7</v>
      </c>
      <c r="S100">
        <v>9</v>
      </c>
      <c r="T100">
        <v>10</v>
      </c>
      <c r="U100">
        <v>10</v>
      </c>
      <c r="V100">
        <v>8</v>
      </c>
      <c r="W100">
        <v>7</v>
      </c>
      <c r="X100">
        <v>7</v>
      </c>
      <c r="Y100">
        <v>7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hidden="1" x14ac:dyDescent="0.25">
      <c r="A101" t="s">
        <v>1567</v>
      </c>
      <c r="D101" t="str">
        <f t="shared" si="1"/>
        <v>W,EL</v>
      </c>
      <c r="E101">
        <v>59.21</v>
      </c>
      <c r="F101">
        <v>59.21</v>
      </c>
      <c r="G101">
        <v>47</v>
      </c>
      <c r="H101">
        <v>47</v>
      </c>
      <c r="I101">
        <v>47</v>
      </c>
      <c r="J101">
        <v>39</v>
      </c>
      <c r="K101">
        <v>39</v>
      </c>
      <c r="L101">
        <v>39</v>
      </c>
      <c r="M101">
        <v>55</v>
      </c>
      <c r="N101">
        <v>45</v>
      </c>
      <c r="O101">
        <v>45</v>
      </c>
      <c r="P101">
        <v>29</v>
      </c>
      <c r="Q101">
        <v>27</v>
      </c>
      <c r="R101">
        <v>30</v>
      </c>
      <c r="S101">
        <v>19</v>
      </c>
      <c r="T101">
        <v>29</v>
      </c>
      <c r="U101">
        <v>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hidden="1" x14ac:dyDescent="0.25">
      <c r="A102" t="s">
        <v>1566</v>
      </c>
      <c r="D102" t="str">
        <f t="shared" si="1"/>
        <v>W,ES</v>
      </c>
      <c r="E102">
        <v>2232.9720000000002</v>
      </c>
      <c r="F102">
        <v>2291.4879999999998</v>
      </c>
      <c r="G102">
        <v>2260.6419999999998</v>
      </c>
      <c r="H102">
        <v>2255.2109999999998</v>
      </c>
      <c r="I102">
        <v>2240.8939999999998</v>
      </c>
      <c r="J102">
        <v>2388.808</v>
      </c>
      <c r="K102">
        <v>2388.808</v>
      </c>
      <c r="L102">
        <v>2388.808</v>
      </c>
      <c r="M102">
        <v>2388.808</v>
      </c>
      <c r="N102">
        <v>2377.9140000000002</v>
      </c>
      <c r="O102">
        <v>2377.9140000000002</v>
      </c>
      <c r="P102">
        <v>2377.9140000000002</v>
      </c>
      <c r="Q102">
        <v>2289.2719999999999</v>
      </c>
      <c r="R102">
        <v>2289.2719999999999</v>
      </c>
      <c r="S102">
        <v>2289.2719999999999</v>
      </c>
      <c r="T102">
        <v>2289.2719999999999</v>
      </c>
      <c r="U102">
        <v>2242</v>
      </c>
      <c r="V102">
        <v>2242</v>
      </c>
      <c r="W102">
        <v>1937</v>
      </c>
      <c r="X102">
        <v>1937</v>
      </c>
      <c r="Y102">
        <v>1600</v>
      </c>
      <c r="Z102">
        <v>1300</v>
      </c>
      <c r="AA102">
        <v>875</v>
      </c>
      <c r="AB102">
        <v>328</v>
      </c>
      <c r="AC102">
        <v>62</v>
      </c>
      <c r="AD102">
        <v>34</v>
      </c>
      <c r="AE102">
        <v>16</v>
      </c>
      <c r="AF102">
        <v>16</v>
      </c>
      <c r="AG102">
        <v>16</v>
      </c>
      <c r="AH102">
        <v>16</v>
      </c>
    </row>
    <row r="103" spans="1:34" hidden="1" x14ac:dyDescent="0.25">
      <c r="A103" t="s">
        <v>1565</v>
      </c>
      <c r="D103" t="str">
        <f t="shared" si="1"/>
        <v>2020</v>
      </c>
      <c r="E103">
        <v>12408.446</v>
      </c>
      <c r="F103">
        <v>12175.403</v>
      </c>
      <c r="G103">
        <v>10377.623</v>
      </c>
      <c r="H103">
        <v>10314.828</v>
      </c>
      <c r="I103">
        <v>10293.791999999999</v>
      </c>
      <c r="J103">
        <v>10169.102000000001</v>
      </c>
      <c r="K103">
        <v>10031.223</v>
      </c>
      <c r="L103">
        <v>9816.0370000000003</v>
      </c>
      <c r="M103">
        <v>9142.4050000000007</v>
      </c>
      <c r="N103">
        <v>8463.4030000000002</v>
      </c>
      <c r="O103">
        <v>8220.0560000000005</v>
      </c>
      <c r="P103">
        <v>7548.2349999999997</v>
      </c>
      <c r="Q103">
        <v>6414.0240000000003</v>
      </c>
      <c r="R103">
        <v>5534.6329999999998</v>
      </c>
      <c r="S103">
        <v>4711.2330000000002</v>
      </c>
      <c r="T103">
        <v>4477.643</v>
      </c>
      <c r="U103">
        <v>3953.3890000000001</v>
      </c>
      <c r="V103">
        <v>3896.7460000000001</v>
      </c>
      <c r="W103">
        <v>3618.5230000000001</v>
      </c>
      <c r="X103">
        <v>3772</v>
      </c>
      <c r="Y103">
        <v>2981</v>
      </c>
      <c r="Z103">
        <v>2939</v>
      </c>
      <c r="AA103">
        <v>2355</v>
      </c>
      <c r="AB103">
        <v>2038</v>
      </c>
      <c r="AC103">
        <v>1482</v>
      </c>
      <c r="AD103">
        <v>1369</v>
      </c>
      <c r="AE103">
        <v>1091</v>
      </c>
      <c r="AF103">
        <v>871</v>
      </c>
      <c r="AG103">
        <v>904</v>
      </c>
      <c r="AH103">
        <v>771</v>
      </c>
    </row>
    <row r="104" spans="1:34" x14ac:dyDescent="0.25">
      <c r="A104" t="s">
        <v>1564</v>
      </c>
      <c r="B104" t="s">
        <v>1341</v>
      </c>
      <c r="C104" t="s">
        <v>2775</v>
      </c>
      <c r="D104" t="str">
        <f t="shared" si="1"/>
        <v>EU28</v>
      </c>
      <c r="E104" s="4">
        <v>14213.694</v>
      </c>
      <c r="F104">
        <v>13887.14</v>
      </c>
      <c r="G104">
        <v>12024.08</v>
      </c>
      <c r="H104">
        <v>11694.221</v>
      </c>
      <c r="I104">
        <v>10402.322</v>
      </c>
      <c r="J104">
        <v>10274.102000000001</v>
      </c>
      <c r="K104">
        <v>10133.223</v>
      </c>
      <c r="L104">
        <v>9935.0370000000003</v>
      </c>
      <c r="M104">
        <v>9264.4050000000007</v>
      </c>
      <c r="N104">
        <v>8581.4030000000002</v>
      </c>
      <c r="O104">
        <v>8340.0560000000005</v>
      </c>
      <c r="P104">
        <v>7685.2349999999997</v>
      </c>
      <c r="Q104">
        <v>6560.0240000000003</v>
      </c>
      <c r="R104">
        <v>5687.6329999999998</v>
      </c>
      <c r="S104">
        <v>4874.2330000000002</v>
      </c>
      <c r="T104">
        <v>4641.643</v>
      </c>
      <c r="U104">
        <v>4127.3890000000001</v>
      </c>
      <c r="V104">
        <v>4062.7460000000001</v>
      </c>
      <c r="W104">
        <v>3791.5230000000001</v>
      </c>
      <c r="X104">
        <v>3949</v>
      </c>
      <c r="Y104">
        <v>3137</v>
      </c>
      <c r="Z104">
        <v>3092</v>
      </c>
      <c r="AA104">
        <v>2508</v>
      </c>
      <c r="AB104">
        <v>2193</v>
      </c>
      <c r="AC104">
        <v>1648</v>
      </c>
      <c r="AD104">
        <v>1527</v>
      </c>
      <c r="AE104">
        <v>1242</v>
      </c>
      <c r="AF104">
        <v>1019</v>
      </c>
      <c r="AG104">
        <v>1058</v>
      </c>
      <c r="AH104">
        <v>938</v>
      </c>
    </row>
    <row r="105" spans="1:34" hidden="1" x14ac:dyDescent="0.25">
      <c r="A105" t="s">
        <v>1563</v>
      </c>
      <c r="D105" t="str">
        <f t="shared" si="1"/>
        <v>W,FI</v>
      </c>
      <c r="E105">
        <v>55</v>
      </c>
      <c r="F105">
        <v>55</v>
      </c>
      <c r="G105">
        <v>55</v>
      </c>
      <c r="H105">
        <v>55</v>
      </c>
      <c r="I105">
        <v>52</v>
      </c>
      <c r="J105">
        <v>52</v>
      </c>
      <c r="K105">
        <v>52</v>
      </c>
      <c r="L105">
        <v>52</v>
      </c>
      <c r="M105">
        <v>57</v>
      </c>
      <c r="N105">
        <v>63</v>
      </c>
      <c r="O105">
        <v>63</v>
      </c>
      <c r="P105">
        <v>63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hidden="1" x14ac:dyDescent="0.25">
      <c r="A106" t="s">
        <v>1562</v>
      </c>
      <c r="D106" t="str">
        <f t="shared" si="1"/>
        <v>W,FR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416</v>
      </c>
      <c r="AA106">
        <v>416</v>
      </c>
      <c r="AB106">
        <v>416</v>
      </c>
      <c r="AC106">
        <v>242</v>
      </c>
      <c r="AD106">
        <v>200</v>
      </c>
      <c r="AE106">
        <v>174</v>
      </c>
      <c r="AF106">
        <v>149</v>
      </c>
      <c r="AG106">
        <v>137</v>
      </c>
      <c r="AH106">
        <v>126</v>
      </c>
    </row>
    <row r="107" spans="1:34" hidden="1" x14ac:dyDescent="0.25">
      <c r="A107" t="s">
        <v>1561</v>
      </c>
      <c r="D107" t="str">
        <f t="shared" si="1"/>
        <v>W,GE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">
        <v>65</v>
      </c>
      <c r="M107" t="s">
        <v>65</v>
      </c>
      <c r="N107" t="s">
        <v>65</v>
      </c>
      <c r="O107" t="s">
        <v>65</v>
      </c>
      <c r="P107" t="s">
        <v>65</v>
      </c>
      <c r="Q107" t="s">
        <v>65</v>
      </c>
      <c r="R107" t="s">
        <v>65</v>
      </c>
      <c r="S107" t="s">
        <v>65</v>
      </c>
      <c r="T107" t="s">
        <v>65</v>
      </c>
      <c r="U107" t="s">
        <v>65</v>
      </c>
      <c r="V107" t="s">
        <v>65</v>
      </c>
      <c r="W107" t="s">
        <v>65</v>
      </c>
      <c r="X107" t="s">
        <v>65</v>
      </c>
      <c r="Y107" t="s">
        <v>65</v>
      </c>
      <c r="Z107" t="s">
        <v>65</v>
      </c>
      <c r="AA107" t="s">
        <v>65</v>
      </c>
      <c r="AB107" t="s">
        <v>65</v>
      </c>
      <c r="AC107" t="s">
        <v>65</v>
      </c>
      <c r="AD107" t="s">
        <v>65</v>
      </c>
      <c r="AE107" t="s">
        <v>65</v>
      </c>
      <c r="AF107" t="s">
        <v>65</v>
      </c>
      <c r="AG107" t="s">
        <v>65</v>
      </c>
      <c r="AH107" t="s">
        <v>65</v>
      </c>
    </row>
    <row r="108" spans="1:34" hidden="1" x14ac:dyDescent="0.25">
      <c r="A108" t="s">
        <v>1560</v>
      </c>
      <c r="D108" t="str">
        <f t="shared" si="1"/>
        <v>W,HR</v>
      </c>
      <c r="E108">
        <v>4.7</v>
      </c>
      <c r="F108">
        <v>4.7</v>
      </c>
      <c r="G108">
        <v>3.7</v>
      </c>
      <c r="H108">
        <v>2.5</v>
      </c>
      <c r="I108">
        <v>2.5</v>
      </c>
      <c r="J108">
        <v>2.5</v>
      </c>
      <c r="K108">
        <v>2.5</v>
      </c>
      <c r="L108">
        <v>2.5</v>
      </c>
      <c r="M108">
        <v>16.5</v>
      </c>
      <c r="N108">
        <v>16.5</v>
      </c>
      <c r="O108">
        <v>16.5</v>
      </c>
      <c r="P108">
        <v>16.5</v>
      </c>
      <c r="Q108">
        <v>14</v>
      </c>
      <c r="R108">
        <v>14</v>
      </c>
      <c r="S108">
        <v>14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hidden="1" x14ac:dyDescent="0.25">
      <c r="A109" t="s">
        <v>1559</v>
      </c>
      <c r="D109" t="str">
        <f t="shared" si="1"/>
        <v>W,HU</v>
      </c>
      <c r="E109">
        <v>163</v>
      </c>
      <c r="F109">
        <v>128</v>
      </c>
      <c r="G109">
        <v>133</v>
      </c>
      <c r="H109">
        <v>147</v>
      </c>
      <c r="I109">
        <v>132</v>
      </c>
      <c r="J109">
        <v>91</v>
      </c>
      <c r="K109">
        <v>90</v>
      </c>
      <c r="L109">
        <v>43</v>
      </c>
      <c r="M109">
        <v>108</v>
      </c>
      <c r="N109">
        <v>89</v>
      </c>
      <c r="O109">
        <v>85</v>
      </c>
      <c r="P109">
        <v>83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hidden="1" x14ac:dyDescent="0.25">
      <c r="A110" t="s">
        <v>1558</v>
      </c>
      <c r="D110" t="str">
        <f t="shared" si="1"/>
        <v>W,IE</v>
      </c>
      <c r="E110">
        <v>109.425</v>
      </c>
      <c r="F110">
        <v>102.57599999999999</v>
      </c>
      <c r="G110">
        <v>96.585999999999999</v>
      </c>
      <c r="H110">
        <v>96.784999999999997</v>
      </c>
      <c r="I110">
        <v>95.111000000000004</v>
      </c>
      <c r="J110">
        <v>92.781000000000006</v>
      </c>
      <c r="K110">
        <v>88.372</v>
      </c>
      <c r="L110">
        <v>73.787000000000006</v>
      </c>
      <c r="M110">
        <v>68.475999999999999</v>
      </c>
      <c r="N110">
        <v>56.807000000000002</v>
      </c>
      <c r="O110">
        <v>49.139000000000003</v>
      </c>
      <c r="P110">
        <v>47.497</v>
      </c>
      <c r="Q110">
        <v>44.564</v>
      </c>
      <c r="R110">
        <v>34</v>
      </c>
      <c r="S110">
        <v>37</v>
      </c>
      <c r="T110">
        <v>37</v>
      </c>
      <c r="U110">
        <v>37</v>
      </c>
      <c r="V110">
        <v>37</v>
      </c>
      <c r="W110">
        <v>33</v>
      </c>
      <c r="X110">
        <v>33</v>
      </c>
      <c r="Y110">
        <v>23</v>
      </c>
      <c r="Z110">
        <v>104</v>
      </c>
      <c r="AA110">
        <v>102</v>
      </c>
      <c r="AB110">
        <v>93</v>
      </c>
      <c r="AC110">
        <v>93</v>
      </c>
      <c r="AD110">
        <v>91</v>
      </c>
      <c r="AE110">
        <v>88</v>
      </c>
      <c r="AF110">
        <v>74</v>
      </c>
      <c r="AG110">
        <v>70</v>
      </c>
      <c r="AH110">
        <v>69</v>
      </c>
    </row>
    <row r="111" spans="1:34" hidden="1" x14ac:dyDescent="0.25">
      <c r="A111" t="s">
        <v>1557</v>
      </c>
      <c r="D111" t="str">
        <f t="shared" si="1"/>
        <v>W,IS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27</v>
      </c>
      <c r="S111">
        <v>27</v>
      </c>
      <c r="T111">
        <v>27</v>
      </c>
      <c r="U111">
        <v>27</v>
      </c>
      <c r="V111">
        <v>27</v>
      </c>
      <c r="W111">
        <v>27</v>
      </c>
      <c r="X111">
        <v>27</v>
      </c>
      <c r="Y111">
        <v>27</v>
      </c>
      <c r="Z111">
        <v>27</v>
      </c>
      <c r="AA111">
        <v>27</v>
      </c>
      <c r="AB111">
        <v>27</v>
      </c>
      <c r="AC111">
        <v>27</v>
      </c>
      <c r="AD111">
        <v>27</v>
      </c>
      <c r="AE111">
        <v>27</v>
      </c>
      <c r="AF111">
        <v>27</v>
      </c>
      <c r="AG111">
        <v>27</v>
      </c>
      <c r="AH111">
        <v>26</v>
      </c>
    </row>
    <row r="112" spans="1:34" hidden="1" x14ac:dyDescent="0.25">
      <c r="A112" t="s">
        <v>1556</v>
      </c>
      <c r="D112" t="str">
        <f t="shared" si="1"/>
        <v>W,IT</v>
      </c>
      <c r="E112">
        <v>1818.3009999999999</v>
      </c>
      <c r="F112">
        <v>1689.711</v>
      </c>
      <c r="G112">
        <v>1373.481</v>
      </c>
      <c r="H112">
        <v>1293</v>
      </c>
      <c r="I112">
        <v>1252</v>
      </c>
      <c r="J112">
        <v>974</v>
      </c>
      <c r="K112">
        <v>881</v>
      </c>
      <c r="L112">
        <v>704</v>
      </c>
      <c r="M112">
        <v>655</v>
      </c>
      <c r="N112">
        <v>652</v>
      </c>
      <c r="O112">
        <v>550</v>
      </c>
      <c r="P112">
        <v>461</v>
      </c>
      <c r="Q112">
        <v>376</v>
      </c>
      <c r="R112">
        <v>382</v>
      </c>
      <c r="S112">
        <v>334</v>
      </c>
      <c r="T112">
        <v>304</v>
      </c>
      <c r="U112">
        <v>0</v>
      </c>
      <c r="V112">
        <v>0</v>
      </c>
      <c r="W112">
        <v>0</v>
      </c>
      <c r="X112">
        <v>0</v>
      </c>
      <c r="Y112">
        <v>309</v>
      </c>
      <c r="Z112">
        <v>274</v>
      </c>
      <c r="AA112">
        <v>223</v>
      </c>
      <c r="AB112">
        <v>190</v>
      </c>
      <c r="AC112">
        <v>130</v>
      </c>
      <c r="AD112">
        <v>107</v>
      </c>
      <c r="AE112">
        <v>86</v>
      </c>
      <c r="AF112">
        <v>62</v>
      </c>
      <c r="AG112">
        <v>49</v>
      </c>
      <c r="AH112">
        <v>46</v>
      </c>
    </row>
    <row r="113" spans="1:34" hidden="1" x14ac:dyDescent="0.25">
      <c r="A113" t="s">
        <v>1555</v>
      </c>
      <c r="D113" t="str">
        <f t="shared" si="1"/>
        <v>W,LI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65</v>
      </c>
      <c r="L113" t="s">
        <v>65</v>
      </c>
      <c r="M113" t="s">
        <v>65</v>
      </c>
      <c r="N113" t="s">
        <v>65</v>
      </c>
      <c r="O113" t="s">
        <v>65</v>
      </c>
      <c r="P113" t="s">
        <v>65</v>
      </c>
      <c r="Q113" t="s">
        <v>65</v>
      </c>
      <c r="R113" t="s">
        <v>65</v>
      </c>
      <c r="S113" t="s">
        <v>65</v>
      </c>
      <c r="T113" t="s">
        <v>65</v>
      </c>
      <c r="U113" t="s">
        <v>65</v>
      </c>
      <c r="V113" t="s">
        <v>65</v>
      </c>
      <c r="W113" t="s">
        <v>65</v>
      </c>
      <c r="X113" t="s">
        <v>65</v>
      </c>
      <c r="Y113" t="s">
        <v>65</v>
      </c>
      <c r="Z113" t="s">
        <v>65</v>
      </c>
      <c r="AA113" t="s">
        <v>65</v>
      </c>
      <c r="AB113" t="s">
        <v>65</v>
      </c>
      <c r="AC113" t="s">
        <v>65</v>
      </c>
      <c r="AD113" t="s">
        <v>65</v>
      </c>
      <c r="AE113" t="s">
        <v>65</v>
      </c>
      <c r="AF113" t="s">
        <v>65</v>
      </c>
      <c r="AG113" t="s">
        <v>65</v>
      </c>
      <c r="AH113" t="s">
        <v>65</v>
      </c>
    </row>
    <row r="114" spans="1:34" hidden="1" x14ac:dyDescent="0.25">
      <c r="A114" t="s">
        <v>1554</v>
      </c>
      <c r="D114" t="str">
        <f t="shared" si="1"/>
        <v>W,LT</v>
      </c>
      <c r="E114">
        <v>29</v>
      </c>
      <c r="F114">
        <v>29</v>
      </c>
      <c r="G114">
        <v>29</v>
      </c>
      <c r="H114">
        <v>29</v>
      </c>
      <c r="I114">
        <v>25</v>
      </c>
      <c r="J114">
        <v>24</v>
      </c>
      <c r="K114">
        <v>21</v>
      </c>
      <c r="L114">
        <v>20</v>
      </c>
      <c r="M114">
        <v>22</v>
      </c>
      <c r="N114">
        <v>22</v>
      </c>
      <c r="O114">
        <v>19</v>
      </c>
      <c r="P114">
        <v>17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hidden="1" x14ac:dyDescent="0.25">
      <c r="A115" t="s">
        <v>1553</v>
      </c>
      <c r="D115" t="str">
        <f t="shared" si="1"/>
        <v>W,LU</v>
      </c>
      <c r="E115">
        <v>53.401000000000003</v>
      </c>
      <c r="F115">
        <v>52.188000000000002</v>
      </c>
      <c r="G115">
        <v>55.387999999999998</v>
      </c>
      <c r="H115">
        <v>76.546000000000006</v>
      </c>
      <c r="I115">
        <v>61.790999999999997</v>
      </c>
      <c r="J115">
        <v>59.012999999999998</v>
      </c>
      <c r="K115">
        <v>58.542999999999999</v>
      </c>
      <c r="L115">
        <v>58.942</v>
      </c>
      <c r="M115">
        <v>57.621000000000002</v>
      </c>
      <c r="N115">
        <v>61.182000000000002</v>
      </c>
      <c r="O115">
        <v>59.503</v>
      </c>
      <c r="P115">
        <v>56.323999999999998</v>
      </c>
      <c r="Q115">
        <v>52.188000000000002</v>
      </c>
      <c r="R115">
        <v>51.360999999999997</v>
      </c>
      <c r="S115">
        <v>48.960999999999999</v>
      </c>
      <c r="T115">
        <v>48.371000000000002</v>
      </c>
      <c r="U115">
        <v>45.389000000000003</v>
      </c>
      <c r="V115">
        <v>37.746000000000002</v>
      </c>
      <c r="W115">
        <v>26.523</v>
      </c>
      <c r="X115">
        <v>17</v>
      </c>
      <c r="Y115">
        <v>35</v>
      </c>
      <c r="Z115">
        <v>22</v>
      </c>
      <c r="AA115">
        <v>15</v>
      </c>
      <c r="AB115">
        <v>15</v>
      </c>
      <c r="AC115">
        <v>9</v>
      </c>
      <c r="AD115">
        <v>10</v>
      </c>
      <c r="AE115">
        <v>10</v>
      </c>
      <c r="AF115">
        <v>10</v>
      </c>
      <c r="AG115">
        <v>10</v>
      </c>
      <c r="AH115">
        <v>10</v>
      </c>
    </row>
    <row r="116" spans="1:34" hidden="1" x14ac:dyDescent="0.25">
      <c r="A116" t="s">
        <v>1552</v>
      </c>
      <c r="D116" t="str">
        <f t="shared" si="1"/>
        <v>W,LV</v>
      </c>
      <c r="E116">
        <v>27.026</v>
      </c>
      <c r="F116">
        <v>28.370999999999999</v>
      </c>
      <c r="G116">
        <v>28.757000000000001</v>
      </c>
      <c r="H116">
        <v>32</v>
      </c>
      <c r="I116">
        <v>32</v>
      </c>
      <c r="J116">
        <v>32</v>
      </c>
      <c r="K116">
        <v>41</v>
      </c>
      <c r="L116">
        <v>30</v>
      </c>
      <c r="M116">
        <v>18</v>
      </c>
      <c r="N116">
        <v>14</v>
      </c>
      <c r="O116">
        <v>14</v>
      </c>
      <c r="P116">
        <v>14</v>
      </c>
      <c r="Q116">
        <v>11</v>
      </c>
      <c r="R116">
        <v>9</v>
      </c>
      <c r="S116">
        <v>10</v>
      </c>
      <c r="T116">
        <v>9</v>
      </c>
      <c r="U116">
        <v>8</v>
      </c>
      <c r="V116">
        <v>7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hidden="1" x14ac:dyDescent="0.25">
      <c r="A117" t="s">
        <v>1551</v>
      </c>
      <c r="D117" t="str">
        <f t="shared" si="1"/>
        <v>W,MD</v>
      </c>
      <c r="E117">
        <v>75</v>
      </c>
      <c r="F117">
        <v>70</v>
      </c>
      <c r="G117">
        <v>63</v>
      </c>
      <c r="H117">
        <v>55</v>
      </c>
      <c r="I117">
        <v>69</v>
      </c>
      <c r="J117">
        <v>65</v>
      </c>
      <c r="K117">
        <v>66</v>
      </c>
      <c r="L117">
        <v>54</v>
      </c>
      <c r="M117">
        <v>52</v>
      </c>
      <c r="N117">
        <v>0</v>
      </c>
      <c r="O117" t="s">
        <v>65</v>
      </c>
      <c r="P117" t="s">
        <v>65</v>
      </c>
      <c r="Q117" t="s">
        <v>65</v>
      </c>
      <c r="R117" t="s">
        <v>65</v>
      </c>
      <c r="S117" t="s">
        <v>65</v>
      </c>
      <c r="T117" t="s">
        <v>65</v>
      </c>
      <c r="U117" t="s">
        <v>65</v>
      </c>
      <c r="V117" t="s">
        <v>65</v>
      </c>
      <c r="W117" t="s">
        <v>65</v>
      </c>
      <c r="X117" t="s">
        <v>65</v>
      </c>
      <c r="Y117" t="s">
        <v>65</v>
      </c>
      <c r="Z117" t="s">
        <v>65</v>
      </c>
      <c r="AA117" t="s">
        <v>65</v>
      </c>
      <c r="AB117" t="s">
        <v>65</v>
      </c>
      <c r="AC117" t="s">
        <v>65</v>
      </c>
      <c r="AD117" t="s">
        <v>65</v>
      </c>
      <c r="AE117" t="s">
        <v>65</v>
      </c>
      <c r="AF117" t="s">
        <v>65</v>
      </c>
      <c r="AG117" t="s">
        <v>65</v>
      </c>
      <c r="AH117" t="s">
        <v>65</v>
      </c>
    </row>
    <row r="118" spans="1:34" hidden="1" x14ac:dyDescent="0.25">
      <c r="A118" t="s">
        <v>1550</v>
      </c>
      <c r="D118" t="str">
        <f t="shared" si="1"/>
        <v>W,ME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t="s">
        <v>65</v>
      </c>
      <c r="U118" t="s">
        <v>65</v>
      </c>
      <c r="V118" t="s">
        <v>65</v>
      </c>
      <c r="W118" t="s">
        <v>65</v>
      </c>
      <c r="X118" t="s">
        <v>65</v>
      </c>
      <c r="Y118" t="s">
        <v>65</v>
      </c>
      <c r="Z118" t="s">
        <v>65</v>
      </c>
      <c r="AA118" t="s">
        <v>65</v>
      </c>
      <c r="AB118" t="s">
        <v>65</v>
      </c>
      <c r="AC118" t="s">
        <v>65</v>
      </c>
      <c r="AD118" t="s">
        <v>65</v>
      </c>
      <c r="AE118" t="s">
        <v>65</v>
      </c>
      <c r="AF118" t="s">
        <v>65</v>
      </c>
      <c r="AG118" t="s">
        <v>65</v>
      </c>
      <c r="AH118" t="s">
        <v>65</v>
      </c>
    </row>
    <row r="119" spans="1:34" hidden="1" x14ac:dyDescent="0.25">
      <c r="A119" t="s">
        <v>1549</v>
      </c>
      <c r="D119" t="str">
        <f t="shared" si="1"/>
        <v>W,MK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hidden="1" x14ac:dyDescent="0.25">
      <c r="A120" t="s">
        <v>1548</v>
      </c>
      <c r="D120" t="str">
        <f t="shared" si="1"/>
        <v>W,MT</v>
      </c>
      <c r="E120">
        <v>4.5599999999999996</v>
      </c>
      <c r="F120">
        <v>4.5599999999999996</v>
      </c>
      <c r="G120">
        <v>4.5599999999999996</v>
      </c>
      <c r="H120">
        <v>4.5599999999999996</v>
      </c>
      <c r="I120">
        <v>3</v>
      </c>
      <c r="J120">
        <v>3</v>
      </c>
      <c r="K120">
        <v>3</v>
      </c>
      <c r="L120">
        <v>3</v>
      </c>
      <c r="M120">
        <v>3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hidden="1" x14ac:dyDescent="0.25">
      <c r="A121" t="s">
        <v>1547</v>
      </c>
      <c r="D121" t="str">
        <f t="shared" si="1"/>
        <v>W,NL</v>
      </c>
      <c r="E121">
        <v>3030</v>
      </c>
      <c r="F121">
        <v>3069.8939999999998</v>
      </c>
      <c r="G121">
        <v>3320.5</v>
      </c>
      <c r="H121">
        <v>3327</v>
      </c>
      <c r="I121">
        <v>3349</v>
      </c>
      <c r="J121">
        <v>3500</v>
      </c>
      <c r="K121">
        <v>3500</v>
      </c>
      <c r="L121">
        <v>3557</v>
      </c>
      <c r="M121">
        <v>3551</v>
      </c>
      <c r="N121">
        <v>3050</v>
      </c>
      <c r="O121">
        <v>3016</v>
      </c>
      <c r="P121">
        <v>2836</v>
      </c>
      <c r="Q121">
        <v>2333</v>
      </c>
      <c r="R121">
        <v>1693</v>
      </c>
      <c r="S121">
        <v>978</v>
      </c>
      <c r="T121">
        <v>892</v>
      </c>
      <c r="U121">
        <v>767</v>
      </c>
      <c r="V121">
        <v>713</v>
      </c>
      <c r="W121">
        <v>587</v>
      </c>
      <c r="X121">
        <v>727</v>
      </c>
      <c r="Y121">
        <v>0</v>
      </c>
      <c r="Z121">
        <v>0</v>
      </c>
      <c r="AA121">
        <v>0</v>
      </c>
      <c r="AB121">
        <v>438</v>
      </c>
      <c r="AC121">
        <v>460</v>
      </c>
      <c r="AD121">
        <v>415</v>
      </c>
      <c r="AE121">
        <v>313</v>
      </c>
      <c r="AF121">
        <v>265</v>
      </c>
      <c r="AG121">
        <v>337</v>
      </c>
      <c r="AH121">
        <v>243</v>
      </c>
    </row>
    <row r="122" spans="1:34" hidden="1" x14ac:dyDescent="0.25">
      <c r="A122" t="s">
        <v>1546</v>
      </c>
      <c r="D122" t="str">
        <f t="shared" si="1"/>
        <v>W,NO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23</v>
      </c>
      <c r="P122">
        <v>23</v>
      </c>
      <c r="Q122">
        <v>17</v>
      </c>
      <c r="R122">
        <v>17</v>
      </c>
      <c r="S122">
        <v>17</v>
      </c>
      <c r="T122">
        <v>16</v>
      </c>
      <c r="U122">
        <v>11</v>
      </c>
      <c r="V122">
        <v>16</v>
      </c>
      <c r="W122">
        <v>16</v>
      </c>
      <c r="X122">
        <v>6</v>
      </c>
      <c r="Y122">
        <v>6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hidden="1" x14ac:dyDescent="0.25">
      <c r="A123" t="s">
        <v>1545</v>
      </c>
      <c r="D123" t="str">
        <f t="shared" si="1"/>
        <v>W,PL</v>
      </c>
      <c r="E123">
        <v>169.357</v>
      </c>
      <c r="F123">
        <v>171.392</v>
      </c>
      <c r="G123">
        <v>165.011</v>
      </c>
      <c r="H123">
        <v>157</v>
      </c>
      <c r="I123">
        <v>252</v>
      </c>
      <c r="J123">
        <v>220</v>
      </c>
      <c r="K123">
        <v>182</v>
      </c>
      <c r="L123">
        <v>153</v>
      </c>
      <c r="M123">
        <v>115</v>
      </c>
      <c r="N123">
        <v>89</v>
      </c>
      <c r="O123">
        <v>74</v>
      </c>
      <c r="P123">
        <v>55</v>
      </c>
      <c r="Q123">
        <v>16</v>
      </c>
      <c r="R123">
        <v>16</v>
      </c>
      <c r="S123">
        <v>15</v>
      </c>
      <c r="T123">
        <v>15</v>
      </c>
      <c r="U123">
        <v>12</v>
      </c>
      <c r="V123">
        <v>8</v>
      </c>
      <c r="W123">
        <v>8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hidden="1" x14ac:dyDescent="0.25">
      <c r="A124" t="s">
        <v>1544</v>
      </c>
      <c r="D124" t="str">
        <f t="shared" si="1"/>
        <v>W,PT</v>
      </c>
      <c r="E124">
        <v>632.68700000000001</v>
      </c>
      <c r="F124">
        <v>641.81200000000001</v>
      </c>
      <c r="G124">
        <v>636.36300000000006</v>
      </c>
      <c r="H124">
        <v>639</v>
      </c>
      <c r="I124">
        <v>631</v>
      </c>
      <c r="J124">
        <v>647</v>
      </c>
      <c r="K124">
        <v>647</v>
      </c>
      <c r="L124">
        <v>737</v>
      </c>
      <c r="M124">
        <v>746</v>
      </c>
      <c r="N124">
        <v>782</v>
      </c>
      <c r="O124">
        <v>779</v>
      </c>
      <c r="P124">
        <v>674</v>
      </c>
      <c r="Q124">
        <v>639</v>
      </c>
      <c r="R124">
        <v>531</v>
      </c>
      <c r="S124">
        <v>539</v>
      </c>
      <c r="T124">
        <v>532</v>
      </c>
      <c r="U124">
        <v>473</v>
      </c>
      <c r="V124">
        <v>449</v>
      </c>
      <c r="W124">
        <v>485</v>
      </c>
      <c r="X124">
        <v>514</v>
      </c>
      <c r="Y124">
        <v>527</v>
      </c>
      <c r="Z124">
        <v>366</v>
      </c>
      <c r="AA124">
        <v>337</v>
      </c>
      <c r="AB124">
        <v>293</v>
      </c>
      <c r="AC124">
        <v>253</v>
      </c>
      <c r="AD124">
        <v>284</v>
      </c>
      <c r="AE124">
        <v>236</v>
      </c>
      <c r="AF124">
        <v>129</v>
      </c>
      <c r="AG124">
        <v>127</v>
      </c>
      <c r="AH124">
        <v>107</v>
      </c>
    </row>
    <row r="125" spans="1:34" hidden="1" x14ac:dyDescent="0.25">
      <c r="A125" t="s">
        <v>1543</v>
      </c>
      <c r="D125" t="str">
        <f t="shared" si="1"/>
        <v>W,RO</v>
      </c>
      <c r="E125">
        <v>848.76199999999994</v>
      </c>
      <c r="F125">
        <v>795.71699999999998</v>
      </c>
      <c r="G125">
        <v>817.05200000000002</v>
      </c>
      <c r="H125">
        <v>795</v>
      </c>
      <c r="I125">
        <v>801</v>
      </c>
      <c r="J125">
        <v>768</v>
      </c>
      <c r="K125">
        <v>775</v>
      </c>
      <c r="L125">
        <v>745</v>
      </c>
      <c r="M125">
        <v>182</v>
      </c>
      <c r="N125">
        <v>177</v>
      </c>
      <c r="O125">
        <v>204</v>
      </c>
      <c r="P125">
        <v>155</v>
      </c>
      <c r="Q125">
        <v>240</v>
      </c>
      <c r="R125">
        <v>150</v>
      </c>
      <c r="S125">
        <v>96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 hidden="1" x14ac:dyDescent="0.25">
      <c r="A126" t="s">
        <v>1542</v>
      </c>
      <c r="D126" t="str">
        <f t="shared" si="1"/>
        <v>W,RS</v>
      </c>
      <c r="E126">
        <v>21.187000000000001</v>
      </c>
      <c r="F126">
        <v>17</v>
      </c>
      <c r="G126">
        <v>13</v>
      </c>
      <c r="H126">
        <v>10</v>
      </c>
      <c r="I126">
        <v>5</v>
      </c>
      <c r="J126">
        <v>5</v>
      </c>
      <c r="K126">
        <v>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hidden="1" x14ac:dyDescent="0.25">
      <c r="A127" t="s">
        <v>1541</v>
      </c>
      <c r="D127" t="str">
        <f t="shared" si="1"/>
        <v>W,SE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3</v>
      </c>
      <c r="AF127">
        <v>0</v>
      </c>
      <c r="AG127">
        <v>0</v>
      </c>
      <c r="AH127">
        <v>0</v>
      </c>
    </row>
    <row r="128" spans="1:34" hidden="1" x14ac:dyDescent="0.25">
      <c r="A128" t="s">
        <v>1540</v>
      </c>
      <c r="D128" t="str">
        <f t="shared" si="1"/>
        <v>W,SI</v>
      </c>
      <c r="E128">
        <v>14.288</v>
      </c>
      <c r="F128">
        <v>14.462999999999999</v>
      </c>
      <c r="G128">
        <v>13.712999999999999</v>
      </c>
      <c r="H128">
        <v>13</v>
      </c>
      <c r="I128">
        <v>14</v>
      </c>
      <c r="J128">
        <v>13</v>
      </c>
      <c r="K128">
        <v>7</v>
      </c>
      <c r="L128">
        <v>6</v>
      </c>
      <c r="M128">
        <v>7</v>
      </c>
      <c r="N128">
        <v>7</v>
      </c>
      <c r="O128">
        <v>8</v>
      </c>
      <c r="P128">
        <v>7</v>
      </c>
      <c r="Q128">
        <v>8</v>
      </c>
      <c r="R128">
        <v>8</v>
      </c>
      <c r="S128">
        <v>9</v>
      </c>
      <c r="T128">
        <v>8</v>
      </c>
      <c r="U128">
        <v>8</v>
      </c>
      <c r="V128">
        <v>4</v>
      </c>
      <c r="W128">
        <v>15</v>
      </c>
      <c r="X128">
        <v>13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hidden="1" x14ac:dyDescent="0.25">
      <c r="A129" t="s">
        <v>1539</v>
      </c>
      <c r="D129" t="str">
        <f t="shared" si="1"/>
        <v>W,SK</v>
      </c>
      <c r="E129">
        <v>168</v>
      </c>
      <c r="F129">
        <v>149</v>
      </c>
      <c r="G129">
        <v>157</v>
      </c>
      <c r="H129">
        <v>150</v>
      </c>
      <c r="I129">
        <v>150</v>
      </c>
      <c r="J129">
        <v>152</v>
      </c>
      <c r="K129">
        <v>194</v>
      </c>
      <c r="L129">
        <v>136</v>
      </c>
      <c r="M129">
        <v>113</v>
      </c>
      <c r="N129">
        <v>13</v>
      </c>
      <c r="O129">
        <v>12</v>
      </c>
      <c r="P129">
        <v>4</v>
      </c>
      <c r="Q129">
        <v>11</v>
      </c>
      <c r="R129">
        <v>6</v>
      </c>
      <c r="S129">
        <v>6</v>
      </c>
      <c r="T129">
        <v>5</v>
      </c>
      <c r="U129">
        <v>4</v>
      </c>
      <c r="V129">
        <v>3</v>
      </c>
      <c r="W129">
        <v>6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hidden="1" x14ac:dyDescent="0.25">
      <c r="A130" t="s">
        <v>1538</v>
      </c>
      <c r="D130" t="str">
        <f t="shared" ref="D130:D193" si="2">RIGHT(A130,4)</f>
        <v>W,TR</v>
      </c>
      <c r="E130">
        <v>706.15599999999995</v>
      </c>
      <c r="F130">
        <v>801.65899999999999</v>
      </c>
      <c r="G130">
        <v>706.24400000000003</v>
      </c>
      <c r="H130">
        <v>619</v>
      </c>
      <c r="I130">
        <v>579</v>
      </c>
      <c r="J130">
        <v>533</v>
      </c>
      <c r="K130">
        <v>462</v>
      </c>
      <c r="L130">
        <v>310</v>
      </c>
      <c r="M130">
        <v>241</v>
      </c>
      <c r="N130">
        <v>244</v>
      </c>
      <c r="O130">
        <v>235</v>
      </c>
      <c r="P130">
        <v>435</v>
      </c>
      <c r="Q130">
        <v>441</v>
      </c>
      <c r="R130">
        <v>458</v>
      </c>
      <c r="S130">
        <v>489</v>
      </c>
      <c r="T130">
        <v>409</v>
      </c>
      <c r="U130">
        <v>409</v>
      </c>
      <c r="V130">
        <v>332</v>
      </c>
      <c r="W130">
        <v>237</v>
      </c>
      <c r="X130">
        <v>137</v>
      </c>
      <c r="Y130">
        <v>94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hidden="1" x14ac:dyDescent="0.25">
      <c r="A131" t="s">
        <v>1537</v>
      </c>
      <c r="D131" t="str">
        <f t="shared" si="2"/>
        <v>W,UA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hidden="1" x14ac:dyDescent="0.25">
      <c r="A132" t="s">
        <v>1536</v>
      </c>
      <c r="D132" t="str">
        <f t="shared" si="2"/>
        <v>W,UK</v>
      </c>
      <c r="E132">
        <v>1805.248</v>
      </c>
      <c r="F132">
        <v>1711.7370000000001</v>
      </c>
      <c r="G132">
        <v>1646.4570000000001</v>
      </c>
      <c r="H132">
        <v>1379.393</v>
      </c>
      <c r="I132">
        <v>108.53</v>
      </c>
      <c r="J132">
        <v>105</v>
      </c>
      <c r="K132">
        <v>102</v>
      </c>
      <c r="L132">
        <v>119</v>
      </c>
      <c r="M132">
        <v>122</v>
      </c>
      <c r="N132">
        <v>118</v>
      </c>
      <c r="O132">
        <v>120</v>
      </c>
      <c r="P132">
        <v>137</v>
      </c>
      <c r="Q132">
        <v>146</v>
      </c>
      <c r="R132">
        <v>153</v>
      </c>
      <c r="S132">
        <v>163</v>
      </c>
      <c r="T132">
        <v>164</v>
      </c>
      <c r="U132">
        <v>174</v>
      </c>
      <c r="V132">
        <v>166</v>
      </c>
      <c r="W132">
        <v>173</v>
      </c>
      <c r="X132">
        <v>177</v>
      </c>
      <c r="Y132">
        <v>156</v>
      </c>
      <c r="Z132">
        <v>153</v>
      </c>
      <c r="AA132">
        <v>153</v>
      </c>
      <c r="AB132">
        <v>155</v>
      </c>
      <c r="AC132">
        <v>166</v>
      </c>
      <c r="AD132">
        <v>158</v>
      </c>
      <c r="AE132">
        <v>151</v>
      </c>
      <c r="AF132">
        <v>148</v>
      </c>
      <c r="AG132">
        <v>154</v>
      </c>
      <c r="AH132">
        <v>167</v>
      </c>
    </row>
    <row r="133" spans="1:34" hidden="1" x14ac:dyDescent="0.25">
      <c r="A133" t="s">
        <v>1535</v>
      </c>
      <c r="D133" t="str">
        <f t="shared" si="2"/>
        <v>W,XK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 t="s">
        <v>65</v>
      </c>
      <c r="Z133" t="s">
        <v>65</v>
      </c>
      <c r="AA133" t="s">
        <v>65</v>
      </c>
      <c r="AB133" t="s">
        <v>65</v>
      </c>
      <c r="AC133" t="s">
        <v>65</v>
      </c>
      <c r="AD133" t="s">
        <v>65</v>
      </c>
      <c r="AE133" t="s">
        <v>65</v>
      </c>
      <c r="AF133" t="s">
        <v>65</v>
      </c>
      <c r="AG133" t="s">
        <v>65</v>
      </c>
      <c r="AH133" t="s">
        <v>65</v>
      </c>
    </row>
    <row r="134" spans="1:34" hidden="1" x14ac:dyDescent="0.25">
      <c r="A134" t="s">
        <v>1534</v>
      </c>
      <c r="D134" t="str">
        <f t="shared" si="2"/>
        <v>W,AL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hidden="1" x14ac:dyDescent="0.25">
      <c r="A135" t="s">
        <v>1533</v>
      </c>
      <c r="D135" t="str">
        <f t="shared" si="2"/>
        <v>W,AT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hidden="1" x14ac:dyDescent="0.25">
      <c r="A136" t="s">
        <v>1532</v>
      </c>
      <c r="D136" t="str">
        <f t="shared" si="2"/>
        <v>W,BA</v>
      </c>
      <c r="E136" t="s">
        <v>65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65</v>
      </c>
      <c r="L136" t="s">
        <v>65</v>
      </c>
      <c r="M136" t="s">
        <v>65</v>
      </c>
      <c r="N136" t="s">
        <v>65</v>
      </c>
      <c r="O136" t="s">
        <v>65</v>
      </c>
      <c r="P136" t="s">
        <v>65</v>
      </c>
      <c r="Q136" t="s">
        <v>65</v>
      </c>
      <c r="R136" t="s">
        <v>65</v>
      </c>
      <c r="S136" t="s">
        <v>65</v>
      </c>
      <c r="T136" t="s">
        <v>65</v>
      </c>
      <c r="U136" t="s">
        <v>65</v>
      </c>
      <c r="V136" t="s">
        <v>65</v>
      </c>
      <c r="W136" t="s">
        <v>65</v>
      </c>
      <c r="X136" t="s">
        <v>65</v>
      </c>
      <c r="Y136" t="s">
        <v>65</v>
      </c>
      <c r="Z136" t="s">
        <v>65</v>
      </c>
      <c r="AA136" t="s">
        <v>65</v>
      </c>
      <c r="AB136" t="s">
        <v>65</v>
      </c>
      <c r="AC136" t="s">
        <v>65</v>
      </c>
      <c r="AD136" t="s">
        <v>65</v>
      </c>
      <c r="AE136" t="s">
        <v>65</v>
      </c>
      <c r="AF136" t="s">
        <v>65</v>
      </c>
      <c r="AG136" t="s">
        <v>65</v>
      </c>
      <c r="AH136" t="s">
        <v>65</v>
      </c>
    </row>
    <row r="137" spans="1:34" hidden="1" x14ac:dyDescent="0.25">
      <c r="A137" t="s">
        <v>1531</v>
      </c>
      <c r="D137" t="str">
        <f t="shared" si="2"/>
        <v>W,BE</v>
      </c>
      <c r="E137">
        <v>57.9</v>
      </c>
      <c r="F137">
        <v>147.6</v>
      </c>
      <c r="G137">
        <v>57.5</v>
      </c>
      <c r="H137">
        <v>58</v>
      </c>
      <c r="I137">
        <v>57</v>
      </c>
      <c r="J137">
        <v>53</v>
      </c>
      <c r="K137">
        <v>53</v>
      </c>
      <c r="L137">
        <v>30</v>
      </c>
      <c r="M137">
        <v>56</v>
      </c>
      <c r="N137">
        <v>56</v>
      </c>
      <c r="O137">
        <v>4</v>
      </c>
      <c r="P137">
        <v>2</v>
      </c>
      <c r="Q137">
        <v>120</v>
      </c>
      <c r="R137">
        <v>119</v>
      </c>
      <c r="S137">
        <v>119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hidden="1" x14ac:dyDescent="0.25">
      <c r="A138" t="s">
        <v>1530</v>
      </c>
      <c r="D138" t="str">
        <f t="shared" si="2"/>
        <v>W,BG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hidden="1" x14ac:dyDescent="0.25">
      <c r="A139" t="s">
        <v>1529</v>
      </c>
      <c r="D139" t="str">
        <f t="shared" si="2"/>
        <v>W,CY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hidden="1" x14ac:dyDescent="0.25">
      <c r="A140" t="s">
        <v>1528</v>
      </c>
      <c r="D140" t="str">
        <f t="shared" si="2"/>
        <v>W,CZ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hidden="1" x14ac:dyDescent="0.25">
      <c r="A141" t="s">
        <v>1527</v>
      </c>
      <c r="D141" t="str">
        <f t="shared" si="2"/>
        <v>W,DE</v>
      </c>
      <c r="E141">
        <v>119.57</v>
      </c>
      <c r="F141">
        <v>119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hidden="1" x14ac:dyDescent="0.25">
      <c r="A142" t="s">
        <v>1526</v>
      </c>
      <c r="D142" t="str">
        <f t="shared" si="2"/>
        <v>W,DK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14</v>
      </c>
      <c r="M142">
        <v>14</v>
      </c>
      <c r="N142">
        <v>10</v>
      </c>
      <c r="O142">
        <v>8</v>
      </c>
      <c r="P142">
        <v>7</v>
      </c>
      <c r="Q142">
        <v>4</v>
      </c>
      <c r="R142">
        <v>4</v>
      </c>
      <c r="S142">
        <v>4</v>
      </c>
      <c r="T142">
        <v>4</v>
      </c>
      <c r="U142">
        <v>4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hidden="1" x14ac:dyDescent="0.25">
      <c r="A143" t="s">
        <v>1525</v>
      </c>
      <c r="D143" t="str">
        <f t="shared" si="2"/>
        <v>EA19</v>
      </c>
      <c r="E143">
        <v>5264.7550000000001</v>
      </c>
      <c r="F143">
        <v>5222.8339999999998</v>
      </c>
      <c r="G143">
        <v>4129.0420000000004</v>
      </c>
      <c r="H143">
        <v>4253.54</v>
      </c>
      <c r="I143">
        <v>4134.3</v>
      </c>
      <c r="J143">
        <v>4167.4629999999997</v>
      </c>
      <c r="K143">
        <v>4280.5640000000003</v>
      </c>
      <c r="L143">
        <v>4414.2309999999998</v>
      </c>
      <c r="M143">
        <v>4347.0569999999998</v>
      </c>
      <c r="N143">
        <v>4457.442</v>
      </c>
      <c r="O143">
        <v>4458.1940000000004</v>
      </c>
      <c r="P143">
        <v>4592.049</v>
      </c>
      <c r="Q143">
        <v>4976.7839999999997</v>
      </c>
      <c r="R143">
        <v>5007.0150000000003</v>
      </c>
      <c r="S143">
        <v>5023.0150000000003</v>
      </c>
      <c r="T143">
        <v>4637.0150000000003</v>
      </c>
      <c r="U143">
        <v>4681.0150000000003</v>
      </c>
      <c r="V143">
        <v>4457</v>
      </c>
      <c r="W143">
        <v>4319</v>
      </c>
      <c r="X143">
        <v>4427</v>
      </c>
      <c r="Y143">
        <v>6497</v>
      </c>
      <c r="Z143">
        <v>0</v>
      </c>
      <c r="AA143">
        <v>0</v>
      </c>
      <c r="AB143">
        <v>0</v>
      </c>
      <c r="AC143">
        <v>0</v>
      </c>
      <c r="AD143">
        <v>36</v>
      </c>
      <c r="AE143">
        <v>36</v>
      </c>
      <c r="AF143">
        <v>36</v>
      </c>
      <c r="AG143">
        <v>94</v>
      </c>
      <c r="AH143">
        <v>79</v>
      </c>
    </row>
    <row r="144" spans="1:34" hidden="1" x14ac:dyDescent="0.25">
      <c r="A144" t="s">
        <v>1524</v>
      </c>
      <c r="D144" t="str">
        <f t="shared" si="2"/>
        <v>W,EE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hidden="1" x14ac:dyDescent="0.25">
      <c r="A145" t="s">
        <v>1523</v>
      </c>
      <c r="D145" t="str">
        <f t="shared" si="2"/>
        <v>W,EL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hidden="1" x14ac:dyDescent="0.25">
      <c r="A146" t="s">
        <v>1522</v>
      </c>
      <c r="D146" t="str">
        <f t="shared" si="2"/>
        <v>W,ES</v>
      </c>
      <c r="E146">
        <v>302.01499999999999</v>
      </c>
      <c r="F146">
        <v>302.01499999999999</v>
      </c>
      <c r="G146">
        <v>302.01499999999999</v>
      </c>
      <c r="H146">
        <v>302.01499999999999</v>
      </c>
      <c r="I146">
        <v>302.01499999999999</v>
      </c>
      <c r="J146">
        <v>302.01499999999999</v>
      </c>
      <c r="K146">
        <v>302.01499999999999</v>
      </c>
      <c r="L146">
        <v>302.01499999999999</v>
      </c>
      <c r="M146">
        <v>302.01499999999999</v>
      </c>
      <c r="N146">
        <v>302.01499999999999</v>
      </c>
      <c r="O146">
        <v>302.01499999999999</v>
      </c>
      <c r="P146">
        <v>302.01499999999999</v>
      </c>
      <c r="Q146">
        <v>302.01499999999999</v>
      </c>
      <c r="R146">
        <v>302.01499999999999</v>
      </c>
      <c r="S146">
        <v>302.01499999999999</v>
      </c>
      <c r="T146">
        <v>302.01499999999999</v>
      </c>
      <c r="U146">
        <v>302.01499999999999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hidden="1" x14ac:dyDescent="0.25">
      <c r="A147" t="s">
        <v>1521</v>
      </c>
      <c r="D147" t="str">
        <f t="shared" si="2"/>
        <v>2020</v>
      </c>
      <c r="E147">
        <v>5270.7550000000001</v>
      </c>
      <c r="F147">
        <v>5228.8339999999998</v>
      </c>
      <c r="G147">
        <v>4133.8419999999996</v>
      </c>
      <c r="H147">
        <v>4255.54</v>
      </c>
      <c r="I147">
        <v>4136.3</v>
      </c>
      <c r="J147">
        <v>4169.4629999999997</v>
      </c>
      <c r="K147">
        <v>4282.5640000000003</v>
      </c>
      <c r="L147">
        <v>4430.2309999999998</v>
      </c>
      <c r="M147">
        <v>4363.0569999999998</v>
      </c>
      <c r="N147">
        <v>4469.442</v>
      </c>
      <c r="O147">
        <v>4468.1940000000004</v>
      </c>
      <c r="P147">
        <v>4599.049</v>
      </c>
      <c r="Q147">
        <v>4980.7839999999997</v>
      </c>
      <c r="R147">
        <v>5011.0150000000003</v>
      </c>
      <c r="S147">
        <v>5027.0150000000003</v>
      </c>
      <c r="T147">
        <v>4645.0150000000003</v>
      </c>
      <c r="U147">
        <v>4685.0150000000003</v>
      </c>
      <c r="V147">
        <v>4459</v>
      </c>
      <c r="W147">
        <v>4321</v>
      </c>
      <c r="X147">
        <v>4429</v>
      </c>
      <c r="Y147">
        <v>6499</v>
      </c>
      <c r="Z147">
        <v>2</v>
      </c>
      <c r="AA147">
        <v>0</v>
      </c>
      <c r="AB147">
        <v>0</v>
      </c>
      <c r="AC147">
        <v>0</v>
      </c>
      <c r="AD147">
        <v>36</v>
      </c>
      <c r="AE147">
        <v>36</v>
      </c>
      <c r="AF147">
        <v>36</v>
      </c>
      <c r="AG147">
        <v>94</v>
      </c>
      <c r="AH147">
        <v>79</v>
      </c>
    </row>
    <row r="148" spans="1:34" x14ac:dyDescent="0.25">
      <c r="A148" t="s">
        <v>1520</v>
      </c>
      <c r="B148" t="s">
        <v>1296</v>
      </c>
      <c r="C148" t="s">
        <v>2775</v>
      </c>
      <c r="D148" t="str">
        <f t="shared" si="2"/>
        <v>EU28</v>
      </c>
      <c r="E148" s="4">
        <v>10662.862999999999</v>
      </c>
      <c r="F148">
        <v>10134.527</v>
      </c>
      <c r="G148">
        <v>8684.3529999999992</v>
      </c>
      <c r="H148">
        <v>8557.25</v>
      </c>
      <c r="I148">
        <v>7992.3530000000001</v>
      </c>
      <c r="J148">
        <v>8085.4629999999997</v>
      </c>
      <c r="K148">
        <v>7542.5640000000003</v>
      </c>
      <c r="L148">
        <v>8032.2309999999998</v>
      </c>
      <c r="M148">
        <v>8026.0569999999998</v>
      </c>
      <c r="N148">
        <v>7851.442</v>
      </c>
      <c r="O148">
        <v>7693.1940000000004</v>
      </c>
      <c r="P148">
        <v>7965.049</v>
      </c>
      <c r="Q148">
        <v>8230.7839999999997</v>
      </c>
      <c r="R148">
        <v>8281.0149999999994</v>
      </c>
      <c r="S148">
        <v>8335.0149999999994</v>
      </c>
      <c r="T148">
        <v>7794.0150000000003</v>
      </c>
      <c r="U148">
        <v>5664.0150000000003</v>
      </c>
      <c r="V148">
        <v>5278</v>
      </c>
      <c r="W148">
        <v>5127</v>
      </c>
      <c r="X148">
        <v>5156</v>
      </c>
      <c r="Y148">
        <v>7027</v>
      </c>
      <c r="Z148">
        <v>451</v>
      </c>
      <c r="AA148">
        <v>347</v>
      </c>
      <c r="AB148">
        <v>324</v>
      </c>
      <c r="AC148">
        <v>245</v>
      </c>
      <c r="AD148">
        <v>270</v>
      </c>
      <c r="AE148">
        <v>239</v>
      </c>
      <c r="AF148">
        <v>223</v>
      </c>
      <c r="AG148">
        <v>245</v>
      </c>
      <c r="AH148">
        <v>200</v>
      </c>
    </row>
    <row r="149" spans="1:34" hidden="1" x14ac:dyDescent="0.25">
      <c r="A149" t="s">
        <v>1519</v>
      </c>
      <c r="D149" t="str">
        <f t="shared" si="2"/>
        <v>W,FI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hidden="1" x14ac:dyDescent="0.25">
      <c r="A150" t="s">
        <v>1518</v>
      </c>
      <c r="D150" t="str">
        <f t="shared" si="2"/>
        <v>W,FR</v>
      </c>
      <c r="E150">
        <v>4724.9059999999999</v>
      </c>
      <c r="F150">
        <v>4586.5770000000002</v>
      </c>
      <c r="G150">
        <v>3702.8159999999998</v>
      </c>
      <c r="H150">
        <v>3829.8139999999999</v>
      </c>
      <c r="I150">
        <v>3704.5740000000001</v>
      </c>
      <c r="J150">
        <v>3737.7370000000001</v>
      </c>
      <c r="K150">
        <v>3885.8380000000002</v>
      </c>
      <c r="L150">
        <v>4040.819</v>
      </c>
      <c r="M150">
        <v>3952.28</v>
      </c>
      <c r="N150">
        <v>4083</v>
      </c>
      <c r="O150">
        <v>4138</v>
      </c>
      <c r="P150">
        <v>4278</v>
      </c>
      <c r="Q150">
        <v>4540</v>
      </c>
      <c r="R150">
        <v>4584</v>
      </c>
      <c r="S150">
        <v>4586</v>
      </c>
      <c r="T150">
        <v>4314</v>
      </c>
      <c r="U150">
        <v>4358</v>
      </c>
      <c r="V150">
        <v>4442</v>
      </c>
      <c r="W150">
        <v>4313</v>
      </c>
      <c r="X150">
        <v>4427</v>
      </c>
      <c r="Y150">
        <v>6497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hidden="1" x14ac:dyDescent="0.25">
      <c r="A151" t="s">
        <v>1517</v>
      </c>
      <c r="D151" t="str">
        <f t="shared" si="2"/>
        <v>W,GE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t="s">
        <v>65</v>
      </c>
      <c r="M151" t="s">
        <v>65</v>
      </c>
      <c r="N151" t="s">
        <v>65</v>
      </c>
      <c r="O151" t="s">
        <v>65</v>
      </c>
      <c r="P151" t="s">
        <v>65</v>
      </c>
      <c r="Q151" t="s">
        <v>65</v>
      </c>
      <c r="R151" t="s">
        <v>65</v>
      </c>
      <c r="S151" t="s">
        <v>65</v>
      </c>
      <c r="T151" t="s">
        <v>65</v>
      </c>
      <c r="U151" t="s">
        <v>65</v>
      </c>
      <c r="V151" t="s">
        <v>65</v>
      </c>
      <c r="W151" t="s">
        <v>65</v>
      </c>
      <c r="X151" t="s">
        <v>65</v>
      </c>
      <c r="Y151" t="s">
        <v>65</v>
      </c>
      <c r="Z151" t="s">
        <v>65</v>
      </c>
      <c r="AA151" t="s">
        <v>65</v>
      </c>
      <c r="AB151" t="s">
        <v>65</v>
      </c>
      <c r="AC151" t="s">
        <v>65</v>
      </c>
      <c r="AD151" t="s">
        <v>65</v>
      </c>
      <c r="AE151" t="s">
        <v>65</v>
      </c>
      <c r="AF151" t="s">
        <v>65</v>
      </c>
      <c r="AG151" t="s">
        <v>65</v>
      </c>
      <c r="AH151" t="s">
        <v>65</v>
      </c>
    </row>
    <row r="152" spans="1:34" hidden="1" x14ac:dyDescent="0.25">
      <c r="A152" t="s">
        <v>1516</v>
      </c>
      <c r="D152" t="str">
        <f t="shared" si="2"/>
        <v>W,HR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 hidden="1" x14ac:dyDescent="0.25">
      <c r="A153" t="s">
        <v>1515</v>
      </c>
      <c r="D153" t="str">
        <f t="shared" si="2"/>
        <v>W,HU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4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hidden="1" x14ac:dyDescent="0.25">
      <c r="A154" t="s">
        <v>1514</v>
      </c>
      <c r="D154" t="str">
        <f t="shared" si="2"/>
        <v>W,IE</v>
      </c>
      <c r="E154">
        <v>2.7109999999999999</v>
      </c>
      <c r="F154">
        <v>2.7109999999999999</v>
      </c>
      <c r="G154">
        <v>2.7109999999999999</v>
      </c>
      <c r="H154">
        <v>2.7109999999999999</v>
      </c>
      <c r="I154">
        <v>2.7109999999999999</v>
      </c>
      <c r="J154">
        <v>2.7109999999999999</v>
      </c>
      <c r="K154">
        <v>2.7109999999999999</v>
      </c>
      <c r="L154">
        <v>16.396999999999998</v>
      </c>
      <c r="M154">
        <v>17.762</v>
      </c>
      <c r="N154">
        <v>11.427</v>
      </c>
      <c r="O154">
        <v>11.179</v>
      </c>
      <c r="P154">
        <v>7.0339999999999998</v>
      </c>
      <c r="Q154">
        <v>11.769</v>
      </c>
      <c r="R154">
        <v>0</v>
      </c>
      <c r="S154">
        <v>5</v>
      </c>
      <c r="T154">
        <v>5</v>
      </c>
      <c r="U154">
        <v>5</v>
      </c>
      <c r="V154">
        <v>5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hidden="1" x14ac:dyDescent="0.25">
      <c r="A155" t="s">
        <v>1513</v>
      </c>
      <c r="D155" t="str">
        <f t="shared" si="2"/>
        <v>W,IS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 hidden="1" x14ac:dyDescent="0.25">
      <c r="A156" t="s">
        <v>1512</v>
      </c>
      <c r="D156" t="str">
        <f t="shared" si="2"/>
        <v>W,IT</v>
      </c>
      <c r="E156">
        <v>0.253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60</v>
      </c>
      <c r="AH156">
        <v>47</v>
      </c>
    </row>
    <row r="157" spans="1:34" hidden="1" x14ac:dyDescent="0.25">
      <c r="A157" t="s">
        <v>1511</v>
      </c>
      <c r="D157" t="str">
        <f t="shared" si="2"/>
        <v>W,LI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65</v>
      </c>
      <c r="L157" t="s">
        <v>65</v>
      </c>
      <c r="M157" t="s">
        <v>65</v>
      </c>
      <c r="N157" t="s">
        <v>65</v>
      </c>
      <c r="O157" t="s">
        <v>65</v>
      </c>
      <c r="P157" t="s">
        <v>65</v>
      </c>
      <c r="Q157" t="s">
        <v>65</v>
      </c>
      <c r="R157" t="s">
        <v>65</v>
      </c>
      <c r="S157" t="s">
        <v>65</v>
      </c>
      <c r="T157" t="s">
        <v>65</v>
      </c>
      <c r="U157" t="s">
        <v>65</v>
      </c>
      <c r="V157" t="s">
        <v>65</v>
      </c>
      <c r="W157" t="s">
        <v>65</v>
      </c>
      <c r="X157" t="s">
        <v>65</v>
      </c>
      <c r="Y157" t="s">
        <v>65</v>
      </c>
      <c r="Z157" t="s">
        <v>65</v>
      </c>
      <c r="AA157" t="s">
        <v>65</v>
      </c>
      <c r="AB157" t="s">
        <v>65</v>
      </c>
      <c r="AC157" t="s">
        <v>65</v>
      </c>
      <c r="AD157" t="s">
        <v>65</v>
      </c>
      <c r="AE157" t="s">
        <v>65</v>
      </c>
      <c r="AF157" t="s">
        <v>65</v>
      </c>
      <c r="AG157" t="s">
        <v>65</v>
      </c>
      <c r="AH157" t="s">
        <v>65</v>
      </c>
    </row>
    <row r="158" spans="1:34" hidden="1" x14ac:dyDescent="0.25">
      <c r="A158" t="s">
        <v>1510</v>
      </c>
      <c r="D158" t="str">
        <f t="shared" si="2"/>
        <v>W,LT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 hidden="1" x14ac:dyDescent="0.25">
      <c r="A159" t="s">
        <v>1509</v>
      </c>
      <c r="D159" t="str">
        <f t="shared" si="2"/>
        <v>W,LU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hidden="1" x14ac:dyDescent="0.25">
      <c r="A160" t="s">
        <v>1508</v>
      </c>
      <c r="D160" t="str">
        <f t="shared" si="2"/>
        <v>W,LV</v>
      </c>
      <c r="E160">
        <v>1.4</v>
      </c>
      <c r="F160">
        <v>1.4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hidden="1" x14ac:dyDescent="0.25">
      <c r="A161" t="s">
        <v>1507</v>
      </c>
      <c r="D161" t="str">
        <f t="shared" si="2"/>
        <v>W,MD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t="s">
        <v>65</v>
      </c>
      <c r="P161" t="s">
        <v>65</v>
      </c>
      <c r="Q161" t="s">
        <v>65</v>
      </c>
      <c r="R161" t="s">
        <v>65</v>
      </c>
      <c r="S161" t="s">
        <v>65</v>
      </c>
      <c r="T161" t="s">
        <v>65</v>
      </c>
      <c r="U161" t="s">
        <v>65</v>
      </c>
      <c r="V161" t="s">
        <v>65</v>
      </c>
      <c r="W161" t="s">
        <v>65</v>
      </c>
      <c r="X161" t="s">
        <v>65</v>
      </c>
      <c r="Y161" t="s">
        <v>65</v>
      </c>
      <c r="Z161" t="s">
        <v>65</v>
      </c>
      <c r="AA161" t="s">
        <v>65</v>
      </c>
      <c r="AB161" t="s">
        <v>65</v>
      </c>
      <c r="AC161" t="s">
        <v>65</v>
      </c>
      <c r="AD161" t="s">
        <v>65</v>
      </c>
      <c r="AE161" t="s">
        <v>65</v>
      </c>
      <c r="AF161" t="s">
        <v>65</v>
      </c>
      <c r="AG161" t="s">
        <v>65</v>
      </c>
      <c r="AH161" t="s">
        <v>65</v>
      </c>
    </row>
    <row r="162" spans="1:34" hidden="1" x14ac:dyDescent="0.25">
      <c r="A162" t="s">
        <v>1506</v>
      </c>
      <c r="D162" t="str">
        <f t="shared" si="2"/>
        <v>W,ME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t="s">
        <v>65</v>
      </c>
      <c r="U162" t="s">
        <v>65</v>
      </c>
      <c r="V162" t="s">
        <v>65</v>
      </c>
      <c r="W162" t="s">
        <v>65</v>
      </c>
      <c r="X162" t="s">
        <v>65</v>
      </c>
      <c r="Y162" t="s">
        <v>65</v>
      </c>
      <c r="Z162" t="s">
        <v>65</v>
      </c>
      <c r="AA162" t="s">
        <v>65</v>
      </c>
      <c r="AB162" t="s">
        <v>65</v>
      </c>
      <c r="AC162" t="s">
        <v>65</v>
      </c>
      <c r="AD162" t="s">
        <v>65</v>
      </c>
      <c r="AE162" t="s">
        <v>65</v>
      </c>
      <c r="AF162" t="s">
        <v>65</v>
      </c>
      <c r="AG162" t="s">
        <v>65</v>
      </c>
      <c r="AH162" t="s">
        <v>65</v>
      </c>
    </row>
    <row r="163" spans="1:34" hidden="1" x14ac:dyDescent="0.25">
      <c r="A163" t="s">
        <v>1505</v>
      </c>
      <c r="D163" t="str">
        <f t="shared" si="2"/>
        <v>W,MK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</v>
      </c>
      <c r="K163">
        <v>3</v>
      </c>
      <c r="L163">
        <v>3</v>
      </c>
      <c r="M163">
        <v>3</v>
      </c>
      <c r="N163">
        <v>3</v>
      </c>
      <c r="O163">
        <v>3</v>
      </c>
      <c r="P163">
        <v>3</v>
      </c>
      <c r="Q163">
        <v>3</v>
      </c>
      <c r="R163">
        <v>3</v>
      </c>
      <c r="S163">
        <v>3</v>
      </c>
      <c r="T163">
        <v>3</v>
      </c>
      <c r="U163">
        <v>3</v>
      </c>
      <c r="V163">
        <v>3</v>
      </c>
      <c r="W163">
        <v>3</v>
      </c>
      <c r="X163">
        <v>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hidden="1" x14ac:dyDescent="0.25">
      <c r="A164" t="s">
        <v>1504</v>
      </c>
      <c r="D164" t="str">
        <f t="shared" si="2"/>
        <v>W,MT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hidden="1" x14ac:dyDescent="0.25">
      <c r="A165" t="s">
        <v>1503</v>
      </c>
      <c r="D165" t="str">
        <f t="shared" si="2"/>
        <v>W,NL</v>
      </c>
      <c r="E165">
        <v>17</v>
      </c>
      <c r="F165">
        <v>16.530999999999999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36</v>
      </c>
      <c r="AE165">
        <v>36</v>
      </c>
      <c r="AF165">
        <v>36</v>
      </c>
      <c r="AG165">
        <v>34</v>
      </c>
      <c r="AH165">
        <v>32</v>
      </c>
    </row>
    <row r="166" spans="1:34" hidden="1" x14ac:dyDescent="0.25">
      <c r="A166" t="s">
        <v>1502</v>
      </c>
      <c r="D166" t="str">
        <f t="shared" si="2"/>
        <v>W,NO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197</v>
      </c>
      <c r="AA166">
        <v>200</v>
      </c>
      <c r="AB166">
        <v>200</v>
      </c>
      <c r="AC166">
        <v>194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hidden="1" x14ac:dyDescent="0.25">
      <c r="A167" t="s">
        <v>1501</v>
      </c>
      <c r="D167" t="str">
        <f t="shared" si="2"/>
        <v>W,PL</v>
      </c>
      <c r="E167">
        <v>6</v>
      </c>
      <c r="F167">
        <v>6</v>
      </c>
      <c r="G167">
        <v>4.8</v>
      </c>
      <c r="H167">
        <v>2</v>
      </c>
      <c r="I167">
        <v>2</v>
      </c>
      <c r="J167">
        <v>2</v>
      </c>
      <c r="K167">
        <v>2</v>
      </c>
      <c r="L167">
        <v>2</v>
      </c>
      <c r="M167">
        <v>2</v>
      </c>
      <c r="N167">
        <v>2</v>
      </c>
      <c r="O167">
        <v>2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hidden="1" x14ac:dyDescent="0.25">
      <c r="A168" t="s">
        <v>1500</v>
      </c>
      <c r="D168" t="str">
        <f t="shared" si="2"/>
        <v>W,PT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hidden="1" x14ac:dyDescent="0.25">
      <c r="A169" t="s">
        <v>1499</v>
      </c>
      <c r="D169" t="str">
        <f t="shared" si="2"/>
        <v>W,RO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hidden="1" x14ac:dyDescent="0.25">
      <c r="A170" t="s">
        <v>1498</v>
      </c>
      <c r="D170" t="str">
        <f t="shared" si="2"/>
        <v>W,RS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hidden="1" x14ac:dyDescent="0.25">
      <c r="A171" t="s">
        <v>1497</v>
      </c>
      <c r="D171" t="str">
        <f t="shared" si="2"/>
        <v>W,SE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hidden="1" x14ac:dyDescent="0.25">
      <c r="A172" t="s">
        <v>1496</v>
      </c>
      <c r="D172" t="str">
        <f t="shared" si="2"/>
        <v>W,SI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hidden="1" x14ac:dyDescent="0.25">
      <c r="A173" t="s">
        <v>1495</v>
      </c>
      <c r="D173" t="str">
        <f t="shared" si="2"/>
        <v>W,SK</v>
      </c>
      <c r="E173">
        <v>39</v>
      </c>
      <c r="F173">
        <v>47</v>
      </c>
      <c r="G173">
        <v>64</v>
      </c>
      <c r="H173">
        <v>61</v>
      </c>
      <c r="I173">
        <v>68</v>
      </c>
      <c r="J173">
        <v>72</v>
      </c>
      <c r="K173">
        <v>37</v>
      </c>
      <c r="L173">
        <v>25</v>
      </c>
      <c r="M173">
        <v>19</v>
      </c>
      <c r="N173">
        <v>5</v>
      </c>
      <c r="O173">
        <v>3</v>
      </c>
      <c r="P173">
        <v>3</v>
      </c>
      <c r="Q173">
        <v>3</v>
      </c>
      <c r="R173">
        <v>2</v>
      </c>
      <c r="S173">
        <v>11</v>
      </c>
      <c r="T173">
        <v>16</v>
      </c>
      <c r="U173">
        <v>16</v>
      </c>
      <c r="V173">
        <v>10</v>
      </c>
      <c r="W173">
        <v>6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4" hidden="1" x14ac:dyDescent="0.25">
      <c r="A174" t="s">
        <v>1494</v>
      </c>
      <c r="D174" t="str">
        <f t="shared" si="2"/>
        <v>W,TR</v>
      </c>
      <c r="E174">
        <v>233.227</v>
      </c>
      <c r="F174">
        <v>218.22300000000001</v>
      </c>
      <c r="G174">
        <v>200.233</v>
      </c>
      <c r="H174">
        <v>153</v>
      </c>
      <c r="I174">
        <v>102</v>
      </c>
      <c r="J174">
        <v>118</v>
      </c>
      <c r="K174">
        <v>100</v>
      </c>
      <c r="L174">
        <v>20</v>
      </c>
      <c r="M174">
        <v>9</v>
      </c>
      <c r="N174">
        <v>9</v>
      </c>
      <c r="O174">
        <v>9</v>
      </c>
      <c r="P174">
        <v>9</v>
      </c>
      <c r="Q174">
        <v>9</v>
      </c>
      <c r="R174">
        <v>42</v>
      </c>
      <c r="S174">
        <v>8</v>
      </c>
      <c r="T174">
        <v>23</v>
      </c>
      <c r="U174">
        <v>7</v>
      </c>
      <c r="V174">
        <v>0</v>
      </c>
      <c r="W174">
        <v>0</v>
      </c>
      <c r="X174">
        <v>0</v>
      </c>
      <c r="Y174">
        <v>0</v>
      </c>
      <c r="Z174">
        <v>2291</v>
      </c>
      <c r="AA174">
        <v>1764</v>
      </c>
      <c r="AB174">
        <v>1419</v>
      </c>
      <c r="AC174">
        <v>1335</v>
      </c>
      <c r="AD174">
        <v>1448</v>
      </c>
      <c r="AE174">
        <v>1319</v>
      </c>
      <c r="AF174">
        <v>1211</v>
      </c>
      <c r="AG174">
        <v>1194</v>
      </c>
      <c r="AH174">
        <v>1183</v>
      </c>
    </row>
    <row r="175" spans="1:34" hidden="1" x14ac:dyDescent="0.25">
      <c r="A175" t="s">
        <v>1493</v>
      </c>
      <c r="D175" t="str">
        <f t="shared" si="2"/>
        <v>W,UA</v>
      </c>
      <c r="E175">
        <v>1931.5</v>
      </c>
      <c r="F175">
        <v>2091</v>
      </c>
      <c r="G175">
        <v>2227</v>
      </c>
      <c r="H175">
        <v>3462</v>
      </c>
      <c r="I175">
        <v>2751</v>
      </c>
      <c r="J175">
        <v>2925</v>
      </c>
      <c r="K175">
        <v>3326</v>
      </c>
      <c r="L175">
        <v>0</v>
      </c>
      <c r="M175">
        <v>0</v>
      </c>
      <c r="N175">
        <v>3255</v>
      </c>
      <c r="O175">
        <v>3253</v>
      </c>
      <c r="P175">
        <v>0</v>
      </c>
      <c r="Q175">
        <v>3274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hidden="1" x14ac:dyDescent="0.25">
      <c r="A176" t="s">
        <v>1492</v>
      </c>
      <c r="D176" t="str">
        <f t="shared" si="2"/>
        <v>W,UK</v>
      </c>
      <c r="E176">
        <v>5392.1080000000002</v>
      </c>
      <c r="F176">
        <v>4905.6930000000002</v>
      </c>
      <c r="G176">
        <v>4550.5110000000004</v>
      </c>
      <c r="H176">
        <v>4301.71</v>
      </c>
      <c r="I176">
        <v>3856.0529999999999</v>
      </c>
      <c r="J176">
        <v>3916</v>
      </c>
      <c r="K176">
        <v>3260</v>
      </c>
      <c r="L176">
        <v>3602</v>
      </c>
      <c r="M176">
        <v>3663</v>
      </c>
      <c r="N176">
        <v>3382</v>
      </c>
      <c r="O176">
        <v>3225</v>
      </c>
      <c r="P176">
        <v>3366</v>
      </c>
      <c r="Q176">
        <v>3250</v>
      </c>
      <c r="R176">
        <v>3270</v>
      </c>
      <c r="S176">
        <v>3308</v>
      </c>
      <c r="T176">
        <v>3149</v>
      </c>
      <c r="U176">
        <v>979</v>
      </c>
      <c r="V176">
        <v>819</v>
      </c>
      <c r="W176">
        <v>806</v>
      </c>
      <c r="X176">
        <v>727</v>
      </c>
      <c r="Y176">
        <v>528</v>
      </c>
      <c r="Z176">
        <v>449</v>
      </c>
      <c r="AA176">
        <v>347</v>
      </c>
      <c r="AB176">
        <v>324</v>
      </c>
      <c r="AC176">
        <v>245</v>
      </c>
      <c r="AD176">
        <v>234</v>
      </c>
      <c r="AE176">
        <v>203</v>
      </c>
      <c r="AF176">
        <v>187</v>
      </c>
      <c r="AG176">
        <v>151</v>
      </c>
      <c r="AH176">
        <v>121</v>
      </c>
    </row>
    <row r="177" spans="1:34" hidden="1" x14ac:dyDescent="0.25">
      <c r="A177" t="s">
        <v>1491</v>
      </c>
      <c r="D177" t="str">
        <f t="shared" si="2"/>
        <v>W,XK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t="s">
        <v>65</v>
      </c>
      <c r="Z177" t="s">
        <v>65</v>
      </c>
      <c r="AA177" t="s">
        <v>65</v>
      </c>
      <c r="AB177" t="s">
        <v>65</v>
      </c>
      <c r="AC177" t="s">
        <v>65</v>
      </c>
      <c r="AD177" t="s">
        <v>65</v>
      </c>
      <c r="AE177" t="s">
        <v>65</v>
      </c>
      <c r="AF177" t="s">
        <v>65</v>
      </c>
      <c r="AG177" t="s">
        <v>65</v>
      </c>
      <c r="AH177" t="s">
        <v>65</v>
      </c>
    </row>
    <row r="178" spans="1:34" hidden="1" x14ac:dyDescent="0.25">
      <c r="A178" t="s">
        <v>1490</v>
      </c>
      <c r="D178" t="str">
        <f t="shared" si="2"/>
        <v>W,AL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hidden="1" x14ac:dyDescent="0.25">
      <c r="A179" t="s">
        <v>1489</v>
      </c>
      <c r="D179" t="str">
        <f t="shared" si="2"/>
        <v>W,AT</v>
      </c>
      <c r="E179">
        <v>1157.8520000000001</v>
      </c>
      <c r="F179">
        <v>707.024</v>
      </c>
      <c r="G179">
        <v>721.00599999999997</v>
      </c>
      <c r="H179">
        <v>942</v>
      </c>
      <c r="I179">
        <v>958</v>
      </c>
      <c r="J179">
        <v>963</v>
      </c>
      <c r="K179">
        <v>1043</v>
      </c>
      <c r="L179">
        <v>1005</v>
      </c>
      <c r="M179">
        <v>1049</v>
      </c>
      <c r="N179">
        <v>1002</v>
      </c>
      <c r="O179">
        <v>805</v>
      </c>
      <c r="P179">
        <v>855</v>
      </c>
      <c r="Q179">
        <v>745</v>
      </c>
      <c r="R179">
        <v>702</v>
      </c>
      <c r="S179">
        <v>694</v>
      </c>
      <c r="T179">
        <v>696</v>
      </c>
      <c r="U179">
        <v>672</v>
      </c>
      <c r="V179">
        <v>670</v>
      </c>
      <c r="W179">
        <v>726</v>
      </c>
      <c r="X179">
        <v>568</v>
      </c>
      <c r="Y179">
        <v>576</v>
      </c>
      <c r="Z179">
        <v>570</v>
      </c>
      <c r="AA179">
        <v>607</v>
      </c>
      <c r="AB179">
        <v>607</v>
      </c>
      <c r="AC179">
        <v>602</v>
      </c>
      <c r="AD179">
        <v>907</v>
      </c>
      <c r="AE179">
        <v>939</v>
      </c>
      <c r="AF179">
        <v>924</v>
      </c>
      <c r="AG179">
        <v>924</v>
      </c>
      <c r="AH179">
        <v>917</v>
      </c>
    </row>
    <row r="180" spans="1:34" hidden="1" x14ac:dyDescent="0.25">
      <c r="A180" t="s">
        <v>1488</v>
      </c>
      <c r="D180" t="str">
        <f t="shared" si="2"/>
        <v>W,BA</v>
      </c>
      <c r="E180" t="s">
        <v>65</v>
      </c>
      <c r="F180">
        <v>52</v>
      </c>
      <c r="G180">
        <v>52</v>
      </c>
      <c r="H180">
        <v>0</v>
      </c>
      <c r="I180">
        <v>0</v>
      </c>
      <c r="J180">
        <v>0</v>
      </c>
      <c r="K180" t="s">
        <v>65</v>
      </c>
      <c r="L180" t="s">
        <v>65</v>
      </c>
      <c r="M180" t="s">
        <v>65</v>
      </c>
      <c r="N180" t="s">
        <v>65</v>
      </c>
      <c r="O180" t="s">
        <v>65</v>
      </c>
      <c r="P180" t="s">
        <v>65</v>
      </c>
      <c r="Q180" t="s">
        <v>65</v>
      </c>
      <c r="R180" t="s">
        <v>65</v>
      </c>
      <c r="S180" t="s">
        <v>65</v>
      </c>
      <c r="T180" t="s">
        <v>65</v>
      </c>
      <c r="U180" t="s">
        <v>65</v>
      </c>
      <c r="V180" t="s">
        <v>65</v>
      </c>
      <c r="W180" t="s">
        <v>65</v>
      </c>
      <c r="X180" t="s">
        <v>65</v>
      </c>
      <c r="Y180" t="s">
        <v>65</v>
      </c>
      <c r="Z180" t="s">
        <v>65</v>
      </c>
      <c r="AA180" t="s">
        <v>65</v>
      </c>
      <c r="AB180" t="s">
        <v>65</v>
      </c>
      <c r="AC180" t="s">
        <v>65</v>
      </c>
      <c r="AD180" t="s">
        <v>65</v>
      </c>
      <c r="AE180" t="s">
        <v>65</v>
      </c>
      <c r="AF180" t="s">
        <v>65</v>
      </c>
      <c r="AG180" t="s">
        <v>65</v>
      </c>
      <c r="AH180" t="s">
        <v>65</v>
      </c>
    </row>
    <row r="181" spans="1:34" hidden="1" x14ac:dyDescent="0.25">
      <c r="A181" t="s">
        <v>1487</v>
      </c>
      <c r="D181" t="str">
        <f t="shared" si="2"/>
        <v>W,BE</v>
      </c>
      <c r="E181">
        <v>339.5</v>
      </c>
      <c r="F181">
        <v>335.1</v>
      </c>
      <c r="G181">
        <v>335.1</v>
      </c>
      <c r="H181">
        <v>335</v>
      </c>
      <c r="I181">
        <v>358</v>
      </c>
      <c r="J181">
        <v>469</v>
      </c>
      <c r="K181">
        <v>463</v>
      </c>
      <c r="L181">
        <v>451</v>
      </c>
      <c r="M181">
        <v>437</v>
      </c>
      <c r="N181">
        <v>435</v>
      </c>
      <c r="O181">
        <v>411</v>
      </c>
      <c r="P181">
        <v>470</v>
      </c>
      <c r="Q181">
        <v>34</v>
      </c>
      <c r="R181">
        <v>33</v>
      </c>
      <c r="S181">
        <v>0</v>
      </c>
      <c r="T181">
        <v>0</v>
      </c>
      <c r="U181">
        <v>341</v>
      </c>
      <c r="V181">
        <v>277</v>
      </c>
      <c r="W181">
        <v>320</v>
      </c>
      <c r="X181">
        <v>320</v>
      </c>
      <c r="Y181">
        <v>558</v>
      </c>
      <c r="Z181">
        <v>558</v>
      </c>
      <c r="AA181">
        <v>563</v>
      </c>
      <c r="AB181">
        <v>561</v>
      </c>
      <c r="AC181">
        <v>602</v>
      </c>
      <c r="AD181">
        <v>602</v>
      </c>
      <c r="AE181">
        <v>664</v>
      </c>
      <c r="AF181">
        <v>690</v>
      </c>
      <c r="AG181">
        <v>698</v>
      </c>
      <c r="AH181">
        <v>681</v>
      </c>
    </row>
    <row r="182" spans="1:34" hidden="1" x14ac:dyDescent="0.25">
      <c r="A182" t="s">
        <v>1486</v>
      </c>
      <c r="D182" t="str">
        <f t="shared" si="2"/>
        <v>W,BG</v>
      </c>
      <c r="E182">
        <v>113.5</v>
      </c>
      <c r="F182">
        <v>190.76400000000001</v>
      </c>
      <c r="G182">
        <v>190.74799999999999</v>
      </c>
      <c r="H182">
        <v>145</v>
      </c>
      <c r="I182">
        <v>85</v>
      </c>
      <c r="J182">
        <v>17</v>
      </c>
      <c r="K182">
        <v>30</v>
      </c>
      <c r="L182">
        <v>28</v>
      </c>
      <c r="M182">
        <v>8</v>
      </c>
      <c r="N182">
        <v>19</v>
      </c>
      <c r="O182">
        <v>16</v>
      </c>
      <c r="P182">
        <v>146</v>
      </c>
      <c r="Q182">
        <v>192</v>
      </c>
      <c r="R182">
        <v>213</v>
      </c>
      <c r="S182">
        <v>263</v>
      </c>
      <c r="T182">
        <v>270</v>
      </c>
      <c r="U182">
        <v>340</v>
      </c>
      <c r="V182">
        <v>459</v>
      </c>
      <c r="W182">
        <v>415</v>
      </c>
      <c r="X182">
        <v>545</v>
      </c>
      <c r="Y182">
        <v>392</v>
      </c>
      <c r="Z182">
        <v>896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hidden="1" x14ac:dyDescent="0.25">
      <c r="A183" t="s">
        <v>1485</v>
      </c>
      <c r="D183" t="str">
        <f t="shared" si="2"/>
        <v>W,CY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hidden="1" x14ac:dyDescent="0.25">
      <c r="A184" t="s">
        <v>1484</v>
      </c>
      <c r="D184" t="str">
        <f t="shared" si="2"/>
        <v>W,CZ</v>
      </c>
      <c r="E184">
        <v>1317.046</v>
      </c>
      <c r="F184">
        <v>1330.7739999999999</v>
      </c>
      <c r="G184">
        <v>1338</v>
      </c>
      <c r="H184">
        <v>1287</v>
      </c>
      <c r="I184">
        <v>1270</v>
      </c>
      <c r="J184">
        <v>1274</v>
      </c>
      <c r="K184">
        <v>1293</v>
      </c>
      <c r="L184">
        <v>1296</v>
      </c>
      <c r="M184">
        <v>1292</v>
      </c>
      <c r="N184">
        <v>1270</v>
      </c>
      <c r="O184">
        <v>1616</v>
      </c>
      <c r="P184">
        <v>1610</v>
      </c>
      <c r="Q184">
        <v>1855</v>
      </c>
      <c r="R184">
        <v>1893</v>
      </c>
      <c r="S184">
        <v>1846</v>
      </c>
      <c r="T184">
        <v>1793</v>
      </c>
      <c r="U184">
        <v>1772</v>
      </c>
      <c r="V184">
        <v>1868</v>
      </c>
      <c r="W184">
        <v>2086</v>
      </c>
      <c r="X184">
        <v>2243</v>
      </c>
      <c r="Y184">
        <v>2125</v>
      </c>
      <c r="Z184">
        <v>1889</v>
      </c>
      <c r="AA184">
        <v>1800</v>
      </c>
      <c r="AB184">
        <v>1801</v>
      </c>
      <c r="AC184">
        <v>1456</v>
      </c>
      <c r="AD184">
        <v>1566</v>
      </c>
      <c r="AE184">
        <v>1671</v>
      </c>
      <c r="AF184">
        <v>1827</v>
      </c>
      <c r="AG184">
        <v>1914</v>
      </c>
      <c r="AH184">
        <v>1880</v>
      </c>
    </row>
    <row r="185" spans="1:34" hidden="1" x14ac:dyDescent="0.25">
      <c r="A185" t="s">
        <v>1483</v>
      </c>
      <c r="D185" t="str">
        <f t="shared" si="2"/>
        <v>W,DE</v>
      </c>
      <c r="E185">
        <v>6447</v>
      </c>
      <c r="F185">
        <v>6535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8233</v>
      </c>
      <c r="X185">
        <v>8471</v>
      </c>
      <c r="Y185">
        <v>9236</v>
      </c>
      <c r="Z185">
        <v>9565</v>
      </c>
      <c r="AA185">
        <v>9953</v>
      </c>
      <c r="AB185">
        <v>11125</v>
      </c>
      <c r="AC185">
        <v>13744</v>
      </c>
      <c r="AD185">
        <v>14087</v>
      </c>
      <c r="AE185">
        <v>14035</v>
      </c>
      <c r="AF185">
        <v>14538</v>
      </c>
      <c r="AG185">
        <v>15577</v>
      </c>
      <c r="AH185">
        <v>12178</v>
      </c>
    </row>
    <row r="186" spans="1:34" hidden="1" x14ac:dyDescent="0.25">
      <c r="A186" t="s">
        <v>1482</v>
      </c>
      <c r="D186" t="str">
        <f t="shared" si="2"/>
        <v>W,DK</v>
      </c>
      <c r="E186">
        <v>286.61</v>
      </c>
      <c r="F186">
        <v>310.08999999999997</v>
      </c>
      <c r="G186">
        <v>310.08999999999997</v>
      </c>
      <c r="H186">
        <v>284.70999999999998</v>
      </c>
      <c r="I186">
        <v>254.71</v>
      </c>
      <c r="J186">
        <v>254</v>
      </c>
      <c r="K186">
        <v>248</v>
      </c>
      <c r="L186">
        <v>255</v>
      </c>
      <c r="M186">
        <v>255</v>
      </c>
      <c r="N186">
        <v>255</v>
      </c>
      <c r="O186">
        <v>253</v>
      </c>
      <c r="P186">
        <v>262</v>
      </c>
      <c r="Q186">
        <v>263</v>
      </c>
      <c r="R186">
        <v>262</v>
      </c>
      <c r="S186">
        <v>266</v>
      </c>
      <c r="T186">
        <v>254</v>
      </c>
      <c r="U186">
        <v>219</v>
      </c>
      <c r="V186">
        <v>198</v>
      </c>
      <c r="W186">
        <v>199</v>
      </c>
      <c r="X186">
        <v>203</v>
      </c>
      <c r="Y186">
        <v>196</v>
      </c>
      <c r="Z186">
        <v>169</v>
      </c>
      <c r="AA186">
        <v>167</v>
      </c>
      <c r="AB186">
        <v>156</v>
      </c>
      <c r="AC186">
        <v>154</v>
      </c>
      <c r="AD186">
        <v>155</v>
      </c>
      <c r="AE186">
        <v>179</v>
      </c>
      <c r="AF186">
        <v>156</v>
      </c>
      <c r="AG186">
        <v>138</v>
      </c>
      <c r="AH186">
        <v>160</v>
      </c>
    </row>
    <row r="187" spans="1:34" hidden="1" x14ac:dyDescent="0.25">
      <c r="A187" t="s">
        <v>1481</v>
      </c>
      <c r="D187" t="str">
        <f t="shared" si="2"/>
        <v>EA19</v>
      </c>
      <c r="E187">
        <v>13684.833000000001</v>
      </c>
      <c r="F187">
        <v>13482.594999999999</v>
      </c>
      <c r="G187">
        <v>6624.6580000000004</v>
      </c>
      <c r="H187">
        <v>6647.0410000000002</v>
      </c>
      <c r="I187">
        <v>6871.9589999999998</v>
      </c>
      <c r="J187">
        <v>7173.1779999999999</v>
      </c>
      <c r="K187">
        <v>7280.1779999999999</v>
      </c>
      <c r="L187">
        <v>7429.1779999999999</v>
      </c>
      <c r="M187">
        <v>7963.1779999999999</v>
      </c>
      <c r="N187">
        <v>8527.8799999999992</v>
      </c>
      <c r="O187">
        <v>8229.8799999999992</v>
      </c>
      <c r="P187">
        <v>8413.8799999999992</v>
      </c>
      <c r="Q187">
        <v>8773.0020000000004</v>
      </c>
      <c r="R187">
        <v>8792.9719999999998</v>
      </c>
      <c r="S187">
        <v>8940.7690000000002</v>
      </c>
      <c r="T187">
        <v>9028.7690000000002</v>
      </c>
      <c r="U187">
        <v>6577.0410000000002</v>
      </c>
      <c r="V187">
        <v>6427</v>
      </c>
      <c r="W187">
        <v>14685</v>
      </c>
      <c r="X187">
        <v>13955</v>
      </c>
      <c r="Y187">
        <v>18981</v>
      </c>
      <c r="Z187">
        <v>26200</v>
      </c>
      <c r="AA187">
        <v>26352</v>
      </c>
      <c r="AB187">
        <v>26700</v>
      </c>
      <c r="AC187">
        <v>29369</v>
      </c>
      <c r="AD187">
        <v>29680</v>
      </c>
      <c r="AE187">
        <v>29632</v>
      </c>
      <c r="AF187">
        <v>30118</v>
      </c>
      <c r="AG187">
        <v>31416</v>
      </c>
      <c r="AH187">
        <v>28082</v>
      </c>
    </row>
    <row r="188" spans="1:34" hidden="1" x14ac:dyDescent="0.25">
      <c r="A188" t="s">
        <v>1480</v>
      </c>
      <c r="D188" t="str">
        <f t="shared" si="2"/>
        <v>W,EE</v>
      </c>
      <c r="E188">
        <v>20</v>
      </c>
      <c r="F188">
        <v>20</v>
      </c>
      <c r="G188">
        <v>20</v>
      </c>
      <c r="H188">
        <v>20</v>
      </c>
      <c r="I188">
        <v>20</v>
      </c>
      <c r="J188">
        <v>10</v>
      </c>
      <c r="K188">
        <v>10</v>
      </c>
      <c r="L188">
        <v>11</v>
      </c>
      <c r="M188">
        <v>14</v>
      </c>
      <c r="N188">
        <v>16</v>
      </c>
      <c r="O188">
        <v>13</v>
      </c>
      <c r="P188">
        <v>21</v>
      </c>
      <c r="Q188">
        <v>22</v>
      </c>
      <c r="R188">
        <v>19</v>
      </c>
      <c r="S188">
        <v>22</v>
      </c>
      <c r="T188">
        <v>20</v>
      </c>
      <c r="U188">
        <v>21</v>
      </c>
      <c r="V188">
        <v>20</v>
      </c>
      <c r="W188">
        <v>20</v>
      </c>
      <c r="X188">
        <v>20</v>
      </c>
      <c r="Y188">
        <v>20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</row>
    <row r="189" spans="1:34" hidden="1" x14ac:dyDescent="0.25">
      <c r="A189" t="s">
        <v>1479</v>
      </c>
      <c r="D189" t="str">
        <f t="shared" si="2"/>
        <v>W,EL</v>
      </c>
      <c r="E189">
        <v>53.78</v>
      </c>
      <c r="F189">
        <v>53.78</v>
      </c>
      <c r="G189">
        <v>53</v>
      </c>
      <c r="H189">
        <v>53</v>
      </c>
      <c r="I189">
        <v>47</v>
      </c>
      <c r="J189">
        <v>13</v>
      </c>
      <c r="K189">
        <v>29</v>
      </c>
      <c r="L189">
        <v>29</v>
      </c>
      <c r="M189">
        <v>49</v>
      </c>
      <c r="N189">
        <v>30</v>
      </c>
      <c r="O189">
        <v>41</v>
      </c>
      <c r="P189">
        <v>54</v>
      </c>
      <c r="Q189">
        <v>49</v>
      </c>
      <c r="R189">
        <v>84</v>
      </c>
      <c r="S189">
        <v>105</v>
      </c>
      <c r="T189">
        <v>112</v>
      </c>
      <c r="U189">
        <v>120</v>
      </c>
      <c r="V189">
        <v>120</v>
      </c>
      <c r="W189">
        <v>120</v>
      </c>
      <c r="X189">
        <v>125</v>
      </c>
      <c r="Y189">
        <v>135</v>
      </c>
      <c r="Z189">
        <v>129</v>
      </c>
      <c r="AA189">
        <v>129</v>
      </c>
      <c r="AB189">
        <v>129</v>
      </c>
      <c r="AC189">
        <v>129</v>
      </c>
      <c r="AD189">
        <v>129</v>
      </c>
      <c r="AE189">
        <v>128</v>
      </c>
      <c r="AF189">
        <v>125</v>
      </c>
      <c r="AG189">
        <v>125</v>
      </c>
      <c r="AH189">
        <v>108</v>
      </c>
    </row>
    <row r="190" spans="1:34" hidden="1" x14ac:dyDescent="0.25">
      <c r="A190" t="s">
        <v>1478</v>
      </c>
      <c r="D190" t="str">
        <f t="shared" si="2"/>
        <v>W,ES</v>
      </c>
      <c r="E190">
        <v>509.21300000000002</v>
      </c>
      <c r="F190">
        <v>622.64700000000005</v>
      </c>
      <c r="G190">
        <v>634.94000000000005</v>
      </c>
      <c r="H190">
        <v>657.49099999999999</v>
      </c>
      <c r="I190">
        <v>668.40899999999999</v>
      </c>
      <c r="J190">
        <v>1289.6279999999999</v>
      </c>
      <c r="K190">
        <v>1289.6279999999999</v>
      </c>
      <c r="L190">
        <v>1251.6279999999999</v>
      </c>
      <c r="M190">
        <v>1372.6279999999999</v>
      </c>
      <c r="N190">
        <v>1425.33</v>
      </c>
      <c r="O190">
        <v>1378.33</v>
      </c>
      <c r="P190">
        <v>1331.33</v>
      </c>
      <c r="Q190">
        <v>1372.972</v>
      </c>
      <c r="R190">
        <v>1325.972</v>
      </c>
      <c r="S190">
        <v>1408.769</v>
      </c>
      <c r="T190">
        <v>1361.769</v>
      </c>
      <c r="U190">
        <v>1362.0409999999999</v>
      </c>
      <c r="V190">
        <v>1234</v>
      </c>
      <c r="W190">
        <v>1234</v>
      </c>
      <c r="X190">
        <v>865</v>
      </c>
      <c r="Y190">
        <v>930</v>
      </c>
      <c r="Z190">
        <v>930</v>
      </c>
      <c r="AA190">
        <v>763</v>
      </c>
      <c r="AB190">
        <v>652</v>
      </c>
      <c r="AC190">
        <v>737</v>
      </c>
      <c r="AD190">
        <v>195</v>
      </c>
      <c r="AE190">
        <v>25</v>
      </c>
      <c r="AF190">
        <v>25</v>
      </c>
      <c r="AG190">
        <v>25</v>
      </c>
      <c r="AH190">
        <v>25</v>
      </c>
    </row>
    <row r="191" spans="1:34" hidden="1" x14ac:dyDescent="0.25">
      <c r="A191" t="s">
        <v>1477</v>
      </c>
      <c r="D191" t="str">
        <f t="shared" si="2"/>
        <v>2020</v>
      </c>
      <c r="E191">
        <v>19529.433000000001</v>
      </c>
      <c r="F191">
        <v>20059.978999999999</v>
      </c>
      <c r="G191">
        <v>13000.057000000001</v>
      </c>
      <c r="H191">
        <v>11464.550999999999</v>
      </c>
      <c r="I191">
        <v>11806.468999999999</v>
      </c>
      <c r="J191">
        <v>11910.977999999999</v>
      </c>
      <c r="K191">
        <v>13282.578</v>
      </c>
      <c r="L191">
        <v>12770.477999999999</v>
      </c>
      <c r="M191">
        <v>13169.477999999999</v>
      </c>
      <c r="N191">
        <v>13546.18</v>
      </c>
      <c r="O191">
        <v>13595.18</v>
      </c>
      <c r="P191">
        <v>14003.18</v>
      </c>
      <c r="Q191">
        <v>14866.302</v>
      </c>
      <c r="R191">
        <v>15079.272000000001</v>
      </c>
      <c r="S191">
        <v>14927.069</v>
      </c>
      <c r="T191">
        <v>14349.769</v>
      </c>
      <c r="U191">
        <v>11963.040999999999</v>
      </c>
      <c r="V191">
        <v>11902</v>
      </c>
      <c r="W191">
        <v>20300</v>
      </c>
      <c r="X191">
        <v>19825</v>
      </c>
      <c r="Y191">
        <v>24688</v>
      </c>
      <c r="Z191">
        <v>32096</v>
      </c>
      <c r="AA191">
        <v>31480</v>
      </c>
      <c r="AB191">
        <v>31668</v>
      </c>
      <c r="AC191">
        <v>34023</v>
      </c>
      <c r="AD191">
        <v>34594</v>
      </c>
      <c r="AE191">
        <v>34955</v>
      </c>
      <c r="AF191">
        <v>35592</v>
      </c>
      <c r="AG191">
        <v>36657</v>
      </c>
      <c r="AH191">
        <v>33361</v>
      </c>
    </row>
    <row r="192" spans="1:34" x14ac:dyDescent="0.25">
      <c r="A192" t="s">
        <v>1476</v>
      </c>
      <c r="B192" t="s">
        <v>1251</v>
      </c>
      <c r="C192" t="s">
        <v>2775</v>
      </c>
      <c r="D192" t="str">
        <f t="shared" si="2"/>
        <v>EU28</v>
      </c>
      <c r="E192" s="4">
        <v>20745.435000000001</v>
      </c>
      <c r="F192">
        <v>21229.925999999999</v>
      </c>
      <c r="G192">
        <v>14010.339</v>
      </c>
      <c r="H192">
        <v>12434.035</v>
      </c>
      <c r="I192">
        <v>12238.915000000001</v>
      </c>
      <c r="J192">
        <v>12300.977999999999</v>
      </c>
      <c r="K192">
        <v>13590.578</v>
      </c>
      <c r="L192">
        <v>13063.477999999999</v>
      </c>
      <c r="M192">
        <v>13459.477999999999</v>
      </c>
      <c r="N192">
        <v>13804.18</v>
      </c>
      <c r="O192">
        <v>13851.18</v>
      </c>
      <c r="P192">
        <v>14259.18</v>
      </c>
      <c r="Q192">
        <v>15283.302</v>
      </c>
      <c r="R192">
        <v>15522.272000000001</v>
      </c>
      <c r="S192">
        <v>15419.069</v>
      </c>
      <c r="T192">
        <v>14829.769</v>
      </c>
      <c r="U192">
        <v>13488.040999999999</v>
      </c>
      <c r="V192">
        <v>13658</v>
      </c>
      <c r="W192">
        <v>22166</v>
      </c>
      <c r="X192">
        <v>21689</v>
      </c>
      <c r="Y192">
        <v>27021</v>
      </c>
      <c r="Z192">
        <v>34391</v>
      </c>
      <c r="AA192">
        <v>33770</v>
      </c>
      <c r="AB192">
        <v>33996</v>
      </c>
      <c r="AC192">
        <v>36506</v>
      </c>
      <c r="AD192">
        <v>36970</v>
      </c>
      <c r="AE192">
        <v>37226</v>
      </c>
      <c r="AF192">
        <v>37804</v>
      </c>
      <c r="AG192">
        <v>38969</v>
      </c>
      <c r="AH192">
        <v>35858</v>
      </c>
    </row>
    <row r="193" spans="1:34" hidden="1" x14ac:dyDescent="0.25">
      <c r="A193" t="s">
        <v>1475</v>
      </c>
      <c r="D193" t="str">
        <f t="shared" si="2"/>
        <v>W,FI</v>
      </c>
      <c r="E193">
        <v>1499</v>
      </c>
      <c r="F193">
        <v>1502</v>
      </c>
      <c r="G193">
        <v>1503</v>
      </c>
      <c r="H193">
        <v>1310</v>
      </c>
      <c r="I193">
        <v>1291</v>
      </c>
      <c r="J193">
        <v>1315</v>
      </c>
      <c r="K193">
        <v>1315</v>
      </c>
      <c r="L193">
        <v>1300</v>
      </c>
      <c r="M193">
        <v>1300</v>
      </c>
      <c r="N193">
        <v>1338</v>
      </c>
      <c r="O193">
        <v>1323</v>
      </c>
      <c r="P193">
        <v>1362</v>
      </c>
      <c r="Q193">
        <v>1982</v>
      </c>
      <c r="R193">
        <v>2000</v>
      </c>
      <c r="S193">
        <v>2000</v>
      </c>
      <c r="T193">
        <v>2000</v>
      </c>
      <c r="U193">
        <v>2000</v>
      </c>
      <c r="V193">
        <v>2000</v>
      </c>
      <c r="W193">
        <v>2000</v>
      </c>
      <c r="X193">
        <v>2000</v>
      </c>
      <c r="Y193">
        <v>2270</v>
      </c>
      <c r="Z193">
        <v>2327</v>
      </c>
      <c r="AA193">
        <v>2254</v>
      </c>
      <c r="AB193">
        <v>2080</v>
      </c>
      <c r="AC193">
        <v>1965</v>
      </c>
      <c r="AD193">
        <v>1918</v>
      </c>
      <c r="AE193">
        <v>1924</v>
      </c>
      <c r="AF193">
        <v>1838</v>
      </c>
      <c r="AG193">
        <v>1864</v>
      </c>
      <c r="AH193">
        <v>1779</v>
      </c>
    </row>
    <row r="194" spans="1:34" hidden="1" x14ac:dyDescent="0.25">
      <c r="A194" t="s">
        <v>1474</v>
      </c>
      <c r="D194" t="str">
        <f t="shared" ref="D194:D257" si="3">RIGHT(A194,4)</f>
        <v>W,FR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6909</v>
      </c>
      <c r="AA194">
        <v>6782</v>
      </c>
      <c r="AB194">
        <v>5340</v>
      </c>
      <c r="AC194">
        <v>5304</v>
      </c>
      <c r="AD194">
        <v>5491</v>
      </c>
      <c r="AE194">
        <v>5426</v>
      </c>
      <c r="AF194">
        <v>5426</v>
      </c>
      <c r="AG194">
        <v>5756</v>
      </c>
      <c r="AH194">
        <v>5820</v>
      </c>
    </row>
    <row r="195" spans="1:34" hidden="1" x14ac:dyDescent="0.25">
      <c r="A195" t="s">
        <v>1473</v>
      </c>
      <c r="D195" t="str">
        <f t="shared" si="3"/>
        <v>W,GE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65</v>
      </c>
      <c r="M195" t="s">
        <v>65</v>
      </c>
      <c r="N195" t="s">
        <v>65</v>
      </c>
      <c r="O195" t="s">
        <v>65</v>
      </c>
      <c r="P195" t="s">
        <v>65</v>
      </c>
      <c r="Q195" t="s">
        <v>65</v>
      </c>
      <c r="R195" t="s">
        <v>65</v>
      </c>
      <c r="S195" t="s">
        <v>65</v>
      </c>
      <c r="T195" t="s">
        <v>65</v>
      </c>
      <c r="U195" t="s">
        <v>65</v>
      </c>
      <c r="V195" t="s">
        <v>65</v>
      </c>
      <c r="W195" t="s">
        <v>65</v>
      </c>
      <c r="X195" t="s">
        <v>65</v>
      </c>
      <c r="Y195" t="s">
        <v>65</v>
      </c>
      <c r="Z195" t="s">
        <v>65</v>
      </c>
      <c r="AA195" t="s">
        <v>65</v>
      </c>
      <c r="AB195" t="s">
        <v>65</v>
      </c>
      <c r="AC195" t="s">
        <v>65</v>
      </c>
      <c r="AD195" t="s">
        <v>65</v>
      </c>
      <c r="AE195" t="s">
        <v>65</v>
      </c>
      <c r="AF195" t="s">
        <v>65</v>
      </c>
      <c r="AG195" t="s">
        <v>65</v>
      </c>
      <c r="AH195" t="s">
        <v>65</v>
      </c>
    </row>
    <row r="196" spans="1:34" hidden="1" x14ac:dyDescent="0.25">
      <c r="A196" t="s">
        <v>1472</v>
      </c>
      <c r="D196" t="str">
        <f t="shared" si="3"/>
        <v>W,HR</v>
      </c>
      <c r="E196">
        <v>132</v>
      </c>
      <c r="F196">
        <v>132</v>
      </c>
      <c r="G196">
        <v>131.80000000000001</v>
      </c>
      <c r="H196">
        <v>131.80000000000001</v>
      </c>
      <c r="I196">
        <v>131.80000000000001</v>
      </c>
      <c r="J196">
        <v>131.80000000000001</v>
      </c>
      <c r="K196">
        <v>133.4</v>
      </c>
      <c r="L196">
        <v>171.3</v>
      </c>
      <c r="M196">
        <v>171.3</v>
      </c>
      <c r="N196">
        <v>171.3</v>
      </c>
      <c r="O196">
        <v>171.3</v>
      </c>
      <c r="P196">
        <v>171.3</v>
      </c>
      <c r="Q196">
        <v>171.3</v>
      </c>
      <c r="R196">
        <v>171.3</v>
      </c>
      <c r="S196">
        <v>171.3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hidden="1" x14ac:dyDescent="0.25">
      <c r="A197" t="s">
        <v>1471</v>
      </c>
      <c r="D197" t="str">
        <f t="shared" si="3"/>
        <v>W,HU</v>
      </c>
      <c r="E197">
        <v>82</v>
      </c>
      <c r="F197">
        <v>82</v>
      </c>
      <c r="G197">
        <v>79</v>
      </c>
      <c r="H197">
        <v>36</v>
      </c>
      <c r="I197">
        <v>35</v>
      </c>
      <c r="J197">
        <v>43</v>
      </c>
      <c r="K197">
        <v>32</v>
      </c>
      <c r="L197">
        <v>31</v>
      </c>
      <c r="M197">
        <v>32</v>
      </c>
      <c r="N197">
        <v>32</v>
      </c>
      <c r="O197">
        <v>11</v>
      </c>
      <c r="P197">
        <v>8</v>
      </c>
      <c r="Q197">
        <v>0</v>
      </c>
      <c r="R197">
        <v>0</v>
      </c>
      <c r="S197">
        <v>0</v>
      </c>
      <c r="T197">
        <v>52</v>
      </c>
      <c r="U197">
        <v>52</v>
      </c>
      <c r="V197">
        <v>52</v>
      </c>
      <c r="W197">
        <v>52</v>
      </c>
      <c r="X197">
        <v>52</v>
      </c>
      <c r="Y197">
        <v>83</v>
      </c>
      <c r="Z197">
        <v>83</v>
      </c>
      <c r="AA197">
        <v>77</v>
      </c>
      <c r="AB197">
        <v>36</v>
      </c>
      <c r="AC197">
        <v>49</v>
      </c>
      <c r="AD197">
        <v>48</v>
      </c>
      <c r="AE197">
        <v>80</v>
      </c>
      <c r="AF197">
        <v>56</v>
      </c>
      <c r="AG197">
        <v>29</v>
      </c>
      <c r="AH197">
        <v>41</v>
      </c>
    </row>
    <row r="198" spans="1:34" hidden="1" x14ac:dyDescent="0.25">
      <c r="A198" t="s">
        <v>1470</v>
      </c>
      <c r="D198" t="str">
        <f t="shared" si="3"/>
        <v>W,IE</v>
      </c>
      <c r="E198">
        <v>11.55</v>
      </c>
      <c r="F198">
        <v>11.55</v>
      </c>
      <c r="G198">
        <v>11.55</v>
      </c>
      <c r="H198">
        <v>11.55</v>
      </c>
      <c r="I198">
        <v>11.55</v>
      </c>
      <c r="J198">
        <v>11.55</v>
      </c>
      <c r="K198">
        <v>11.55</v>
      </c>
      <c r="L198">
        <v>10.55</v>
      </c>
      <c r="M198">
        <v>10.55</v>
      </c>
      <c r="N198">
        <v>10.55</v>
      </c>
      <c r="O198">
        <v>10.55</v>
      </c>
      <c r="P198">
        <v>10.55</v>
      </c>
      <c r="Q198">
        <v>7.03</v>
      </c>
      <c r="R198">
        <v>7</v>
      </c>
      <c r="S198">
        <v>34</v>
      </c>
      <c r="T198">
        <v>34</v>
      </c>
      <c r="U198">
        <v>34</v>
      </c>
      <c r="V198">
        <v>34</v>
      </c>
      <c r="W198">
        <v>51</v>
      </c>
      <c r="X198">
        <v>51</v>
      </c>
      <c r="Y198">
        <v>39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hidden="1" x14ac:dyDescent="0.25">
      <c r="A199" t="s">
        <v>1469</v>
      </c>
      <c r="D199" t="str">
        <f t="shared" si="3"/>
        <v>W,IS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hidden="1" x14ac:dyDescent="0.25">
      <c r="A200" t="s">
        <v>1468</v>
      </c>
      <c r="D200" t="str">
        <f t="shared" si="3"/>
        <v>W,IT</v>
      </c>
      <c r="E200">
        <v>1233.587</v>
      </c>
      <c r="F200">
        <v>1234.6659999999999</v>
      </c>
      <c r="G200">
        <v>1405.6880000000001</v>
      </c>
      <c r="H200">
        <v>1412</v>
      </c>
      <c r="I200">
        <v>1587</v>
      </c>
      <c r="J200">
        <v>1107</v>
      </c>
      <c r="K200">
        <v>1242</v>
      </c>
      <c r="L200">
        <v>1365</v>
      </c>
      <c r="M200">
        <v>1699</v>
      </c>
      <c r="N200">
        <v>2142</v>
      </c>
      <c r="O200">
        <v>2163</v>
      </c>
      <c r="P200">
        <v>2237</v>
      </c>
      <c r="Q200">
        <v>2334</v>
      </c>
      <c r="R200">
        <v>2634</v>
      </c>
      <c r="S200">
        <v>2733</v>
      </c>
      <c r="T200">
        <v>2811</v>
      </c>
      <c r="U200">
        <v>0</v>
      </c>
      <c r="V200">
        <v>0</v>
      </c>
      <c r="W200">
        <v>0</v>
      </c>
      <c r="X200">
        <v>0</v>
      </c>
      <c r="Y200">
        <v>4623</v>
      </c>
      <c r="Z200">
        <v>4621</v>
      </c>
      <c r="AA200">
        <v>4604</v>
      </c>
      <c r="AB200">
        <v>4830</v>
      </c>
      <c r="AC200">
        <v>4858</v>
      </c>
      <c r="AD200">
        <v>5008</v>
      </c>
      <c r="AE200">
        <v>5096</v>
      </c>
      <c r="AF200">
        <v>5057</v>
      </c>
      <c r="AG200">
        <v>5060</v>
      </c>
      <c r="AH200">
        <v>5216</v>
      </c>
    </row>
    <row r="201" spans="1:34" hidden="1" x14ac:dyDescent="0.25">
      <c r="A201" t="s">
        <v>1467</v>
      </c>
      <c r="D201" t="str">
        <f t="shared" si="3"/>
        <v>W,LI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t="s">
        <v>65</v>
      </c>
      <c r="L201" t="s">
        <v>65</v>
      </c>
      <c r="M201" t="s">
        <v>65</v>
      </c>
      <c r="N201" t="s">
        <v>65</v>
      </c>
      <c r="O201" t="s">
        <v>65</v>
      </c>
      <c r="P201" t="s">
        <v>65</v>
      </c>
      <c r="Q201" t="s">
        <v>65</v>
      </c>
      <c r="R201" t="s">
        <v>65</v>
      </c>
      <c r="S201" t="s">
        <v>65</v>
      </c>
      <c r="T201" t="s">
        <v>65</v>
      </c>
      <c r="U201" t="s">
        <v>65</v>
      </c>
      <c r="V201" t="s">
        <v>65</v>
      </c>
      <c r="W201" t="s">
        <v>65</v>
      </c>
      <c r="X201" t="s">
        <v>65</v>
      </c>
      <c r="Y201" t="s">
        <v>65</v>
      </c>
      <c r="Z201" t="s">
        <v>65</v>
      </c>
      <c r="AA201" t="s">
        <v>65</v>
      </c>
      <c r="AB201" t="s">
        <v>65</v>
      </c>
      <c r="AC201" t="s">
        <v>65</v>
      </c>
      <c r="AD201" t="s">
        <v>65</v>
      </c>
      <c r="AE201" t="s">
        <v>65</v>
      </c>
      <c r="AF201" t="s">
        <v>65</v>
      </c>
      <c r="AG201" t="s">
        <v>65</v>
      </c>
      <c r="AH201" t="s">
        <v>65</v>
      </c>
    </row>
    <row r="202" spans="1:34" hidden="1" x14ac:dyDescent="0.25">
      <c r="A202" t="s">
        <v>1466</v>
      </c>
      <c r="D202" t="str">
        <f t="shared" si="3"/>
        <v>W,LT</v>
      </c>
      <c r="E202">
        <v>148</v>
      </c>
      <c r="F202">
        <v>146</v>
      </c>
      <c r="G202">
        <v>146</v>
      </c>
      <c r="H202">
        <v>144</v>
      </c>
      <c r="I202">
        <v>144</v>
      </c>
      <c r="J202">
        <v>144</v>
      </c>
      <c r="K202">
        <v>144</v>
      </c>
      <c r="L202">
        <v>147</v>
      </c>
      <c r="M202">
        <v>147</v>
      </c>
      <c r="N202">
        <v>152</v>
      </c>
      <c r="O202">
        <v>152</v>
      </c>
      <c r="P202">
        <v>150</v>
      </c>
      <c r="Q202">
        <v>156</v>
      </c>
      <c r="R202">
        <v>11</v>
      </c>
      <c r="S202">
        <v>13</v>
      </c>
      <c r="T202">
        <v>17</v>
      </c>
      <c r="U202">
        <v>41</v>
      </c>
      <c r="V202">
        <v>41</v>
      </c>
      <c r="W202">
        <v>41</v>
      </c>
      <c r="X202">
        <v>39</v>
      </c>
      <c r="Y202">
        <v>39</v>
      </c>
      <c r="Z202">
        <v>39</v>
      </c>
      <c r="AA202">
        <v>39</v>
      </c>
      <c r="AB202">
        <v>39</v>
      </c>
      <c r="AC202">
        <v>39</v>
      </c>
      <c r="AD202">
        <v>39</v>
      </c>
      <c r="AE202">
        <v>39</v>
      </c>
      <c r="AF202">
        <v>39</v>
      </c>
      <c r="AG202">
        <v>39</v>
      </c>
      <c r="AH202">
        <v>39</v>
      </c>
    </row>
    <row r="203" spans="1:34" hidden="1" x14ac:dyDescent="0.25">
      <c r="A203" t="s">
        <v>1465</v>
      </c>
      <c r="D203" t="str">
        <f t="shared" si="3"/>
        <v>W,LU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92</v>
      </c>
      <c r="AB203">
        <v>92</v>
      </c>
      <c r="AC203">
        <v>90</v>
      </c>
      <c r="AD203">
        <v>90</v>
      </c>
      <c r="AE203">
        <v>90</v>
      </c>
      <c r="AF203">
        <v>90</v>
      </c>
      <c r="AG203">
        <v>90</v>
      </c>
      <c r="AH203">
        <v>90</v>
      </c>
    </row>
    <row r="204" spans="1:34" hidden="1" x14ac:dyDescent="0.25">
      <c r="A204" t="s">
        <v>1464</v>
      </c>
      <c r="D204" t="str">
        <f t="shared" si="3"/>
        <v>W,LV</v>
      </c>
      <c r="E204">
        <v>0.6</v>
      </c>
      <c r="F204">
        <v>0.6</v>
      </c>
      <c r="G204">
        <v>2</v>
      </c>
      <c r="H204">
        <v>9</v>
      </c>
      <c r="I204">
        <v>7</v>
      </c>
      <c r="J204">
        <v>7</v>
      </c>
      <c r="K204">
        <v>7</v>
      </c>
      <c r="L204">
        <v>7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17</v>
      </c>
      <c r="S204">
        <v>17</v>
      </c>
      <c r="T204">
        <v>17</v>
      </c>
      <c r="U204">
        <v>18</v>
      </c>
      <c r="V204">
        <v>19</v>
      </c>
      <c r="W204">
        <v>23</v>
      </c>
      <c r="X204">
        <v>31</v>
      </c>
      <c r="Y204">
        <v>44</v>
      </c>
      <c r="Z204">
        <v>41</v>
      </c>
      <c r="AA204">
        <v>55</v>
      </c>
      <c r="AB204">
        <v>49</v>
      </c>
      <c r="AC204">
        <v>40</v>
      </c>
      <c r="AD204">
        <v>11</v>
      </c>
      <c r="AE204">
        <v>15</v>
      </c>
      <c r="AF204">
        <v>18</v>
      </c>
      <c r="AG204">
        <v>81</v>
      </c>
      <c r="AH204">
        <v>83</v>
      </c>
    </row>
    <row r="205" spans="1:34" hidden="1" x14ac:dyDescent="0.25">
      <c r="A205" t="s">
        <v>1463</v>
      </c>
      <c r="D205" t="str">
        <f t="shared" si="3"/>
        <v>W,MD</v>
      </c>
      <c r="E205">
        <v>24</v>
      </c>
      <c r="F205">
        <v>24</v>
      </c>
      <c r="G205">
        <v>57</v>
      </c>
      <c r="H205">
        <v>58</v>
      </c>
      <c r="I205">
        <v>74</v>
      </c>
      <c r="J205">
        <v>70</v>
      </c>
      <c r="K205">
        <v>74</v>
      </c>
      <c r="L205">
        <v>87</v>
      </c>
      <c r="M205">
        <v>105</v>
      </c>
      <c r="N205">
        <v>103</v>
      </c>
      <c r="O205" t="s">
        <v>65</v>
      </c>
      <c r="P205" t="s">
        <v>65</v>
      </c>
      <c r="Q205" t="s">
        <v>65</v>
      </c>
      <c r="R205" t="s">
        <v>65</v>
      </c>
      <c r="S205" t="s">
        <v>65</v>
      </c>
      <c r="T205" t="s">
        <v>65</v>
      </c>
      <c r="U205" t="s">
        <v>65</v>
      </c>
      <c r="V205" t="s">
        <v>65</v>
      </c>
      <c r="W205" t="s">
        <v>65</v>
      </c>
      <c r="X205" t="s">
        <v>65</v>
      </c>
      <c r="Y205" t="s">
        <v>65</v>
      </c>
      <c r="Z205" t="s">
        <v>65</v>
      </c>
      <c r="AA205" t="s">
        <v>65</v>
      </c>
      <c r="AB205" t="s">
        <v>65</v>
      </c>
      <c r="AC205" t="s">
        <v>65</v>
      </c>
      <c r="AD205" t="s">
        <v>65</v>
      </c>
      <c r="AE205" t="s">
        <v>65</v>
      </c>
      <c r="AF205" t="s">
        <v>65</v>
      </c>
      <c r="AG205" t="s">
        <v>65</v>
      </c>
      <c r="AH205" t="s">
        <v>65</v>
      </c>
    </row>
    <row r="206" spans="1:34" hidden="1" x14ac:dyDescent="0.25">
      <c r="A206" t="s">
        <v>1462</v>
      </c>
      <c r="D206" t="str">
        <f t="shared" si="3"/>
        <v>W,ME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t="s">
        <v>65</v>
      </c>
      <c r="U206" t="s">
        <v>65</v>
      </c>
      <c r="V206" t="s">
        <v>65</v>
      </c>
      <c r="W206" t="s">
        <v>65</v>
      </c>
      <c r="X206" t="s">
        <v>65</v>
      </c>
      <c r="Y206" t="s">
        <v>65</v>
      </c>
      <c r="Z206" t="s">
        <v>65</v>
      </c>
      <c r="AA206" t="s">
        <v>65</v>
      </c>
      <c r="AB206" t="s">
        <v>65</v>
      </c>
      <c r="AC206" t="s">
        <v>65</v>
      </c>
      <c r="AD206" t="s">
        <v>65</v>
      </c>
      <c r="AE206" t="s">
        <v>65</v>
      </c>
      <c r="AF206" t="s">
        <v>65</v>
      </c>
      <c r="AG206" t="s">
        <v>65</v>
      </c>
      <c r="AH206" t="s">
        <v>65</v>
      </c>
    </row>
    <row r="207" spans="1:34" hidden="1" x14ac:dyDescent="0.25">
      <c r="A207" t="s">
        <v>1461</v>
      </c>
      <c r="D207" t="str">
        <f t="shared" si="3"/>
        <v>W,MK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hidden="1" x14ac:dyDescent="0.25">
      <c r="A208" t="s">
        <v>1460</v>
      </c>
      <c r="D208" t="str">
        <f t="shared" si="3"/>
        <v>W,MT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hidden="1" x14ac:dyDescent="0.25">
      <c r="A209" t="s">
        <v>1459</v>
      </c>
      <c r="D209" t="str">
        <f t="shared" si="3"/>
        <v>W,NL</v>
      </c>
      <c r="E209">
        <v>1066</v>
      </c>
      <c r="F209">
        <v>1066.058</v>
      </c>
      <c r="G209">
        <v>759.83</v>
      </c>
      <c r="H209">
        <v>754</v>
      </c>
      <c r="I209">
        <v>754</v>
      </c>
      <c r="J209">
        <v>792</v>
      </c>
      <c r="K209">
        <v>760</v>
      </c>
      <c r="L209">
        <v>840</v>
      </c>
      <c r="M209">
        <v>843</v>
      </c>
      <c r="N209">
        <v>739</v>
      </c>
      <c r="O209">
        <v>767</v>
      </c>
      <c r="P209">
        <v>767</v>
      </c>
      <c r="Q209">
        <v>939</v>
      </c>
      <c r="R209">
        <v>780</v>
      </c>
      <c r="S209">
        <v>773</v>
      </c>
      <c r="T209">
        <v>778</v>
      </c>
      <c r="U209">
        <v>761</v>
      </c>
      <c r="V209">
        <v>794</v>
      </c>
      <c r="W209">
        <v>721</v>
      </c>
      <c r="X209">
        <v>864</v>
      </c>
      <c r="Y209">
        <v>0</v>
      </c>
      <c r="Z209">
        <v>0</v>
      </c>
      <c r="AA209">
        <v>0</v>
      </c>
      <c r="AB209">
        <v>685</v>
      </c>
      <c r="AC209">
        <v>750</v>
      </c>
      <c r="AD209">
        <v>760</v>
      </c>
      <c r="AE209">
        <v>766</v>
      </c>
      <c r="AF209">
        <v>759</v>
      </c>
      <c r="AG209">
        <v>752</v>
      </c>
      <c r="AH209">
        <v>735</v>
      </c>
    </row>
    <row r="210" spans="1:34" hidden="1" x14ac:dyDescent="0.25">
      <c r="A210" t="s">
        <v>1458</v>
      </c>
      <c r="D210" t="str">
        <f t="shared" si="3"/>
        <v>W,NO</v>
      </c>
      <c r="E210">
        <v>37</v>
      </c>
      <c r="F210">
        <v>37</v>
      </c>
      <c r="G210">
        <v>37</v>
      </c>
      <c r="H210">
        <v>37</v>
      </c>
      <c r="I210">
        <v>37</v>
      </c>
      <c r="J210">
        <v>31</v>
      </c>
      <c r="K210">
        <v>31</v>
      </c>
      <c r="L210">
        <v>31</v>
      </c>
      <c r="M210">
        <v>31</v>
      </c>
      <c r="N210">
        <v>31</v>
      </c>
      <c r="O210">
        <v>95</v>
      </c>
      <c r="P210">
        <v>79</v>
      </c>
      <c r="Q210">
        <v>75</v>
      </c>
      <c r="R210">
        <v>75</v>
      </c>
      <c r="S210">
        <v>83</v>
      </c>
      <c r="T210">
        <v>77</v>
      </c>
      <c r="U210">
        <v>67</v>
      </c>
      <c r="V210">
        <v>67</v>
      </c>
      <c r="W210">
        <v>22</v>
      </c>
      <c r="X210">
        <v>122</v>
      </c>
      <c r="Y210">
        <v>122</v>
      </c>
      <c r="Z210">
        <v>0</v>
      </c>
      <c r="AA210">
        <v>0</v>
      </c>
      <c r="AB210">
        <v>0</v>
      </c>
      <c r="AC210">
        <v>0</v>
      </c>
      <c r="AD210">
        <v>162</v>
      </c>
      <c r="AE210">
        <v>162</v>
      </c>
      <c r="AF210">
        <v>162</v>
      </c>
      <c r="AG210">
        <v>162</v>
      </c>
      <c r="AH210">
        <v>161</v>
      </c>
    </row>
    <row r="211" spans="1:34" hidden="1" x14ac:dyDescent="0.25">
      <c r="A211" t="s">
        <v>1457</v>
      </c>
      <c r="D211" t="str">
        <f t="shared" si="3"/>
        <v>W,PL</v>
      </c>
      <c r="E211">
        <v>1673.5319999999999</v>
      </c>
      <c r="F211">
        <v>1747.6</v>
      </c>
      <c r="G211">
        <v>1716.9179999999999</v>
      </c>
      <c r="H211">
        <v>1577</v>
      </c>
      <c r="I211">
        <v>1621</v>
      </c>
      <c r="J211">
        <v>1444</v>
      </c>
      <c r="K211">
        <v>1518</v>
      </c>
      <c r="L211">
        <v>1547</v>
      </c>
      <c r="M211">
        <v>1563</v>
      </c>
      <c r="N211">
        <v>1655</v>
      </c>
      <c r="O211">
        <v>1535</v>
      </c>
      <c r="P211">
        <v>1532</v>
      </c>
      <c r="Q211">
        <v>1850</v>
      </c>
      <c r="R211">
        <v>1940</v>
      </c>
      <c r="S211">
        <v>1966</v>
      </c>
      <c r="T211">
        <v>1986</v>
      </c>
      <c r="U211">
        <v>2024</v>
      </c>
      <c r="V211">
        <v>1858</v>
      </c>
      <c r="W211">
        <v>1909</v>
      </c>
      <c r="X211">
        <v>1873</v>
      </c>
      <c r="Y211">
        <v>1970</v>
      </c>
      <c r="Z211">
        <v>1989</v>
      </c>
      <c r="AA211">
        <v>2076</v>
      </c>
      <c r="AB211">
        <v>2134</v>
      </c>
      <c r="AC211">
        <v>2235</v>
      </c>
      <c r="AD211">
        <v>2245</v>
      </c>
      <c r="AE211">
        <v>2362</v>
      </c>
      <c r="AF211">
        <v>2376</v>
      </c>
      <c r="AG211">
        <v>2321</v>
      </c>
      <c r="AH211">
        <v>2359</v>
      </c>
    </row>
    <row r="212" spans="1:34" hidden="1" x14ac:dyDescent="0.25">
      <c r="A212" t="s">
        <v>1456</v>
      </c>
      <c r="D212" t="str">
        <f t="shared" si="3"/>
        <v>W,PT</v>
      </c>
      <c r="E212">
        <v>654.83100000000002</v>
      </c>
      <c r="F212">
        <v>677.05700000000002</v>
      </c>
      <c r="G212">
        <v>628.57399999999996</v>
      </c>
      <c r="H212">
        <v>616</v>
      </c>
      <c r="I212">
        <v>617</v>
      </c>
      <c r="J212">
        <v>617</v>
      </c>
      <c r="K212">
        <v>628</v>
      </c>
      <c r="L212">
        <v>665</v>
      </c>
      <c r="M212">
        <v>671</v>
      </c>
      <c r="N212">
        <v>705</v>
      </c>
      <c r="O212">
        <v>594</v>
      </c>
      <c r="P212">
        <v>576</v>
      </c>
      <c r="Q212">
        <v>563</v>
      </c>
      <c r="R212">
        <v>596</v>
      </c>
      <c r="S212">
        <v>586</v>
      </c>
      <c r="T212">
        <v>593</v>
      </c>
      <c r="U212">
        <v>593</v>
      </c>
      <c r="V212">
        <v>610</v>
      </c>
      <c r="W212">
        <v>525</v>
      </c>
      <c r="X212">
        <v>525</v>
      </c>
      <c r="Y212">
        <v>427</v>
      </c>
      <c r="Z212">
        <v>427</v>
      </c>
      <c r="AA212">
        <v>427</v>
      </c>
      <c r="AB212">
        <v>427</v>
      </c>
      <c r="AC212">
        <v>425</v>
      </c>
      <c r="AD212">
        <v>359</v>
      </c>
      <c r="AE212">
        <v>401</v>
      </c>
      <c r="AF212">
        <v>505</v>
      </c>
      <c r="AG212">
        <v>425</v>
      </c>
      <c r="AH212">
        <v>411</v>
      </c>
    </row>
    <row r="213" spans="1:34" hidden="1" x14ac:dyDescent="0.25">
      <c r="A213" t="s">
        <v>1455</v>
      </c>
      <c r="D213" t="str">
        <f t="shared" si="3"/>
        <v>W,RO</v>
      </c>
      <c r="E213">
        <v>846.91200000000003</v>
      </c>
      <c r="F213">
        <v>1354.1559999999999</v>
      </c>
      <c r="G213">
        <v>1341.8430000000001</v>
      </c>
      <c r="H213">
        <v>1356</v>
      </c>
      <c r="I213">
        <v>1537</v>
      </c>
      <c r="J213">
        <v>1574</v>
      </c>
      <c r="K213">
        <v>1554</v>
      </c>
      <c r="L213">
        <v>775</v>
      </c>
      <c r="M213">
        <v>486</v>
      </c>
      <c r="N213">
        <v>499</v>
      </c>
      <c r="O213">
        <v>527</v>
      </c>
      <c r="P213">
        <v>552</v>
      </c>
      <c r="Q213">
        <v>565</v>
      </c>
      <c r="R213">
        <v>709</v>
      </c>
      <c r="S213">
        <v>508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hidden="1" x14ac:dyDescent="0.25">
      <c r="A214" t="s">
        <v>1454</v>
      </c>
      <c r="D214" t="str">
        <f t="shared" si="3"/>
        <v>W,RS</v>
      </c>
      <c r="E214">
        <v>130.899</v>
      </c>
      <c r="F214">
        <v>101.411</v>
      </c>
      <c r="G214">
        <v>100.711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hidden="1" x14ac:dyDescent="0.25">
      <c r="A215" t="s">
        <v>1453</v>
      </c>
      <c r="D215" t="str">
        <f t="shared" si="3"/>
        <v>W,SE</v>
      </c>
      <c r="E215">
        <v>1393</v>
      </c>
      <c r="F215">
        <v>1430</v>
      </c>
      <c r="G215">
        <v>1267</v>
      </c>
      <c r="H215">
        <v>0</v>
      </c>
      <c r="I215">
        <v>0</v>
      </c>
      <c r="J215">
        <v>0</v>
      </c>
      <c r="K215">
        <v>1194</v>
      </c>
      <c r="L215">
        <v>1238</v>
      </c>
      <c r="M215">
        <v>1399</v>
      </c>
      <c r="N215">
        <v>1117</v>
      </c>
      <c r="O215">
        <v>1236</v>
      </c>
      <c r="P215">
        <v>1308</v>
      </c>
      <c r="Q215">
        <v>1197</v>
      </c>
      <c r="R215">
        <v>1098</v>
      </c>
      <c r="S215">
        <v>966</v>
      </c>
      <c r="T215">
        <v>966</v>
      </c>
      <c r="U215">
        <v>979</v>
      </c>
      <c r="V215">
        <v>1040</v>
      </c>
      <c r="W215">
        <v>954</v>
      </c>
      <c r="X215">
        <v>954</v>
      </c>
      <c r="Y215">
        <v>941</v>
      </c>
      <c r="Z215">
        <v>870</v>
      </c>
      <c r="AA215">
        <v>1008</v>
      </c>
      <c r="AB215">
        <v>841</v>
      </c>
      <c r="AC215">
        <v>760</v>
      </c>
      <c r="AD215">
        <v>900</v>
      </c>
      <c r="AE215">
        <v>1031</v>
      </c>
      <c r="AF215">
        <v>1059</v>
      </c>
      <c r="AG215">
        <v>839</v>
      </c>
      <c r="AH215">
        <v>839</v>
      </c>
    </row>
    <row r="216" spans="1:34" hidden="1" x14ac:dyDescent="0.25">
      <c r="A216" t="s">
        <v>1452</v>
      </c>
      <c r="D216" t="str">
        <f t="shared" si="3"/>
        <v>W,SI</v>
      </c>
      <c r="E216">
        <v>25.92</v>
      </c>
      <c r="F216">
        <v>29.113</v>
      </c>
      <c r="G216">
        <v>28.97</v>
      </c>
      <c r="H216">
        <v>29</v>
      </c>
      <c r="I216">
        <v>29</v>
      </c>
      <c r="J216">
        <v>35</v>
      </c>
      <c r="K216">
        <v>34</v>
      </c>
      <c r="L216">
        <v>33</v>
      </c>
      <c r="M216">
        <v>48</v>
      </c>
      <c r="N216">
        <v>48</v>
      </c>
      <c r="O216">
        <v>58</v>
      </c>
      <c r="P216">
        <v>52</v>
      </c>
      <c r="Q216">
        <v>52</v>
      </c>
      <c r="R216">
        <v>66</v>
      </c>
      <c r="S216">
        <v>67</v>
      </c>
      <c r="T216">
        <v>68</v>
      </c>
      <c r="U216">
        <v>69</v>
      </c>
      <c r="V216">
        <v>74</v>
      </c>
      <c r="W216">
        <v>77</v>
      </c>
      <c r="X216">
        <v>76</v>
      </c>
      <c r="Y216">
        <v>84</v>
      </c>
      <c r="Z216">
        <v>84</v>
      </c>
      <c r="AA216">
        <v>84</v>
      </c>
      <c r="AB216">
        <v>84</v>
      </c>
      <c r="AC216">
        <v>84</v>
      </c>
      <c r="AD216">
        <v>84</v>
      </c>
      <c r="AE216">
        <v>84</v>
      </c>
      <c r="AF216">
        <v>84</v>
      </c>
      <c r="AG216">
        <v>0</v>
      </c>
      <c r="AH216">
        <v>0</v>
      </c>
    </row>
    <row r="217" spans="1:34" hidden="1" x14ac:dyDescent="0.25">
      <c r="A217" t="s">
        <v>1451</v>
      </c>
      <c r="D217" t="str">
        <f t="shared" si="3"/>
        <v>W,SK</v>
      </c>
      <c r="E217">
        <v>518</v>
      </c>
      <c r="F217">
        <v>542</v>
      </c>
      <c r="G217">
        <v>375</v>
      </c>
      <c r="H217">
        <v>354</v>
      </c>
      <c r="I217">
        <v>380</v>
      </c>
      <c r="J217">
        <v>400</v>
      </c>
      <c r="K217">
        <v>304</v>
      </c>
      <c r="L217">
        <v>314</v>
      </c>
      <c r="M217">
        <v>322</v>
      </c>
      <c r="N217">
        <v>484</v>
      </c>
      <c r="O217">
        <v>513</v>
      </c>
      <c r="P217">
        <v>527</v>
      </c>
      <c r="Q217">
        <v>516</v>
      </c>
      <c r="R217">
        <v>518</v>
      </c>
      <c r="S217">
        <v>488</v>
      </c>
      <c r="T217">
        <v>521</v>
      </c>
      <c r="U217">
        <v>545</v>
      </c>
      <c r="V217">
        <v>534</v>
      </c>
      <c r="W217">
        <v>594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</row>
    <row r="218" spans="1:34" hidden="1" x14ac:dyDescent="0.25">
      <c r="A218" t="s">
        <v>1450</v>
      </c>
      <c r="D218" t="str">
        <f t="shared" si="3"/>
        <v>W,TR</v>
      </c>
      <c r="E218">
        <v>2175.7669999999998</v>
      </c>
      <c r="F218">
        <v>2129.1669999999999</v>
      </c>
      <c r="G218">
        <v>2093.17</v>
      </c>
      <c r="H218">
        <v>2042</v>
      </c>
      <c r="I218">
        <v>1990</v>
      </c>
      <c r="J218">
        <v>2001</v>
      </c>
      <c r="K218">
        <v>1602</v>
      </c>
      <c r="L218">
        <v>1609</v>
      </c>
      <c r="M218">
        <v>1464</v>
      </c>
      <c r="N218">
        <v>1448</v>
      </c>
      <c r="O218">
        <v>1367</v>
      </c>
      <c r="P218">
        <v>1319</v>
      </c>
      <c r="Q218">
        <v>1455</v>
      </c>
      <c r="R218">
        <v>1426</v>
      </c>
      <c r="S218">
        <v>1426</v>
      </c>
      <c r="T218">
        <v>1265</v>
      </c>
      <c r="U218">
        <v>1250</v>
      </c>
      <c r="V218">
        <v>1231</v>
      </c>
      <c r="W218">
        <v>1217</v>
      </c>
      <c r="X218">
        <v>1131</v>
      </c>
      <c r="Y218">
        <v>1000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</row>
    <row r="219" spans="1:34" hidden="1" x14ac:dyDescent="0.25">
      <c r="A219" t="s">
        <v>1449</v>
      </c>
      <c r="D219" t="str">
        <f t="shared" si="3"/>
        <v>W,UA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</row>
    <row r="220" spans="1:34" hidden="1" x14ac:dyDescent="0.25">
      <c r="A220" t="s">
        <v>1448</v>
      </c>
      <c r="D220" t="str">
        <f t="shared" si="3"/>
        <v>W,UK</v>
      </c>
      <c r="E220">
        <v>1216.002</v>
      </c>
      <c r="F220">
        <v>1169.9469999999999</v>
      </c>
      <c r="G220">
        <v>1010.282</v>
      </c>
      <c r="H220">
        <v>969.48400000000004</v>
      </c>
      <c r="I220">
        <v>432.44600000000003</v>
      </c>
      <c r="J220">
        <v>390</v>
      </c>
      <c r="K220">
        <v>308</v>
      </c>
      <c r="L220">
        <v>293</v>
      </c>
      <c r="M220">
        <v>290</v>
      </c>
      <c r="N220">
        <v>258</v>
      </c>
      <c r="O220">
        <v>256</v>
      </c>
      <c r="P220">
        <v>256</v>
      </c>
      <c r="Q220">
        <v>417</v>
      </c>
      <c r="R220">
        <v>443</v>
      </c>
      <c r="S220">
        <v>492</v>
      </c>
      <c r="T220">
        <v>480</v>
      </c>
      <c r="U220">
        <v>1525</v>
      </c>
      <c r="V220">
        <v>1756</v>
      </c>
      <c r="W220">
        <v>1866</v>
      </c>
      <c r="X220">
        <v>1864</v>
      </c>
      <c r="Y220">
        <v>2333</v>
      </c>
      <c r="Z220">
        <v>2295</v>
      </c>
      <c r="AA220">
        <v>2290</v>
      </c>
      <c r="AB220">
        <v>2328</v>
      </c>
      <c r="AC220">
        <v>2483</v>
      </c>
      <c r="AD220">
        <v>2376</v>
      </c>
      <c r="AE220">
        <v>2271</v>
      </c>
      <c r="AF220">
        <v>2212</v>
      </c>
      <c r="AG220">
        <v>2312</v>
      </c>
      <c r="AH220">
        <v>2497</v>
      </c>
    </row>
    <row r="221" spans="1:34" hidden="1" x14ac:dyDescent="0.25">
      <c r="A221" t="s">
        <v>1447</v>
      </c>
      <c r="D221" t="str">
        <f t="shared" si="3"/>
        <v>W,XK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 t="s">
        <v>65</v>
      </c>
      <c r="Z221" t="s">
        <v>65</v>
      </c>
      <c r="AA221" t="s">
        <v>65</v>
      </c>
      <c r="AB221" t="s">
        <v>65</v>
      </c>
      <c r="AC221" t="s">
        <v>65</v>
      </c>
      <c r="AD221" t="s">
        <v>65</v>
      </c>
      <c r="AE221" t="s">
        <v>65</v>
      </c>
      <c r="AF221" t="s">
        <v>65</v>
      </c>
      <c r="AG221" t="s">
        <v>65</v>
      </c>
      <c r="AH221" t="s">
        <v>65</v>
      </c>
    </row>
    <row r="222" spans="1:34" hidden="1" x14ac:dyDescent="0.25">
      <c r="A222" t="s">
        <v>1446</v>
      </c>
      <c r="D222" t="str">
        <f t="shared" si="3"/>
        <v>W,AL</v>
      </c>
      <c r="E222">
        <v>98</v>
      </c>
      <c r="F222">
        <v>98</v>
      </c>
      <c r="G222">
        <v>98</v>
      </c>
      <c r="H222">
        <v>98</v>
      </c>
      <c r="I222">
        <v>98</v>
      </c>
      <c r="J222">
        <v>98</v>
      </c>
      <c r="K222">
        <v>98</v>
      </c>
      <c r="L222">
        <v>97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hidden="1" x14ac:dyDescent="0.25">
      <c r="A223" t="s">
        <v>1445</v>
      </c>
      <c r="D223" t="str">
        <f t="shared" si="3"/>
        <v>W,AT</v>
      </c>
      <c r="E223">
        <v>3290.05</v>
      </c>
      <c r="F223">
        <v>3289.91</v>
      </c>
      <c r="G223">
        <v>3302.91</v>
      </c>
      <c r="H223">
        <v>3280</v>
      </c>
      <c r="I223">
        <v>3420</v>
      </c>
      <c r="J223">
        <v>3420</v>
      </c>
      <c r="K223">
        <v>3567</v>
      </c>
      <c r="L223">
        <v>3581</v>
      </c>
      <c r="M223">
        <v>3576</v>
      </c>
      <c r="N223">
        <v>2750</v>
      </c>
      <c r="O223">
        <v>2360</v>
      </c>
      <c r="P223">
        <v>2497</v>
      </c>
      <c r="Q223">
        <v>1244</v>
      </c>
      <c r="R223">
        <v>1291</v>
      </c>
      <c r="S223">
        <v>1235</v>
      </c>
      <c r="T223">
        <v>1285</v>
      </c>
      <c r="U223">
        <v>1396</v>
      </c>
      <c r="V223">
        <v>1387</v>
      </c>
      <c r="W223">
        <v>1397</v>
      </c>
      <c r="X223">
        <v>536</v>
      </c>
      <c r="Y223">
        <v>536</v>
      </c>
      <c r="Z223">
        <v>547</v>
      </c>
      <c r="AA223">
        <v>555</v>
      </c>
      <c r="AB223">
        <v>505</v>
      </c>
      <c r="AC223">
        <v>505</v>
      </c>
      <c r="AD223">
        <v>505</v>
      </c>
      <c r="AE223">
        <v>507</v>
      </c>
      <c r="AF223">
        <v>391</v>
      </c>
      <c r="AG223">
        <v>391</v>
      </c>
      <c r="AH223">
        <v>0</v>
      </c>
    </row>
    <row r="224" spans="1:34" hidden="1" x14ac:dyDescent="0.25">
      <c r="A224" t="s">
        <v>1444</v>
      </c>
      <c r="D224" t="str">
        <f t="shared" si="3"/>
        <v>W,BA</v>
      </c>
      <c r="E224" t="s">
        <v>65</v>
      </c>
      <c r="F224">
        <v>0</v>
      </c>
      <c r="G224">
        <v>0</v>
      </c>
      <c r="H224">
        <v>0</v>
      </c>
      <c r="I224">
        <v>0</v>
      </c>
      <c r="J224">
        <v>0</v>
      </c>
      <c r="K224" t="s">
        <v>65</v>
      </c>
      <c r="L224" t="s">
        <v>65</v>
      </c>
      <c r="M224" t="s">
        <v>65</v>
      </c>
      <c r="N224" t="s">
        <v>65</v>
      </c>
      <c r="O224" t="s">
        <v>65</v>
      </c>
      <c r="P224" t="s">
        <v>65</v>
      </c>
      <c r="Q224" t="s">
        <v>65</v>
      </c>
      <c r="R224" t="s">
        <v>65</v>
      </c>
      <c r="S224" t="s">
        <v>65</v>
      </c>
      <c r="T224" t="s">
        <v>65</v>
      </c>
      <c r="U224" t="s">
        <v>65</v>
      </c>
      <c r="V224" t="s">
        <v>65</v>
      </c>
      <c r="W224" t="s">
        <v>65</v>
      </c>
      <c r="X224" t="s">
        <v>65</v>
      </c>
      <c r="Y224" t="s">
        <v>65</v>
      </c>
      <c r="Z224" t="s">
        <v>65</v>
      </c>
      <c r="AA224" t="s">
        <v>65</v>
      </c>
      <c r="AB224" t="s">
        <v>65</v>
      </c>
      <c r="AC224" t="s">
        <v>65</v>
      </c>
      <c r="AD224" t="s">
        <v>65</v>
      </c>
      <c r="AE224" t="s">
        <v>65</v>
      </c>
      <c r="AF224" t="s">
        <v>65</v>
      </c>
      <c r="AG224" t="s">
        <v>65</v>
      </c>
      <c r="AH224" t="s">
        <v>65</v>
      </c>
    </row>
    <row r="225" spans="1:34" hidden="1" x14ac:dyDescent="0.25">
      <c r="A225" t="s">
        <v>1443</v>
      </c>
      <c r="D225" t="str">
        <f t="shared" si="3"/>
        <v>W,BE</v>
      </c>
      <c r="E225">
        <v>2442.3000000000002</v>
      </c>
      <c r="F225">
        <v>2442.3000000000002</v>
      </c>
      <c r="G225">
        <v>2482.4</v>
      </c>
      <c r="H225">
        <v>2442</v>
      </c>
      <c r="I225">
        <v>2442</v>
      </c>
      <c r="J225">
        <v>2442</v>
      </c>
      <c r="K225">
        <v>2442</v>
      </c>
      <c r="L225">
        <v>2082</v>
      </c>
      <c r="M225">
        <v>2087</v>
      </c>
      <c r="N225">
        <v>1621</v>
      </c>
      <c r="O225">
        <v>1672</v>
      </c>
      <c r="P225">
        <v>1556</v>
      </c>
      <c r="Q225">
        <v>3262</v>
      </c>
      <c r="R225">
        <v>3167</v>
      </c>
      <c r="S225">
        <v>3044</v>
      </c>
      <c r="T225">
        <v>2648</v>
      </c>
      <c r="U225">
        <v>2676</v>
      </c>
      <c r="V225">
        <v>2672</v>
      </c>
      <c r="W225">
        <v>2677</v>
      </c>
      <c r="X225">
        <v>2672</v>
      </c>
      <c r="Y225">
        <v>2428</v>
      </c>
      <c r="Z225">
        <v>2049</v>
      </c>
      <c r="AA225">
        <v>1132</v>
      </c>
      <c r="AB225">
        <v>1132</v>
      </c>
      <c r="AC225">
        <v>1138</v>
      </c>
      <c r="AD225">
        <v>1042</v>
      </c>
      <c r="AE225">
        <v>122</v>
      </c>
      <c r="AF225">
        <v>122</v>
      </c>
      <c r="AG225">
        <v>122</v>
      </c>
      <c r="AH225">
        <v>122</v>
      </c>
    </row>
    <row r="226" spans="1:34" hidden="1" x14ac:dyDescent="0.25">
      <c r="A226" t="s">
        <v>1442</v>
      </c>
      <c r="D226" t="str">
        <f t="shared" si="3"/>
        <v>W,BG</v>
      </c>
      <c r="E226">
        <v>102</v>
      </c>
      <c r="F226">
        <v>102</v>
      </c>
      <c r="G226">
        <v>101</v>
      </c>
      <c r="H226">
        <v>101</v>
      </c>
      <c r="I226">
        <v>101</v>
      </c>
      <c r="J226">
        <v>101</v>
      </c>
      <c r="K226">
        <v>101</v>
      </c>
      <c r="L226">
        <v>101</v>
      </c>
      <c r="M226">
        <v>127</v>
      </c>
      <c r="N226">
        <v>56</v>
      </c>
      <c r="O226">
        <v>56</v>
      </c>
      <c r="P226">
        <v>51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hidden="1" x14ac:dyDescent="0.25">
      <c r="A227" t="s">
        <v>1441</v>
      </c>
      <c r="D227" t="str">
        <f t="shared" si="3"/>
        <v>W,CY</v>
      </c>
      <c r="E227">
        <v>440</v>
      </c>
      <c r="F227">
        <v>440</v>
      </c>
      <c r="G227">
        <v>440</v>
      </c>
      <c r="H227">
        <v>440</v>
      </c>
      <c r="I227">
        <v>440</v>
      </c>
      <c r="J227">
        <v>440</v>
      </c>
      <c r="K227">
        <v>440</v>
      </c>
      <c r="L227">
        <v>365</v>
      </c>
      <c r="M227">
        <v>365</v>
      </c>
      <c r="N227">
        <v>220</v>
      </c>
      <c r="O227">
        <v>220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4" hidden="1" x14ac:dyDescent="0.25">
      <c r="A228" t="s">
        <v>1440</v>
      </c>
      <c r="D228" t="str">
        <f t="shared" si="3"/>
        <v>W,CZ</v>
      </c>
      <c r="E228">
        <v>964</v>
      </c>
      <c r="F228">
        <v>964</v>
      </c>
      <c r="G228">
        <v>964</v>
      </c>
      <c r="H228">
        <v>963</v>
      </c>
      <c r="I228">
        <v>962</v>
      </c>
      <c r="J228">
        <v>962</v>
      </c>
      <c r="K228">
        <v>117</v>
      </c>
      <c r="L228">
        <v>120</v>
      </c>
      <c r="M228">
        <v>192</v>
      </c>
      <c r="N228">
        <v>191</v>
      </c>
      <c r="O228">
        <v>520</v>
      </c>
      <c r="P228">
        <v>501</v>
      </c>
      <c r="Q228">
        <v>468</v>
      </c>
      <c r="R228">
        <v>464</v>
      </c>
      <c r="S228">
        <v>452</v>
      </c>
      <c r="T228">
        <v>452</v>
      </c>
      <c r="U228">
        <v>445</v>
      </c>
      <c r="V228">
        <v>440</v>
      </c>
      <c r="W228">
        <v>414</v>
      </c>
      <c r="X228">
        <v>210</v>
      </c>
      <c r="Y228">
        <v>3</v>
      </c>
      <c r="Z228">
        <v>20</v>
      </c>
      <c r="AA228">
        <v>36</v>
      </c>
      <c r="AB228">
        <v>8</v>
      </c>
      <c r="AC228">
        <v>4</v>
      </c>
      <c r="AD228">
        <v>0</v>
      </c>
      <c r="AE228">
        <v>0</v>
      </c>
      <c r="AF228">
        <v>0</v>
      </c>
      <c r="AG228">
        <v>0</v>
      </c>
      <c r="AH228">
        <v>0</v>
      </c>
    </row>
    <row r="229" spans="1:34" hidden="1" x14ac:dyDescent="0.25">
      <c r="A229" t="s">
        <v>1439</v>
      </c>
      <c r="D229" t="str">
        <f t="shared" si="3"/>
        <v>W,DE</v>
      </c>
      <c r="E229">
        <v>12870</v>
      </c>
      <c r="F229">
        <v>12372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2729</v>
      </c>
      <c r="X229">
        <v>2729</v>
      </c>
      <c r="Y229">
        <v>1790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hidden="1" x14ac:dyDescent="0.25">
      <c r="A230" t="s">
        <v>1438</v>
      </c>
      <c r="D230" t="str">
        <f t="shared" si="3"/>
        <v>W,DK</v>
      </c>
      <c r="E230">
        <v>1019.09</v>
      </c>
      <c r="F230">
        <v>1019.09</v>
      </c>
      <c r="G230">
        <v>1019.09</v>
      </c>
      <c r="H230">
        <v>1019.09</v>
      </c>
      <c r="I230">
        <v>1019.09</v>
      </c>
      <c r="J230">
        <v>1019</v>
      </c>
      <c r="K230">
        <v>1019</v>
      </c>
      <c r="L230">
        <v>1016</v>
      </c>
      <c r="M230">
        <v>1016</v>
      </c>
      <c r="N230">
        <v>1025</v>
      </c>
      <c r="O230">
        <v>1025</v>
      </c>
      <c r="P230">
        <v>1025</v>
      </c>
      <c r="Q230">
        <v>1025</v>
      </c>
      <c r="R230">
        <v>1025</v>
      </c>
      <c r="S230">
        <v>1025</v>
      </c>
      <c r="T230">
        <v>1025</v>
      </c>
      <c r="U230">
        <v>1025</v>
      </c>
      <c r="V230">
        <v>1025</v>
      </c>
      <c r="W230">
        <v>1025</v>
      </c>
      <c r="X230">
        <v>457</v>
      </c>
      <c r="Y230">
        <v>457</v>
      </c>
      <c r="Z230">
        <v>457</v>
      </c>
      <c r="AA230">
        <v>418</v>
      </c>
      <c r="AB230">
        <v>418</v>
      </c>
      <c r="AC230">
        <v>247</v>
      </c>
      <c r="AD230">
        <v>126</v>
      </c>
      <c r="AE230">
        <v>170</v>
      </c>
      <c r="AF230">
        <v>0</v>
      </c>
      <c r="AG230">
        <v>0</v>
      </c>
      <c r="AH230">
        <v>0</v>
      </c>
    </row>
    <row r="231" spans="1:34" hidden="1" x14ac:dyDescent="0.25">
      <c r="A231" t="s">
        <v>1437</v>
      </c>
      <c r="D231" t="str">
        <f t="shared" si="3"/>
        <v>EA19</v>
      </c>
      <c r="E231">
        <v>109877.05</v>
      </c>
      <c r="F231">
        <v>109281.644</v>
      </c>
      <c r="G231">
        <v>97405.887000000002</v>
      </c>
      <c r="H231">
        <v>97484.432000000001</v>
      </c>
      <c r="I231">
        <v>98351.432000000001</v>
      </c>
      <c r="J231">
        <v>99392.432000000001</v>
      </c>
      <c r="K231">
        <v>99048.432000000001</v>
      </c>
      <c r="L231">
        <v>99129.432000000001</v>
      </c>
      <c r="M231">
        <v>94855.432000000001</v>
      </c>
      <c r="N231">
        <v>90678.432000000001</v>
      </c>
      <c r="O231">
        <v>82651.432000000001</v>
      </c>
      <c r="P231">
        <v>76697.432000000001</v>
      </c>
      <c r="Q231">
        <v>73037.432000000001</v>
      </c>
      <c r="R231">
        <v>62752.432000000001</v>
      </c>
      <c r="S231">
        <v>54254.432000000001</v>
      </c>
      <c r="T231">
        <v>42582.432000000001</v>
      </c>
      <c r="U231">
        <v>31881.432000000001</v>
      </c>
      <c r="V231">
        <v>28778</v>
      </c>
      <c r="W231">
        <v>27145</v>
      </c>
      <c r="X231">
        <v>23728</v>
      </c>
      <c r="Y231">
        <v>12972</v>
      </c>
      <c r="Z231">
        <v>9106</v>
      </c>
      <c r="AA231">
        <v>7870</v>
      </c>
      <c r="AB231">
        <v>7311</v>
      </c>
      <c r="AC231">
        <v>3726</v>
      </c>
      <c r="AD231">
        <v>3266</v>
      </c>
      <c r="AE231">
        <v>2064</v>
      </c>
      <c r="AF231">
        <v>2061</v>
      </c>
      <c r="AG231">
        <v>2049</v>
      </c>
      <c r="AH231">
        <v>1658</v>
      </c>
    </row>
    <row r="232" spans="1:34" hidden="1" x14ac:dyDescent="0.25">
      <c r="A232" t="s">
        <v>1436</v>
      </c>
      <c r="D232" t="str">
        <f t="shared" si="3"/>
        <v>W,EE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</row>
    <row r="233" spans="1:34" hidden="1" x14ac:dyDescent="0.25">
      <c r="A233" t="s">
        <v>1435</v>
      </c>
      <c r="D233" t="str">
        <f t="shared" si="3"/>
        <v>W,EL</v>
      </c>
      <c r="E233">
        <v>4699.2120000000004</v>
      </c>
      <c r="F233">
        <v>4699.2120000000004</v>
      </c>
      <c r="G233">
        <v>3360</v>
      </c>
      <c r="H233">
        <v>3360</v>
      </c>
      <c r="I233">
        <v>3360</v>
      </c>
      <c r="J233">
        <v>3609</v>
      </c>
      <c r="K233">
        <v>3516</v>
      </c>
      <c r="L233">
        <v>3516</v>
      </c>
      <c r="M233">
        <v>3073</v>
      </c>
      <c r="N233">
        <v>2650</v>
      </c>
      <c r="O233">
        <v>2240</v>
      </c>
      <c r="P233">
        <v>2239</v>
      </c>
      <c r="Q233">
        <v>2240</v>
      </c>
      <c r="R233">
        <v>2240</v>
      </c>
      <c r="S233">
        <v>2240</v>
      </c>
      <c r="T233">
        <v>1473</v>
      </c>
      <c r="U233">
        <v>1318</v>
      </c>
      <c r="V233">
        <v>1325</v>
      </c>
      <c r="W233">
        <v>850</v>
      </c>
      <c r="X233">
        <v>852</v>
      </c>
      <c r="Y233">
        <v>856</v>
      </c>
      <c r="Z233">
        <v>307</v>
      </c>
      <c r="AA233">
        <v>307</v>
      </c>
      <c r="AB233">
        <v>307</v>
      </c>
      <c r="AC233">
        <v>133</v>
      </c>
      <c r="AD233">
        <v>125</v>
      </c>
      <c r="AE233">
        <v>0</v>
      </c>
      <c r="AF233">
        <v>0</v>
      </c>
      <c r="AG233">
        <v>0</v>
      </c>
      <c r="AH233">
        <v>0</v>
      </c>
    </row>
    <row r="234" spans="1:34" hidden="1" x14ac:dyDescent="0.25">
      <c r="A234" t="s">
        <v>1434</v>
      </c>
      <c r="D234" t="str">
        <f t="shared" si="3"/>
        <v>W,ES</v>
      </c>
      <c r="E234">
        <v>24852.441999999999</v>
      </c>
      <c r="F234">
        <v>24852.441999999999</v>
      </c>
      <c r="G234">
        <v>25238.432000000001</v>
      </c>
      <c r="H234">
        <v>25238.432000000001</v>
      </c>
      <c r="I234">
        <v>25238.432000000001</v>
      </c>
      <c r="J234">
        <v>25767.432000000001</v>
      </c>
      <c r="K234">
        <v>25774.432000000001</v>
      </c>
      <c r="L234">
        <v>25774.432000000001</v>
      </c>
      <c r="M234">
        <v>25774.432000000001</v>
      </c>
      <c r="N234">
        <v>25774.432000000001</v>
      </c>
      <c r="O234">
        <v>23362.432000000001</v>
      </c>
      <c r="P234">
        <v>21817.432000000001</v>
      </c>
      <c r="Q234">
        <v>20858.432000000001</v>
      </c>
      <c r="R234">
        <v>15161.432000000001</v>
      </c>
      <c r="S234">
        <v>11885.432000000001</v>
      </c>
      <c r="T234">
        <v>7036.4319999999998</v>
      </c>
      <c r="U234">
        <v>3145.4319999999998</v>
      </c>
      <c r="V234">
        <v>2940</v>
      </c>
      <c r="W234">
        <v>302</v>
      </c>
      <c r="X234">
        <v>302</v>
      </c>
      <c r="Y234">
        <v>570</v>
      </c>
      <c r="Z234">
        <v>570</v>
      </c>
      <c r="AA234">
        <v>570</v>
      </c>
      <c r="AB234">
        <v>570</v>
      </c>
      <c r="AC234">
        <v>235</v>
      </c>
      <c r="AD234">
        <v>235</v>
      </c>
      <c r="AE234">
        <v>235</v>
      </c>
      <c r="AF234">
        <v>235</v>
      </c>
      <c r="AG234">
        <v>235</v>
      </c>
      <c r="AH234">
        <v>235</v>
      </c>
    </row>
    <row r="235" spans="1:34" hidden="1" x14ac:dyDescent="0.25">
      <c r="A235" t="s">
        <v>1433</v>
      </c>
      <c r="D235" t="str">
        <f t="shared" si="3"/>
        <v>2020</v>
      </c>
      <c r="E235">
        <v>117351.44</v>
      </c>
      <c r="F235">
        <v>116429.034</v>
      </c>
      <c r="G235">
        <v>103745.977</v>
      </c>
      <c r="H235">
        <v>103836.522</v>
      </c>
      <c r="I235">
        <v>104942.522</v>
      </c>
      <c r="J235">
        <v>105789.432</v>
      </c>
      <c r="K235">
        <v>103996.432</v>
      </c>
      <c r="L235">
        <v>103063.432</v>
      </c>
      <c r="M235">
        <v>98866.432000000001</v>
      </c>
      <c r="N235">
        <v>94126.432000000001</v>
      </c>
      <c r="O235">
        <v>86407.432000000001</v>
      </c>
      <c r="P235">
        <v>80489.432000000001</v>
      </c>
      <c r="Q235">
        <v>77078.432000000001</v>
      </c>
      <c r="R235">
        <v>66546.432000000001</v>
      </c>
      <c r="S235">
        <v>57724.432000000001</v>
      </c>
      <c r="T235">
        <v>45865.432000000001</v>
      </c>
      <c r="U235">
        <v>34790.432000000001</v>
      </c>
      <c r="V235">
        <v>31590</v>
      </c>
      <c r="W235">
        <v>29682</v>
      </c>
      <c r="X235">
        <v>25398</v>
      </c>
      <c r="Y235">
        <v>13883</v>
      </c>
      <c r="Z235">
        <v>9919</v>
      </c>
      <c r="AA235">
        <v>8464</v>
      </c>
      <c r="AB235">
        <v>7889</v>
      </c>
      <c r="AC235">
        <v>4130</v>
      </c>
      <c r="AD235">
        <v>3550</v>
      </c>
      <c r="AE235">
        <v>2407</v>
      </c>
      <c r="AF235">
        <v>2252</v>
      </c>
      <c r="AG235">
        <v>2250</v>
      </c>
      <c r="AH235">
        <v>1856</v>
      </c>
    </row>
    <row r="236" spans="1:34" x14ac:dyDescent="0.25">
      <c r="A236" t="s">
        <v>1432</v>
      </c>
      <c r="B236" t="s">
        <v>1431</v>
      </c>
      <c r="C236" t="s">
        <v>2776</v>
      </c>
      <c r="D236" t="str">
        <f t="shared" si="3"/>
        <v>EU28</v>
      </c>
      <c r="E236" s="4">
        <v>143745.44</v>
      </c>
      <c r="F236">
        <v>143573.03400000001</v>
      </c>
      <c r="G236">
        <v>131104.97700000001</v>
      </c>
      <c r="H236">
        <v>129518.522</v>
      </c>
      <c r="I236">
        <v>134277.522</v>
      </c>
      <c r="J236">
        <v>137783.432</v>
      </c>
      <c r="K236">
        <v>136963.432</v>
      </c>
      <c r="L236">
        <v>136176.432</v>
      </c>
      <c r="M236">
        <v>129049.432</v>
      </c>
      <c r="N236">
        <v>125850.432</v>
      </c>
      <c r="O236">
        <v>113191.432</v>
      </c>
      <c r="P236">
        <v>106692.432</v>
      </c>
      <c r="Q236">
        <v>101346.432</v>
      </c>
      <c r="R236">
        <v>91405.432000000001</v>
      </c>
      <c r="S236">
        <v>81987.432000000001</v>
      </c>
      <c r="T236">
        <v>69648.432000000001</v>
      </c>
      <c r="U236">
        <v>58367.432000000001</v>
      </c>
      <c r="V236">
        <v>53391</v>
      </c>
      <c r="W236">
        <v>50199</v>
      </c>
      <c r="X236">
        <v>44747</v>
      </c>
      <c r="Y236">
        <v>29993</v>
      </c>
      <c r="Z236">
        <v>24557</v>
      </c>
      <c r="AA236">
        <v>20716</v>
      </c>
      <c r="AB236">
        <v>20001</v>
      </c>
      <c r="AC236">
        <v>13164</v>
      </c>
      <c r="AD236">
        <v>12151</v>
      </c>
      <c r="AE236">
        <v>7870</v>
      </c>
      <c r="AF236">
        <v>3381</v>
      </c>
      <c r="AG236">
        <v>2250</v>
      </c>
      <c r="AH236">
        <v>1856</v>
      </c>
    </row>
    <row r="237" spans="1:34" hidden="1" x14ac:dyDescent="0.25">
      <c r="A237" t="s">
        <v>1430</v>
      </c>
      <c r="D237" t="str">
        <f t="shared" si="3"/>
        <v>W,FI</v>
      </c>
      <c r="E237">
        <v>1038</v>
      </c>
      <c r="F237">
        <v>1140</v>
      </c>
      <c r="G237">
        <v>1140</v>
      </c>
      <c r="H237">
        <v>1140</v>
      </c>
      <c r="I237">
        <v>1130</v>
      </c>
      <c r="J237">
        <v>1165</v>
      </c>
      <c r="K237">
        <v>1165</v>
      </c>
      <c r="L237">
        <v>1165</v>
      </c>
      <c r="M237">
        <v>1155</v>
      </c>
      <c r="N237">
        <v>1155</v>
      </c>
      <c r="O237">
        <v>1155</v>
      </c>
      <c r="P237">
        <v>1155</v>
      </c>
      <c r="Q237">
        <v>1436</v>
      </c>
      <c r="R237">
        <v>1436</v>
      </c>
      <c r="S237">
        <v>1436</v>
      </c>
      <c r="T237">
        <v>1436</v>
      </c>
      <c r="U237">
        <v>1436</v>
      </c>
      <c r="V237">
        <v>1436</v>
      </c>
      <c r="W237">
        <v>1436</v>
      </c>
      <c r="X237">
        <v>1436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hidden="1" x14ac:dyDescent="0.25">
      <c r="A238" t="s">
        <v>1429</v>
      </c>
      <c r="D238" t="str">
        <f t="shared" si="3"/>
        <v>W,FR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</row>
    <row r="239" spans="1:34" hidden="1" x14ac:dyDescent="0.25">
      <c r="A239" t="s">
        <v>1428</v>
      </c>
      <c r="D239" t="str">
        <f t="shared" si="3"/>
        <v>W,GE</v>
      </c>
      <c r="E239">
        <v>497</v>
      </c>
      <c r="F239">
        <v>245</v>
      </c>
      <c r="G239">
        <v>236</v>
      </c>
      <c r="H239">
        <v>236</v>
      </c>
      <c r="I239">
        <v>0</v>
      </c>
      <c r="J239">
        <v>0</v>
      </c>
      <c r="K239">
        <v>0</v>
      </c>
      <c r="L239" t="s">
        <v>65</v>
      </c>
      <c r="M239" t="s">
        <v>65</v>
      </c>
      <c r="N239" t="s">
        <v>65</v>
      </c>
      <c r="O239" t="s">
        <v>65</v>
      </c>
      <c r="P239" t="s">
        <v>65</v>
      </c>
      <c r="Q239" t="s">
        <v>65</v>
      </c>
      <c r="R239" t="s">
        <v>65</v>
      </c>
      <c r="S239" t="s">
        <v>65</v>
      </c>
      <c r="T239" t="s">
        <v>65</v>
      </c>
      <c r="U239" t="s">
        <v>65</v>
      </c>
      <c r="V239" t="s">
        <v>65</v>
      </c>
      <c r="W239" t="s">
        <v>65</v>
      </c>
      <c r="X239" t="s">
        <v>65</v>
      </c>
      <c r="Y239" t="s">
        <v>65</v>
      </c>
      <c r="Z239" t="s">
        <v>65</v>
      </c>
      <c r="AA239" t="s">
        <v>65</v>
      </c>
      <c r="AB239" t="s">
        <v>65</v>
      </c>
      <c r="AC239" t="s">
        <v>65</v>
      </c>
      <c r="AD239" t="s">
        <v>65</v>
      </c>
      <c r="AE239" t="s">
        <v>65</v>
      </c>
      <c r="AF239" t="s">
        <v>65</v>
      </c>
      <c r="AG239" t="s">
        <v>65</v>
      </c>
      <c r="AH239" t="s">
        <v>65</v>
      </c>
    </row>
    <row r="240" spans="1:34" hidden="1" x14ac:dyDescent="0.25">
      <c r="A240" t="s">
        <v>1427</v>
      </c>
      <c r="D240" t="str">
        <f t="shared" si="3"/>
        <v>W,HR</v>
      </c>
      <c r="E240">
        <v>589</v>
      </c>
      <c r="F240">
        <v>589</v>
      </c>
      <c r="G240">
        <v>582</v>
      </c>
      <c r="H240">
        <v>595</v>
      </c>
      <c r="I240">
        <v>595</v>
      </c>
      <c r="J240">
        <v>368</v>
      </c>
      <c r="K240">
        <v>368</v>
      </c>
      <c r="L240">
        <v>368</v>
      </c>
      <c r="M240">
        <v>368</v>
      </c>
      <c r="N240">
        <v>256</v>
      </c>
      <c r="O240">
        <v>256</v>
      </c>
      <c r="P240">
        <v>256</v>
      </c>
      <c r="Q240">
        <v>256</v>
      </c>
      <c r="R240">
        <v>256</v>
      </c>
      <c r="S240">
        <v>256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</row>
    <row r="241" spans="1:34" hidden="1" x14ac:dyDescent="0.25">
      <c r="A241" t="s">
        <v>1426</v>
      </c>
      <c r="D241" t="str">
        <f t="shared" si="3"/>
        <v>W,HU</v>
      </c>
      <c r="E241">
        <v>2251</v>
      </c>
      <c r="F241">
        <v>2244</v>
      </c>
      <c r="G241">
        <v>2244</v>
      </c>
      <c r="H241">
        <v>2244</v>
      </c>
      <c r="I241">
        <v>2244</v>
      </c>
      <c r="J241">
        <v>2304</v>
      </c>
      <c r="K241">
        <v>1756</v>
      </c>
      <c r="L241">
        <v>1280</v>
      </c>
      <c r="M241">
        <v>1299</v>
      </c>
      <c r="N241">
        <v>874</v>
      </c>
      <c r="O241">
        <v>878</v>
      </c>
      <c r="P241">
        <v>835</v>
      </c>
      <c r="Q241">
        <v>1157</v>
      </c>
      <c r="R241">
        <v>1008</v>
      </c>
      <c r="S241">
        <v>990</v>
      </c>
      <c r="T241">
        <v>990</v>
      </c>
      <c r="U241">
        <v>835</v>
      </c>
      <c r="V241">
        <v>842</v>
      </c>
      <c r="W241">
        <v>732</v>
      </c>
      <c r="X241">
        <v>637</v>
      </c>
      <c r="Y241">
        <v>241</v>
      </c>
      <c r="Z241">
        <v>241</v>
      </c>
      <c r="AA241">
        <v>140</v>
      </c>
      <c r="AB241">
        <v>152</v>
      </c>
      <c r="AC241">
        <v>153</v>
      </c>
      <c r="AD241">
        <v>158</v>
      </c>
      <c r="AE241">
        <v>173</v>
      </c>
      <c r="AF241">
        <v>191</v>
      </c>
      <c r="AG241">
        <v>201</v>
      </c>
      <c r="AH241">
        <v>198</v>
      </c>
    </row>
    <row r="242" spans="1:34" hidden="1" x14ac:dyDescent="0.25">
      <c r="A242" t="s">
        <v>1425</v>
      </c>
      <c r="D242" t="str">
        <f t="shared" si="3"/>
        <v>W,IE</v>
      </c>
      <c r="E242">
        <v>2916</v>
      </c>
      <c r="F242">
        <v>2916</v>
      </c>
      <c r="G242">
        <v>2916</v>
      </c>
      <c r="H242">
        <v>2924</v>
      </c>
      <c r="I242">
        <v>2926</v>
      </c>
      <c r="J242">
        <v>2463</v>
      </c>
      <c r="K242">
        <v>2465</v>
      </c>
      <c r="L242">
        <v>2458</v>
      </c>
      <c r="M242">
        <v>2457</v>
      </c>
      <c r="N242">
        <v>2458</v>
      </c>
      <c r="O242">
        <v>1810</v>
      </c>
      <c r="P242">
        <v>1919</v>
      </c>
      <c r="Q242">
        <v>1919</v>
      </c>
      <c r="R242">
        <v>1518</v>
      </c>
      <c r="S242">
        <v>1134</v>
      </c>
      <c r="T242">
        <v>1134</v>
      </c>
      <c r="U242">
        <v>1144</v>
      </c>
      <c r="V242">
        <v>1464</v>
      </c>
      <c r="W242">
        <v>735</v>
      </c>
      <c r="X242">
        <v>735</v>
      </c>
      <c r="Y242">
        <v>275</v>
      </c>
      <c r="Z242">
        <v>275</v>
      </c>
      <c r="AA242">
        <v>275</v>
      </c>
      <c r="AB242">
        <v>258</v>
      </c>
      <c r="AC242">
        <v>258</v>
      </c>
      <c r="AD242">
        <v>267</v>
      </c>
      <c r="AE242">
        <v>258</v>
      </c>
      <c r="AF242">
        <v>258</v>
      </c>
      <c r="AG242">
        <v>258</v>
      </c>
      <c r="AH242">
        <v>258</v>
      </c>
    </row>
    <row r="243" spans="1:34" hidden="1" x14ac:dyDescent="0.25">
      <c r="A243" t="s">
        <v>1424</v>
      </c>
      <c r="D243" t="str">
        <f t="shared" si="3"/>
        <v>W,IS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hidden="1" x14ac:dyDescent="0.25">
      <c r="A244" t="s">
        <v>1423</v>
      </c>
      <c r="D244" t="str">
        <f t="shared" si="3"/>
        <v>W,IT</v>
      </c>
      <c r="E244">
        <v>38309.093999999997</v>
      </c>
      <c r="F244">
        <v>38101.478000000003</v>
      </c>
      <c r="G244">
        <v>38312.898999999998</v>
      </c>
      <c r="H244">
        <v>38653</v>
      </c>
      <c r="I244">
        <v>39386</v>
      </c>
      <c r="J244">
        <v>39978</v>
      </c>
      <c r="K244">
        <v>40038</v>
      </c>
      <c r="L244">
        <v>41292</v>
      </c>
      <c r="M244">
        <v>40065</v>
      </c>
      <c r="N244">
        <v>38759</v>
      </c>
      <c r="O244">
        <v>37331</v>
      </c>
      <c r="P244">
        <v>35489</v>
      </c>
      <c r="Q244">
        <v>32310</v>
      </c>
      <c r="R244">
        <v>28110</v>
      </c>
      <c r="S244">
        <v>24115</v>
      </c>
      <c r="T244">
        <v>18563</v>
      </c>
      <c r="U244">
        <v>13051</v>
      </c>
      <c r="V244">
        <v>10308</v>
      </c>
      <c r="W244">
        <v>8978</v>
      </c>
      <c r="X244">
        <v>7839</v>
      </c>
      <c r="Y244">
        <v>134</v>
      </c>
      <c r="Z244">
        <v>133</v>
      </c>
      <c r="AA244">
        <v>133</v>
      </c>
      <c r="AB244">
        <v>133</v>
      </c>
      <c r="AC244">
        <v>12</v>
      </c>
      <c r="AD244">
        <v>12</v>
      </c>
      <c r="AE244">
        <v>12</v>
      </c>
      <c r="AF244">
        <v>12</v>
      </c>
      <c r="AG244">
        <v>0</v>
      </c>
      <c r="AH244">
        <v>0</v>
      </c>
    </row>
    <row r="245" spans="1:34" hidden="1" x14ac:dyDescent="0.25">
      <c r="A245" t="s">
        <v>1422</v>
      </c>
      <c r="D245" t="str">
        <f t="shared" si="3"/>
        <v>W,LI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65</v>
      </c>
      <c r="L245" t="s">
        <v>65</v>
      </c>
      <c r="M245" t="s">
        <v>65</v>
      </c>
      <c r="N245" t="s">
        <v>65</v>
      </c>
      <c r="O245" t="s">
        <v>65</v>
      </c>
      <c r="P245" t="s">
        <v>65</v>
      </c>
      <c r="Q245" t="s">
        <v>65</v>
      </c>
      <c r="R245" t="s">
        <v>65</v>
      </c>
      <c r="S245" t="s">
        <v>65</v>
      </c>
      <c r="T245" t="s">
        <v>65</v>
      </c>
      <c r="U245" t="s">
        <v>65</v>
      </c>
      <c r="V245" t="s">
        <v>65</v>
      </c>
      <c r="W245" t="s">
        <v>65</v>
      </c>
      <c r="X245" t="s">
        <v>65</v>
      </c>
      <c r="Y245" t="s">
        <v>65</v>
      </c>
      <c r="Z245" t="s">
        <v>65</v>
      </c>
      <c r="AA245" t="s">
        <v>65</v>
      </c>
      <c r="AB245" t="s">
        <v>65</v>
      </c>
      <c r="AC245" t="s">
        <v>65</v>
      </c>
      <c r="AD245" t="s">
        <v>65</v>
      </c>
      <c r="AE245" t="s">
        <v>65</v>
      </c>
      <c r="AF245" t="s">
        <v>65</v>
      </c>
      <c r="AG245" t="s">
        <v>65</v>
      </c>
      <c r="AH245" t="s">
        <v>65</v>
      </c>
    </row>
    <row r="246" spans="1:34" hidden="1" x14ac:dyDescent="0.25">
      <c r="A246" t="s">
        <v>1421</v>
      </c>
      <c r="D246" t="str">
        <f t="shared" si="3"/>
        <v>W,LT</v>
      </c>
      <c r="E246">
        <v>490</v>
      </c>
      <c r="F246">
        <v>490</v>
      </c>
      <c r="G246">
        <v>490</v>
      </c>
      <c r="H246">
        <v>490</v>
      </c>
      <c r="I246">
        <v>490</v>
      </c>
      <c r="J246">
        <v>490</v>
      </c>
      <c r="K246">
        <v>490</v>
      </c>
      <c r="L246">
        <v>490</v>
      </c>
      <c r="M246">
        <v>35</v>
      </c>
      <c r="N246">
        <v>35</v>
      </c>
      <c r="O246">
        <v>35</v>
      </c>
      <c r="P246">
        <v>35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hidden="1" x14ac:dyDescent="0.25">
      <c r="A247" t="s">
        <v>1420</v>
      </c>
      <c r="D247" t="str">
        <f t="shared" si="3"/>
        <v>W,LU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1:34" hidden="1" x14ac:dyDescent="0.25">
      <c r="A248" t="s">
        <v>1419</v>
      </c>
      <c r="D248" t="str">
        <f t="shared" si="3"/>
        <v>W,LV</v>
      </c>
      <c r="E248">
        <v>1024</v>
      </c>
      <c r="F248">
        <v>1024</v>
      </c>
      <c r="G248">
        <v>1028.2940000000001</v>
      </c>
      <c r="H248">
        <v>1028</v>
      </c>
      <c r="I248">
        <v>1030</v>
      </c>
      <c r="J248">
        <v>1036</v>
      </c>
      <c r="K248">
        <v>1030</v>
      </c>
      <c r="L248">
        <v>855</v>
      </c>
      <c r="M248">
        <v>863</v>
      </c>
      <c r="N248">
        <v>854</v>
      </c>
      <c r="O248">
        <v>854</v>
      </c>
      <c r="P248">
        <v>193</v>
      </c>
      <c r="Q248">
        <v>193</v>
      </c>
      <c r="R248">
        <v>193</v>
      </c>
      <c r="S248">
        <v>146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hidden="1" x14ac:dyDescent="0.25">
      <c r="A249" t="s">
        <v>1418</v>
      </c>
      <c r="D249" t="str">
        <f t="shared" si="3"/>
        <v>W,MD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65</v>
      </c>
      <c r="P249" t="s">
        <v>65</v>
      </c>
      <c r="Q249" t="s">
        <v>65</v>
      </c>
      <c r="R249" t="s">
        <v>65</v>
      </c>
      <c r="S249" t="s">
        <v>65</v>
      </c>
      <c r="T249" t="s">
        <v>65</v>
      </c>
      <c r="U249" t="s">
        <v>65</v>
      </c>
      <c r="V249" t="s">
        <v>65</v>
      </c>
      <c r="W249" t="s">
        <v>65</v>
      </c>
      <c r="X249" t="s">
        <v>65</v>
      </c>
      <c r="Y249" t="s">
        <v>65</v>
      </c>
      <c r="Z249" t="s">
        <v>65</v>
      </c>
      <c r="AA249" t="s">
        <v>65</v>
      </c>
      <c r="AB249" t="s">
        <v>65</v>
      </c>
      <c r="AC249" t="s">
        <v>65</v>
      </c>
      <c r="AD249" t="s">
        <v>65</v>
      </c>
      <c r="AE249" t="s">
        <v>65</v>
      </c>
      <c r="AF249" t="s">
        <v>65</v>
      </c>
      <c r="AG249" t="s">
        <v>65</v>
      </c>
      <c r="AH249" t="s">
        <v>65</v>
      </c>
    </row>
    <row r="250" spans="1:34" hidden="1" x14ac:dyDescent="0.25">
      <c r="A250" t="s">
        <v>1417</v>
      </c>
      <c r="D250" t="str">
        <f t="shared" si="3"/>
        <v>W,ME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t="s">
        <v>65</v>
      </c>
      <c r="U250" t="s">
        <v>65</v>
      </c>
      <c r="V250" t="s">
        <v>65</v>
      </c>
      <c r="W250" t="s">
        <v>65</v>
      </c>
      <c r="X250" t="s">
        <v>65</v>
      </c>
      <c r="Y250" t="s">
        <v>65</v>
      </c>
      <c r="Z250" t="s">
        <v>65</v>
      </c>
      <c r="AA250" t="s">
        <v>65</v>
      </c>
      <c r="AB250" t="s">
        <v>65</v>
      </c>
      <c r="AC250" t="s">
        <v>65</v>
      </c>
      <c r="AD250" t="s">
        <v>65</v>
      </c>
      <c r="AE250" t="s">
        <v>65</v>
      </c>
      <c r="AF250" t="s">
        <v>65</v>
      </c>
      <c r="AG250" t="s">
        <v>65</v>
      </c>
      <c r="AH250" t="s">
        <v>65</v>
      </c>
    </row>
    <row r="251" spans="1:34" hidden="1" x14ac:dyDescent="0.25">
      <c r="A251" t="s">
        <v>1416</v>
      </c>
      <c r="D251" t="str">
        <f t="shared" si="3"/>
        <v>W,MK</v>
      </c>
      <c r="E251">
        <v>30</v>
      </c>
      <c r="F251">
        <v>30</v>
      </c>
      <c r="G251">
        <v>30</v>
      </c>
      <c r="H251">
        <v>30</v>
      </c>
      <c r="I251">
        <v>30</v>
      </c>
      <c r="J251">
        <v>30</v>
      </c>
      <c r="K251">
        <v>30</v>
      </c>
      <c r="L251">
        <v>30</v>
      </c>
      <c r="M251">
        <v>30</v>
      </c>
      <c r="N251">
        <v>30</v>
      </c>
      <c r="O251">
        <v>30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</row>
    <row r="252" spans="1:34" hidden="1" x14ac:dyDescent="0.25">
      <c r="A252" t="s">
        <v>1415</v>
      </c>
      <c r="D252" t="str">
        <f t="shared" si="3"/>
        <v>W,MT</v>
      </c>
      <c r="E252">
        <v>326</v>
      </c>
      <c r="F252">
        <v>326</v>
      </c>
      <c r="G252">
        <v>326</v>
      </c>
      <c r="H252">
        <v>110</v>
      </c>
      <c r="I252">
        <v>110</v>
      </c>
      <c r="J252">
        <v>110</v>
      </c>
      <c r="K252">
        <v>110</v>
      </c>
      <c r="L252">
        <v>110</v>
      </c>
      <c r="M252">
        <v>110</v>
      </c>
      <c r="N252">
        <v>110</v>
      </c>
      <c r="O252">
        <v>110</v>
      </c>
      <c r="P252">
        <v>110</v>
      </c>
      <c r="Q252">
        <v>110</v>
      </c>
      <c r="R252">
        <v>110</v>
      </c>
      <c r="S252">
        <v>110</v>
      </c>
      <c r="T252">
        <v>110</v>
      </c>
      <c r="U252">
        <v>0</v>
      </c>
      <c r="V252">
        <v>0</v>
      </c>
      <c r="W252">
        <v>110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</row>
    <row r="253" spans="1:34" hidden="1" x14ac:dyDescent="0.25">
      <c r="A253" t="s">
        <v>1414</v>
      </c>
      <c r="D253" t="str">
        <f t="shared" si="3"/>
        <v>W,NL</v>
      </c>
      <c r="E253">
        <v>12500</v>
      </c>
      <c r="F253">
        <v>12508.35</v>
      </c>
      <c r="G253">
        <v>13638</v>
      </c>
      <c r="H253">
        <v>13638</v>
      </c>
      <c r="I253">
        <v>13638</v>
      </c>
      <c r="J253">
        <v>13673</v>
      </c>
      <c r="K253">
        <v>13270</v>
      </c>
      <c r="L253">
        <v>12688</v>
      </c>
      <c r="M253">
        <v>10636</v>
      </c>
      <c r="N253">
        <v>9478</v>
      </c>
      <c r="O253">
        <v>8173</v>
      </c>
      <c r="P253">
        <v>7303</v>
      </c>
      <c r="Q253">
        <v>7081</v>
      </c>
      <c r="R253">
        <v>7142</v>
      </c>
      <c r="S253">
        <v>6889</v>
      </c>
      <c r="T253">
        <v>6877</v>
      </c>
      <c r="U253">
        <v>6087</v>
      </c>
      <c r="V253">
        <v>6011</v>
      </c>
      <c r="W253">
        <v>6689</v>
      </c>
      <c r="X253">
        <v>5637</v>
      </c>
      <c r="Y253">
        <v>5393</v>
      </c>
      <c r="Z253">
        <v>5000</v>
      </c>
      <c r="AA253">
        <v>4898</v>
      </c>
      <c r="AB253">
        <v>4406</v>
      </c>
      <c r="AC253">
        <v>1445</v>
      </c>
      <c r="AD253">
        <v>1080</v>
      </c>
      <c r="AE253">
        <v>930</v>
      </c>
      <c r="AF253">
        <v>1043</v>
      </c>
      <c r="AG253">
        <v>1043</v>
      </c>
      <c r="AH253">
        <v>1043</v>
      </c>
    </row>
    <row r="254" spans="1:34" hidden="1" x14ac:dyDescent="0.25">
      <c r="A254" t="s">
        <v>1413</v>
      </c>
      <c r="D254" t="str">
        <f t="shared" si="3"/>
        <v>W,NO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hidden="1" x14ac:dyDescent="0.25">
      <c r="A255" t="s">
        <v>1412</v>
      </c>
      <c r="D255" t="str">
        <f t="shared" si="3"/>
        <v>W,PL</v>
      </c>
      <c r="E255">
        <v>1068.3</v>
      </c>
      <c r="F255">
        <v>741.3</v>
      </c>
      <c r="G255">
        <v>732</v>
      </c>
      <c r="H255">
        <v>732</v>
      </c>
      <c r="I255">
        <v>732</v>
      </c>
      <c r="J255">
        <v>739</v>
      </c>
      <c r="K255">
        <v>739</v>
      </c>
      <c r="L255">
        <v>739</v>
      </c>
      <c r="M255">
        <v>699</v>
      </c>
      <c r="N255">
        <v>739</v>
      </c>
      <c r="O255">
        <v>730</v>
      </c>
      <c r="P255">
        <v>732</v>
      </c>
      <c r="Q255">
        <v>734</v>
      </c>
      <c r="R255">
        <v>705</v>
      </c>
      <c r="S255">
        <v>705</v>
      </c>
      <c r="T255">
        <v>705</v>
      </c>
      <c r="U255">
        <v>516</v>
      </c>
      <c r="V255">
        <v>417</v>
      </c>
      <c r="W255">
        <v>191</v>
      </c>
      <c r="X255">
        <v>191</v>
      </c>
      <c r="Y255">
        <v>64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</row>
    <row r="256" spans="1:34" hidden="1" x14ac:dyDescent="0.25">
      <c r="A256" t="s">
        <v>1411</v>
      </c>
      <c r="D256" t="str">
        <f t="shared" si="3"/>
        <v>W,PT</v>
      </c>
      <c r="E256">
        <v>3891.9520000000002</v>
      </c>
      <c r="F256">
        <v>3891.9520000000002</v>
      </c>
      <c r="G256">
        <v>3891.9520000000002</v>
      </c>
      <c r="H256">
        <v>3902</v>
      </c>
      <c r="I256">
        <v>3902</v>
      </c>
      <c r="J256">
        <v>3902</v>
      </c>
      <c r="K256">
        <v>3902</v>
      </c>
      <c r="L256">
        <v>3902</v>
      </c>
      <c r="M256">
        <v>3865</v>
      </c>
      <c r="N256">
        <v>3865</v>
      </c>
      <c r="O256">
        <v>3029</v>
      </c>
      <c r="P256">
        <v>2166</v>
      </c>
      <c r="Q256">
        <v>2166</v>
      </c>
      <c r="R256">
        <v>2166</v>
      </c>
      <c r="S256">
        <v>1774</v>
      </c>
      <c r="T256">
        <v>1774</v>
      </c>
      <c r="U256">
        <v>1382</v>
      </c>
      <c r="V256">
        <v>990</v>
      </c>
      <c r="W256">
        <v>990</v>
      </c>
      <c r="X256">
        <v>990</v>
      </c>
      <c r="Y256">
        <v>990</v>
      </c>
      <c r="Z256">
        <v>225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</row>
    <row r="257" spans="1:34" hidden="1" x14ac:dyDescent="0.25">
      <c r="A257" t="s">
        <v>1410</v>
      </c>
      <c r="D257" t="str">
        <f t="shared" si="3"/>
        <v>W,RO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1:34" hidden="1" x14ac:dyDescent="0.25">
      <c r="A258" t="s">
        <v>1409</v>
      </c>
      <c r="D258" t="str">
        <f t="shared" ref="D258:D321" si="4">RIGHT(A258,4)</f>
        <v>W,RS</v>
      </c>
      <c r="E258">
        <v>899</v>
      </c>
      <c r="F258">
        <v>985</v>
      </c>
      <c r="G258">
        <v>985</v>
      </c>
      <c r="H258">
        <v>985</v>
      </c>
      <c r="I258">
        <v>985</v>
      </c>
      <c r="J258">
        <v>985</v>
      </c>
      <c r="K258">
        <v>985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hidden="1" x14ac:dyDescent="0.25">
      <c r="A259" t="s">
        <v>1408</v>
      </c>
      <c r="D259" t="str">
        <f t="shared" si="4"/>
        <v>W,SE</v>
      </c>
      <c r="E259">
        <v>1481</v>
      </c>
      <c r="F259">
        <v>1488</v>
      </c>
      <c r="G259">
        <v>698</v>
      </c>
      <c r="H259">
        <v>698</v>
      </c>
      <c r="I259">
        <v>938</v>
      </c>
      <c r="J259">
        <v>904</v>
      </c>
      <c r="K259">
        <v>848</v>
      </c>
      <c r="L259">
        <v>310</v>
      </c>
      <c r="M259">
        <v>310</v>
      </c>
      <c r="N259">
        <v>307</v>
      </c>
      <c r="O259">
        <v>291</v>
      </c>
      <c r="P259">
        <v>392</v>
      </c>
      <c r="Q259">
        <v>401</v>
      </c>
      <c r="R259">
        <v>336</v>
      </c>
      <c r="S259">
        <v>42</v>
      </c>
      <c r="T259">
        <v>111</v>
      </c>
      <c r="U259">
        <v>88</v>
      </c>
      <c r="V259">
        <v>88</v>
      </c>
      <c r="W259">
        <v>175</v>
      </c>
      <c r="X259">
        <v>175</v>
      </c>
      <c r="Y259">
        <v>146</v>
      </c>
      <c r="Z259">
        <v>95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</row>
    <row r="260" spans="1:34" hidden="1" x14ac:dyDescent="0.25">
      <c r="A260" t="s">
        <v>1407</v>
      </c>
      <c r="D260" t="str">
        <f t="shared" si="4"/>
        <v>W,SI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</row>
    <row r="261" spans="1:34" hidden="1" x14ac:dyDescent="0.25">
      <c r="A261" t="s">
        <v>1406</v>
      </c>
      <c r="D261" t="str">
        <f t="shared" si="4"/>
        <v>W,SK</v>
      </c>
      <c r="E261">
        <v>788</v>
      </c>
      <c r="F261">
        <v>788</v>
      </c>
      <c r="G261">
        <v>839</v>
      </c>
      <c r="H261">
        <v>839</v>
      </c>
      <c r="I261">
        <v>839</v>
      </c>
      <c r="J261">
        <v>897</v>
      </c>
      <c r="K261">
        <v>839</v>
      </c>
      <c r="L261">
        <v>851</v>
      </c>
      <c r="M261">
        <v>794</v>
      </c>
      <c r="N261">
        <v>949</v>
      </c>
      <c r="O261">
        <v>300</v>
      </c>
      <c r="P261">
        <v>218</v>
      </c>
      <c r="Q261">
        <v>218</v>
      </c>
      <c r="R261">
        <v>218</v>
      </c>
      <c r="S261">
        <v>246</v>
      </c>
      <c r="T261">
        <v>246</v>
      </c>
      <c r="U261">
        <v>246</v>
      </c>
      <c r="V261">
        <v>245</v>
      </c>
      <c r="W261">
        <v>252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hidden="1" x14ac:dyDescent="0.25">
      <c r="A262" t="s">
        <v>1405</v>
      </c>
      <c r="D262" t="str">
        <f t="shared" si="4"/>
        <v>W,TR</v>
      </c>
      <c r="E262">
        <v>22840.132000000001</v>
      </c>
      <c r="F262">
        <v>23545.866999999998</v>
      </c>
      <c r="G262">
        <v>24028.468000000001</v>
      </c>
      <c r="H262">
        <v>23067</v>
      </c>
      <c r="I262">
        <v>21667</v>
      </c>
      <c r="J262">
        <v>22208</v>
      </c>
      <c r="K262">
        <v>21642</v>
      </c>
      <c r="L262">
        <v>17663</v>
      </c>
      <c r="M262">
        <v>16299</v>
      </c>
      <c r="N262">
        <v>15911</v>
      </c>
      <c r="O262">
        <v>14583</v>
      </c>
      <c r="P262">
        <v>13909</v>
      </c>
      <c r="Q262">
        <v>13838</v>
      </c>
      <c r="R262">
        <v>13641</v>
      </c>
      <c r="S262">
        <v>13080</v>
      </c>
      <c r="T262">
        <v>12118</v>
      </c>
      <c r="U262">
        <v>10870</v>
      </c>
      <c r="V262">
        <v>7922</v>
      </c>
      <c r="W262">
        <v>5612</v>
      </c>
      <c r="X262">
        <v>5612</v>
      </c>
      <c r="Y262">
        <v>5608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</row>
    <row r="263" spans="1:34" hidden="1" x14ac:dyDescent="0.25">
      <c r="A263" t="s">
        <v>1404</v>
      </c>
      <c r="D263" t="str">
        <f t="shared" si="4"/>
        <v>W,UA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</row>
    <row r="264" spans="1:34" hidden="1" x14ac:dyDescent="0.25">
      <c r="A264" t="s">
        <v>1403</v>
      </c>
      <c r="D264" t="str">
        <f t="shared" si="4"/>
        <v>W,UK</v>
      </c>
      <c r="E264">
        <v>26394</v>
      </c>
      <c r="F264">
        <v>27144</v>
      </c>
      <c r="G264">
        <v>27359</v>
      </c>
      <c r="H264">
        <v>25682</v>
      </c>
      <c r="I264">
        <v>29335</v>
      </c>
      <c r="J264">
        <v>31994</v>
      </c>
      <c r="K264">
        <v>32967</v>
      </c>
      <c r="L264">
        <v>33113</v>
      </c>
      <c r="M264">
        <v>30183</v>
      </c>
      <c r="N264">
        <v>31724</v>
      </c>
      <c r="O264">
        <v>26784</v>
      </c>
      <c r="P264">
        <v>26203</v>
      </c>
      <c r="Q264">
        <v>24268</v>
      </c>
      <c r="R264">
        <v>24859</v>
      </c>
      <c r="S264">
        <v>24263</v>
      </c>
      <c r="T264">
        <v>23783</v>
      </c>
      <c r="U264">
        <v>23577</v>
      </c>
      <c r="V264">
        <v>21801</v>
      </c>
      <c r="W264">
        <v>20517</v>
      </c>
      <c r="X264">
        <v>19349</v>
      </c>
      <c r="Y264">
        <v>16110</v>
      </c>
      <c r="Z264">
        <v>14638</v>
      </c>
      <c r="AA264">
        <v>12252</v>
      </c>
      <c r="AB264">
        <v>12112</v>
      </c>
      <c r="AC264">
        <v>9034</v>
      </c>
      <c r="AD264">
        <v>8601</v>
      </c>
      <c r="AE264">
        <v>5463</v>
      </c>
      <c r="AF264">
        <v>1129</v>
      </c>
      <c r="AG264">
        <v>0</v>
      </c>
      <c r="AH264">
        <v>0</v>
      </c>
    </row>
    <row r="265" spans="1:34" hidden="1" x14ac:dyDescent="0.25">
      <c r="A265" t="s">
        <v>1402</v>
      </c>
      <c r="D265" t="str">
        <f t="shared" si="4"/>
        <v>W,XK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 t="s">
        <v>65</v>
      </c>
      <c r="Z265" t="s">
        <v>65</v>
      </c>
      <c r="AA265" t="s">
        <v>65</v>
      </c>
      <c r="AB265" t="s">
        <v>65</v>
      </c>
      <c r="AC265" t="s">
        <v>65</v>
      </c>
      <c r="AD265" t="s">
        <v>65</v>
      </c>
      <c r="AE265" t="s">
        <v>65</v>
      </c>
      <c r="AF265" t="s">
        <v>65</v>
      </c>
      <c r="AG265" t="s">
        <v>65</v>
      </c>
      <c r="AH265" t="s">
        <v>65</v>
      </c>
    </row>
    <row r="266" spans="1:34" hidden="1" x14ac:dyDescent="0.25">
      <c r="A266" t="s">
        <v>1401</v>
      </c>
      <c r="D266" t="str">
        <f t="shared" si="4"/>
        <v>W,AL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hidden="1" x14ac:dyDescent="0.25">
      <c r="A267" t="s">
        <v>1400</v>
      </c>
      <c r="D267" t="str">
        <f t="shared" si="4"/>
        <v>W,AT</v>
      </c>
      <c r="E267">
        <v>419.9</v>
      </c>
      <c r="F267">
        <v>491.53199999999998</v>
      </c>
      <c r="G267">
        <v>491.53199999999998</v>
      </c>
      <c r="H267">
        <v>517</v>
      </c>
      <c r="I267">
        <v>376</v>
      </c>
      <c r="J267">
        <v>381</v>
      </c>
      <c r="K267">
        <v>386</v>
      </c>
      <c r="L267">
        <v>372</v>
      </c>
      <c r="M267">
        <v>386</v>
      </c>
      <c r="N267">
        <v>402</v>
      </c>
      <c r="O267">
        <v>559</v>
      </c>
      <c r="P267">
        <v>486</v>
      </c>
      <c r="Q267">
        <v>486</v>
      </c>
      <c r="R267">
        <v>469</v>
      </c>
      <c r="S267">
        <v>469</v>
      </c>
      <c r="T267">
        <v>444</v>
      </c>
      <c r="U267">
        <v>247</v>
      </c>
      <c r="V267">
        <v>247</v>
      </c>
      <c r="W267">
        <v>247</v>
      </c>
      <c r="X267">
        <v>247</v>
      </c>
      <c r="Y267">
        <v>247</v>
      </c>
      <c r="Z267">
        <v>247</v>
      </c>
      <c r="AA267">
        <v>295</v>
      </c>
      <c r="AB267">
        <v>276</v>
      </c>
      <c r="AC267">
        <v>276</v>
      </c>
      <c r="AD267">
        <v>276</v>
      </c>
      <c r="AE267">
        <v>276</v>
      </c>
      <c r="AF267">
        <v>276</v>
      </c>
      <c r="AG267">
        <v>206</v>
      </c>
      <c r="AH267">
        <v>467</v>
      </c>
    </row>
    <row r="268" spans="1:34" hidden="1" x14ac:dyDescent="0.25">
      <c r="A268" t="s">
        <v>1399</v>
      </c>
      <c r="D268" t="str">
        <f t="shared" si="4"/>
        <v>W,BA</v>
      </c>
      <c r="E268" t="s">
        <v>65</v>
      </c>
      <c r="F268">
        <v>0</v>
      </c>
      <c r="G268">
        <v>0</v>
      </c>
      <c r="H268">
        <v>0</v>
      </c>
      <c r="I268">
        <v>0</v>
      </c>
      <c r="J268">
        <v>0</v>
      </c>
      <c r="K268" t="s">
        <v>65</v>
      </c>
      <c r="L268" t="s">
        <v>65</v>
      </c>
      <c r="M268" t="s">
        <v>65</v>
      </c>
      <c r="N268" t="s">
        <v>65</v>
      </c>
      <c r="O268" t="s">
        <v>65</v>
      </c>
      <c r="P268" t="s">
        <v>65</v>
      </c>
      <c r="Q268" t="s">
        <v>65</v>
      </c>
      <c r="R268" t="s">
        <v>65</v>
      </c>
      <c r="S268" t="s">
        <v>65</v>
      </c>
      <c r="T268" t="s">
        <v>65</v>
      </c>
      <c r="U268" t="s">
        <v>65</v>
      </c>
      <c r="V268" t="s">
        <v>65</v>
      </c>
      <c r="W268" t="s">
        <v>65</v>
      </c>
      <c r="X268" t="s">
        <v>65</v>
      </c>
      <c r="Y268" t="s">
        <v>65</v>
      </c>
      <c r="Z268" t="s">
        <v>65</v>
      </c>
      <c r="AA268" t="s">
        <v>65</v>
      </c>
      <c r="AB268" t="s">
        <v>65</v>
      </c>
      <c r="AC268" t="s">
        <v>65</v>
      </c>
      <c r="AD268" t="s">
        <v>65</v>
      </c>
      <c r="AE268" t="s">
        <v>65</v>
      </c>
      <c r="AF268" t="s">
        <v>65</v>
      </c>
      <c r="AG268" t="s">
        <v>65</v>
      </c>
      <c r="AH268" t="s">
        <v>65</v>
      </c>
    </row>
    <row r="269" spans="1:34" hidden="1" x14ac:dyDescent="0.25">
      <c r="A269" t="s">
        <v>1398</v>
      </c>
      <c r="D269" t="str">
        <f t="shared" si="4"/>
        <v>W,BE</v>
      </c>
      <c r="E269">
        <v>2014.9</v>
      </c>
      <c r="F269">
        <v>2140.9</v>
      </c>
      <c r="G269">
        <v>2091</v>
      </c>
      <c r="H269">
        <v>2238</v>
      </c>
      <c r="I269">
        <v>2260</v>
      </c>
      <c r="J269">
        <v>2377</v>
      </c>
      <c r="K269">
        <v>2415</v>
      </c>
      <c r="L269">
        <v>2435</v>
      </c>
      <c r="M269">
        <v>2494</v>
      </c>
      <c r="N269">
        <v>2031</v>
      </c>
      <c r="O269">
        <v>2011</v>
      </c>
      <c r="P269">
        <v>1678</v>
      </c>
      <c r="Q269">
        <v>1246</v>
      </c>
      <c r="R269">
        <v>1320</v>
      </c>
      <c r="S269">
        <v>1313</v>
      </c>
      <c r="T269">
        <v>1275</v>
      </c>
      <c r="U269">
        <v>1243</v>
      </c>
      <c r="V269">
        <v>1226</v>
      </c>
      <c r="W269">
        <v>1300</v>
      </c>
      <c r="X269">
        <v>1281</v>
      </c>
      <c r="Y269">
        <v>1010</v>
      </c>
      <c r="Z269">
        <v>776</v>
      </c>
      <c r="AA269">
        <v>212</v>
      </c>
      <c r="AB269">
        <v>276</v>
      </c>
      <c r="AC269">
        <v>276</v>
      </c>
      <c r="AD269">
        <v>276</v>
      </c>
      <c r="AE269">
        <v>276</v>
      </c>
      <c r="AF269">
        <v>276</v>
      </c>
      <c r="AG269">
        <v>276</v>
      </c>
      <c r="AH269">
        <v>276</v>
      </c>
    </row>
    <row r="270" spans="1:34" hidden="1" x14ac:dyDescent="0.25">
      <c r="A270" t="s">
        <v>1397</v>
      </c>
      <c r="D270" t="str">
        <f t="shared" si="4"/>
        <v>W,BG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</row>
    <row r="271" spans="1:34" hidden="1" x14ac:dyDescent="0.25">
      <c r="A271" t="s">
        <v>1396</v>
      </c>
      <c r="D271" t="str">
        <f t="shared" si="4"/>
        <v>W,CY</v>
      </c>
      <c r="E271">
        <v>187.5</v>
      </c>
      <c r="F271">
        <v>187.5</v>
      </c>
      <c r="G271">
        <v>187.5</v>
      </c>
      <c r="H271">
        <v>187.5</v>
      </c>
      <c r="I271">
        <v>188</v>
      </c>
      <c r="J271">
        <v>188</v>
      </c>
      <c r="K271">
        <v>188</v>
      </c>
      <c r="L271">
        <v>188</v>
      </c>
      <c r="M271">
        <v>188</v>
      </c>
      <c r="N271">
        <v>188</v>
      </c>
      <c r="O271">
        <v>188</v>
      </c>
      <c r="P271">
        <v>188</v>
      </c>
      <c r="Q271">
        <v>188</v>
      </c>
      <c r="R271">
        <v>188</v>
      </c>
      <c r="S271">
        <v>188</v>
      </c>
      <c r="T271">
        <v>188</v>
      </c>
      <c r="U271">
        <v>188</v>
      </c>
      <c r="V271">
        <v>188</v>
      </c>
      <c r="W271">
        <v>188</v>
      </c>
      <c r="X271">
        <v>188</v>
      </c>
      <c r="Y271">
        <v>188</v>
      </c>
      <c r="Z271">
        <v>150</v>
      </c>
      <c r="AA271">
        <v>150</v>
      </c>
      <c r="AB271">
        <v>150</v>
      </c>
      <c r="AC271">
        <v>150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hidden="1" x14ac:dyDescent="0.25">
      <c r="A272" t="s">
        <v>1395</v>
      </c>
      <c r="D272" t="str">
        <f t="shared" si="4"/>
        <v>W,CZ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hidden="1" x14ac:dyDescent="0.25">
      <c r="A273" t="s">
        <v>1394</v>
      </c>
      <c r="D273" t="str">
        <f t="shared" si="4"/>
        <v>W,DE</v>
      </c>
      <c r="E273">
        <v>5189</v>
      </c>
      <c r="F273">
        <v>5163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4871</v>
      </c>
      <c r="X273">
        <v>5023</v>
      </c>
      <c r="Y273">
        <v>5061</v>
      </c>
      <c r="Z273">
        <v>6689</v>
      </c>
      <c r="AA273">
        <v>6910</v>
      </c>
      <c r="AB273">
        <v>6572</v>
      </c>
      <c r="AC273">
        <v>6008</v>
      </c>
      <c r="AD273">
        <v>6004</v>
      </c>
      <c r="AE273">
        <v>5283</v>
      </c>
      <c r="AF273">
        <v>5279</v>
      </c>
      <c r="AG273">
        <v>5279</v>
      </c>
      <c r="AH273">
        <v>4533</v>
      </c>
    </row>
    <row r="274" spans="1:34" hidden="1" x14ac:dyDescent="0.25">
      <c r="A274" t="s">
        <v>1393</v>
      </c>
      <c r="D274" t="str">
        <f t="shared" si="4"/>
        <v>W,DK</v>
      </c>
      <c r="E274">
        <v>467.2</v>
      </c>
      <c r="F274">
        <v>471.2</v>
      </c>
      <c r="G274">
        <v>471.2</v>
      </c>
      <c r="H274">
        <v>465.9</v>
      </c>
      <c r="I274">
        <v>489.9</v>
      </c>
      <c r="J274">
        <v>490</v>
      </c>
      <c r="K274">
        <v>543</v>
      </c>
      <c r="L274">
        <v>490</v>
      </c>
      <c r="M274">
        <v>490</v>
      </c>
      <c r="N274">
        <v>490</v>
      </c>
      <c r="O274">
        <v>490</v>
      </c>
      <c r="P274">
        <v>490</v>
      </c>
      <c r="Q274">
        <v>466</v>
      </c>
      <c r="R274">
        <v>466</v>
      </c>
      <c r="S274">
        <v>470</v>
      </c>
      <c r="T274">
        <v>446</v>
      </c>
      <c r="U274">
        <v>423</v>
      </c>
      <c r="V274">
        <v>423</v>
      </c>
      <c r="W274">
        <v>427</v>
      </c>
      <c r="X274">
        <v>431</v>
      </c>
      <c r="Y274">
        <v>431</v>
      </c>
      <c r="Z274">
        <v>431</v>
      </c>
      <c r="AA274">
        <v>428</v>
      </c>
      <c r="AB274">
        <v>428</v>
      </c>
      <c r="AC274">
        <v>428</v>
      </c>
      <c r="AD274">
        <v>344</v>
      </c>
      <c r="AE274">
        <v>353</v>
      </c>
      <c r="AF274">
        <v>515</v>
      </c>
      <c r="AG274">
        <v>412</v>
      </c>
      <c r="AH274">
        <v>272</v>
      </c>
    </row>
    <row r="275" spans="1:34" hidden="1" x14ac:dyDescent="0.25">
      <c r="A275" t="s">
        <v>1392</v>
      </c>
      <c r="D275" t="str">
        <f t="shared" si="4"/>
        <v>EA19</v>
      </c>
      <c r="E275">
        <v>14344.132</v>
      </c>
      <c r="F275">
        <v>14371.284</v>
      </c>
      <c r="G275">
        <v>9691.0390000000007</v>
      </c>
      <c r="H275">
        <v>10048.874</v>
      </c>
      <c r="I275">
        <v>9784.3819999999996</v>
      </c>
      <c r="J275">
        <v>9366.7160000000003</v>
      </c>
      <c r="K275">
        <v>10224.716</v>
      </c>
      <c r="L275">
        <v>10479.966</v>
      </c>
      <c r="M275">
        <v>10535.966</v>
      </c>
      <c r="N275">
        <v>10069.607</v>
      </c>
      <c r="O275">
        <v>10015.607</v>
      </c>
      <c r="P275">
        <v>10256.162</v>
      </c>
      <c r="Q275">
        <v>10859.162</v>
      </c>
      <c r="R275">
        <v>10907.717000000001</v>
      </c>
      <c r="S275">
        <v>11260.513999999999</v>
      </c>
      <c r="T275">
        <v>11163.069</v>
      </c>
      <c r="U275">
        <v>12199.069</v>
      </c>
      <c r="V275">
        <v>11404</v>
      </c>
      <c r="W275">
        <v>16818</v>
      </c>
      <c r="X275">
        <v>16102</v>
      </c>
      <c r="Y275">
        <v>16092</v>
      </c>
      <c r="Z275">
        <v>18340</v>
      </c>
      <c r="AA275">
        <v>17609</v>
      </c>
      <c r="AB275">
        <v>16759</v>
      </c>
      <c r="AC275">
        <v>15676</v>
      </c>
      <c r="AD275">
        <v>14691</v>
      </c>
      <c r="AE275">
        <v>13368</v>
      </c>
      <c r="AF275">
        <v>13253</v>
      </c>
      <c r="AG275">
        <v>11563</v>
      </c>
      <c r="AH275">
        <v>11096</v>
      </c>
    </row>
    <row r="276" spans="1:34" hidden="1" x14ac:dyDescent="0.25">
      <c r="A276" t="s">
        <v>1391</v>
      </c>
      <c r="D276" t="str">
        <f t="shared" si="4"/>
        <v>W,EE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</row>
    <row r="277" spans="1:34" hidden="1" x14ac:dyDescent="0.25">
      <c r="A277" t="s">
        <v>1390</v>
      </c>
      <c r="D277" t="str">
        <f t="shared" si="4"/>
        <v>W,EL</v>
      </c>
      <c r="E277">
        <v>148</v>
      </c>
      <c r="F277">
        <v>148</v>
      </c>
      <c r="G277">
        <v>432.56</v>
      </c>
      <c r="H277">
        <v>430</v>
      </c>
      <c r="I277">
        <v>493</v>
      </c>
      <c r="J277">
        <v>441</v>
      </c>
      <c r="K277">
        <v>491</v>
      </c>
      <c r="L277">
        <v>493</v>
      </c>
      <c r="M277">
        <v>493</v>
      </c>
      <c r="N277">
        <v>493</v>
      </c>
      <c r="O277">
        <v>474</v>
      </c>
      <c r="P277">
        <v>456</v>
      </c>
      <c r="Q277">
        <v>457</v>
      </c>
      <c r="R277">
        <v>456</v>
      </c>
      <c r="S277">
        <v>456</v>
      </c>
      <c r="T277">
        <v>431</v>
      </c>
      <c r="U277">
        <v>416</v>
      </c>
      <c r="V277">
        <v>402</v>
      </c>
      <c r="W277">
        <v>343</v>
      </c>
      <c r="X277">
        <v>300</v>
      </c>
      <c r="Y277">
        <v>347</v>
      </c>
      <c r="Z277">
        <v>347</v>
      </c>
      <c r="AA277">
        <v>206</v>
      </c>
      <c r="AB277">
        <v>206</v>
      </c>
      <c r="AC277">
        <v>158</v>
      </c>
      <c r="AD277">
        <v>195</v>
      </c>
      <c r="AE277">
        <v>267</v>
      </c>
      <c r="AF277">
        <v>381</v>
      </c>
      <c r="AG277">
        <v>294</v>
      </c>
      <c r="AH277">
        <v>294</v>
      </c>
    </row>
    <row r="278" spans="1:34" hidden="1" x14ac:dyDescent="0.25">
      <c r="A278" t="s">
        <v>1389</v>
      </c>
      <c r="D278" t="str">
        <f t="shared" si="4"/>
        <v>W,ES</v>
      </c>
      <c r="E278">
        <v>192.98699999999999</v>
      </c>
      <c r="F278">
        <v>32.89</v>
      </c>
      <c r="G278">
        <v>120.99</v>
      </c>
      <c r="H278">
        <v>262.459</v>
      </c>
      <c r="I278">
        <v>265.03199999999998</v>
      </c>
      <c r="J278">
        <v>241.96600000000001</v>
      </c>
      <c r="K278">
        <v>241.96600000000001</v>
      </c>
      <c r="L278">
        <v>241.96600000000001</v>
      </c>
      <c r="M278">
        <v>241.96600000000001</v>
      </c>
      <c r="N278">
        <v>248.607</v>
      </c>
      <c r="O278">
        <v>248.607</v>
      </c>
      <c r="P278">
        <v>261.16199999999998</v>
      </c>
      <c r="Q278">
        <v>261.16199999999998</v>
      </c>
      <c r="R278">
        <v>273.71699999999998</v>
      </c>
      <c r="S278">
        <v>403.51400000000001</v>
      </c>
      <c r="T278">
        <v>416.06900000000002</v>
      </c>
      <c r="U278">
        <v>416.06900000000002</v>
      </c>
      <c r="V278">
        <v>476</v>
      </c>
      <c r="W278">
        <v>476</v>
      </c>
      <c r="X278">
        <v>476</v>
      </c>
      <c r="Y278">
        <v>476</v>
      </c>
      <c r="Z278">
        <v>476</v>
      </c>
      <c r="AA278">
        <v>476</v>
      </c>
      <c r="AB278">
        <v>476</v>
      </c>
      <c r="AC278">
        <v>476</v>
      </c>
      <c r="AD278">
        <v>476</v>
      </c>
      <c r="AE278">
        <v>476</v>
      </c>
      <c r="AF278">
        <v>439</v>
      </c>
      <c r="AG278">
        <v>439</v>
      </c>
      <c r="AH278">
        <v>439</v>
      </c>
    </row>
    <row r="279" spans="1:34" hidden="1" x14ac:dyDescent="0.25">
      <c r="A279" t="s">
        <v>1388</v>
      </c>
      <c r="D279" t="str">
        <f t="shared" si="4"/>
        <v>2020</v>
      </c>
      <c r="E279">
        <v>17236.531999999999</v>
      </c>
      <c r="F279">
        <v>17264.484</v>
      </c>
      <c r="G279">
        <v>12583.339</v>
      </c>
      <c r="H279">
        <v>12852.773999999999</v>
      </c>
      <c r="I279">
        <v>12617.281999999999</v>
      </c>
      <c r="J279">
        <v>12540.716</v>
      </c>
      <c r="K279">
        <v>13564.716</v>
      </c>
      <c r="L279">
        <v>14024.966</v>
      </c>
      <c r="M279">
        <v>14195.966</v>
      </c>
      <c r="N279">
        <v>13513.607</v>
      </c>
      <c r="O279">
        <v>13346.607</v>
      </c>
      <c r="P279">
        <v>13598.162</v>
      </c>
      <c r="Q279">
        <v>13556.162</v>
      </c>
      <c r="R279">
        <v>13963.717000000001</v>
      </c>
      <c r="S279">
        <v>14216.513999999999</v>
      </c>
      <c r="T279">
        <v>13968.069</v>
      </c>
      <c r="U279">
        <v>14839.069</v>
      </c>
      <c r="V279">
        <v>13756</v>
      </c>
      <c r="W279">
        <v>19757</v>
      </c>
      <c r="X279">
        <v>19045</v>
      </c>
      <c r="Y279">
        <v>18745</v>
      </c>
      <c r="Z279">
        <v>21117</v>
      </c>
      <c r="AA279">
        <v>20300</v>
      </c>
      <c r="AB279">
        <v>19247</v>
      </c>
      <c r="AC279">
        <v>18176</v>
      </c>
      <c r="AD279">
        <v>17297</v>
      </c>
      <c r="AE279">
        <v>15794</v>
      </c>
      <c r="AF279">
        <v>15633</v>
      </c>
      <c r="AG279">
        <v>13902</v>
      </c>
      <c r="AH279">
        <v>13257</v>
      </c>
    </row>
    <row r="280" spans="1:34" x14ac:dyDescent="0.25">
      <c r="A280" t="s">
        <v>1387</v>
      </c>
      <c r="B280" t="s">
        <v>1386</v>
      </c>
      <c r="C280" t="s">
        <v>2776</v>
      </c>
      <c r="D280" t="str">
        <f t="shared" si="4"/>
        <v>EU28</v>
      </c>
      <c r="E280" s="4">
        <v>19460.702000000001</v>
      </c>
      <c r="F280">
        <v>19603.653999999999</v>
      </c>
      <c r="G280">
        <v>14362.129000000001</v>
      </c>
      <c r="H280">
        <v>14718.074000000001</v>
      </c>
      <c r="I280">
        <v>14003.582</v>
      </c>
      <c r="J280">
        <v>14183.716</v>
      </c>
      <c r="K280">
        <v>15203.716</v>
      </c>
      <c r="L280">
        <v>15675.966</v>
      </c>
      <c r="M280">
        <v>15901.966</v>
      </c>
      <c r="N280">
        <v>15292.607</v>
      </c>
      <c r="O280">
        <v>15125.607</v>
      </c>
      <c r="P280">
        <v>15239.162</v>
      </c>
      <c r="Q280">
        <v>15046.162</v>
      </c>
      <c r="R280">
        <v>15407.717000000001</v>
      </c>
      <c r="S280">
        <v>15572.513999999999</v>
      </c>
      <c r="T280">
        <v>15463.069</v>
      </c>
      <c r="U280">
        <v>16376.069</v>
      </c>
      <c r="V280">
        <v>15188</v>
      </c>
      <c r="W280">
        <v>21048</v>
      </c>
      <c r="X280">
        <v>20368</v>
      </c>
      <c r="Y280">
        <v>20078</v>
      </c>
      <c r="Z280">
        <v>22609</v>
      </c>
      <c r="AA280">
        <v>21826</v>
      </c>
      <c r="AB280">
        <v>20884</v>
      </c>
      <c r="AC280">
        <v>20066</v>
      </c>
      <c r="AD280">
        <v>19192</v>
      </c>
      <c r="AE280">
        <v>17812</v>
      </c>
      <c r="AF280">
        <v>18172</v>
      </c>
      <c r="AG280">
        <v>16870</v>
      </c>
      <c r="AH280">
        <v>16387</v>
      </c>
    </row>
    <row r="281" spans="1:34" hidden="1" x14ac:dyDescent="0.25">
      <c r="A281" t="s">
        <v>1385</v>
      </c>
      <c r="D281" t="str">
        <f t="shared" si="4"/>
        <v>W,FI</v>
      </c>
      <c r="E281">
        <v>1281.3</v>
      </c>
      <c r="F281">
        <v>1179.3</v>
      </c>
      <c r="G281">
        <v>1165</v>
      </c>
      <c r="H281">
        <v>1165</v>
      </c>
      <c r="I281">
        <v>1180</v>
      </c>
      <c r="J281">
        <v>1180</v>
      </c>
      <c r="K281">
        <v>1180</v>
      </c>
      <c r="L281">
        <v>847</v>
      </c>
      <c r="M281">
        <v>847</v>
      </c>
      <c r="N281">
        <v>847</v>
      </c>
      <c r="O281">
        <v>847</v>
      </c>
      <c r="P281">
        <v>847</v>
      </c>
      <c r="Q281">
        <v>1788</v>
      </c>
      <c r="R281">
        <v>1727</v>
      </c>
      <c r="S281">
        <v>1727</v>
      </c>
      <c r="T281">
        <v>1727</v>
      </c>
      <c r="U281">
        <v>1727</v>
      </c>
      <c r="V281">
        <v>1727</v>
      </c>
      <c r="W281">
        <v>1727</v>
      </c>
      <c r="X281">
        <v>1727</v>
      </c>
      <c r="Y281">
        <v>1700</v>
      </c>
      <c r="Z281">
        <v>1700</v>
      </c>
      <c r="AA281">
        <v>1565</v>
      </c>
      <c r="AB281">
        <v>1442</v>
      </c>
      <c r="AC281">
        <v>1451</v>
      </c>
      <c r="AD281">
        <v>1443</v>
      </c>
      <c r="AE281">
        <v>1400</v>
      </c>
      <c r="AF281">
        <v>1360</v>
      </c>
      <c r="AG281">
        <v>1358</v>
      </c>
      <c r="AH281">
        <v>1357</v>
      </c>
    </row>
    <row r="282" spans="1:34" hidden="1" x14ac:dyDescent="0.25">
      <c r="A282" t="s">
        <v>1384</v>
      </c>
      <c r="D282" t="str">
        <f t="shared" si="4"/>
        <v>W,FR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1106</v>
      </c>
      <c r="AA282">
        <v>1106</v>
      </c>
      <c r="AB282">
        <v>978</v>
      </c>
      <c r="AC282">
        <v>844</v>
      </c>
      <c r="AD282">
        <v>844</v>
      </c>
      <c r="AE282">
        <v>838</v>
      </c>
      <c r="AF282">
        <v>811</v>
      </c>
      <c r="AG282">
        <v>614</v>
      </c>
      <c r="AH282">
        <v>638</v>
      </c>
    </row>
    <row r="283" spans="1:34" hidden="1" x14ac:dyDescent="0.25">
      <c r="A283" t="s">
        <v>1383</v>
      </c>
      <c r="D283" t="str">
        <f t="shared" si="4"/>
        <v>W,GE</v>
      </c>
      <c r="E283">
        <v>87</v>
      </c>
      <c r="F283">
        <v>89</v>
      </c>
      <c r="G283">
        <v>86</v>
      </c>
      <c r="H283">
        <v>86</v>
      </c>
      <c r="I283">
        <v>86</v>
      </c>
      <c r="J283">
        <v>86</v>
      </c>
      <c r="K283">
        <v>86</v>
      </c>
      <c r="L283" t="s">
        <v>65</v>
      </c>
      <c r="M283" t="s">
        <v>65</v>
      </c>
      <c r="N283" t="s">
        <v>65</v>
      </c>
      <c r="O283" t="s">
        <v>65</v>
      </c>
      <c r="P283" t="s">
        <v>65</v>
      </c>
      <c r="Q283" t="s">
        <v>65</v>
      </c>
      <c r="R283" t="s">
        <v>65</v>
      </c>
      <c r="S283" t="s">
        <v>65</v>
      </c>
      <c r="T283" t="s">
        <v>65</v>
      </c>
      <c r="U283" t="s">
        <v>65</v>
      </c>
      <c r="V283" t="s">
        <v>65</v>
      </c>
      <c r="W283" t="s">
        <v>65</v>
      </c>
      <c r="X283" t="s">
        <v>65</v>
      </c>
      <c r="Y283" t="s">
        <v>65</v>
      </c>
      <c r="Z283" t="s">
        <v>65</v>
      </c>
      <c r="AA283" t="s">
        <v>65</v>
      </c>
      <c r="AB283" t="s">
        <v>65</v>
      </c>
      <c r="AC283" t="s">
        <v>65</v>
      </c>
      <c r="AD283" t="s">
        <v>65</v>
      </c>
      <c r="AE283" t="s">
        <v>65</v>
      </c>
      <c r="AF283" t="s">
        <v>65</v>
      </c>
      <c r="AG283" t="s">
        <v>65</v>
      </c>
      <c r="AH283" t="s">
        <v>65</v>
      </c>
    </row>
    <row r="284" spans="1:34" hidden="1" x14ac:dyDescent="0.25">
      <c r="A284" t="s">
        <v>1382</v>
      </c>
      <c r="D284" t="str">
        <f t="shared" si="4"/>
        <v>W,HR</v>
      </c>
      <c r="E284">
        <v>107.2</v>
      </c>
      <c r="F284">
        <v>104</v>
      </c>
      <c r="G284">
        <v>104</v>
      </c>
      <c r="H284">
        <v>108</v>
      </c>
      <c r="I284">
        <v>108</v>
      </c>
      <c r="J284">
        <v>107</v>
      </c>
      <c r="K284">
        <v>107</v>
      </c>
      <c r="L284">
        <v>115</v>
      </c>
      <c r="M284">
        <v>115</v>
      </c>
      <c r="N284">
        <v>115</v>
      </c>
      <c r="O284">
        <v>115</v>
      </c>
      <c r="P284">
        <v>115</v>
      </c>
      <c r="Q284">
        <v>115</v>
      </c>
      <c r="R284">
        <v>113</v>
      </c>
      <c r="S284">
        <v>113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hidden="1" x14ac:dyDescent="0.25">
      <c r="A285" t="s">
        <v>1381</v>
      </c>
      <c r="D285" t="str">
        <f t="shared" si="4"/>
        <v>W,HU</v>
      </c>
      <c r="E285">
        <v>719</v>
      </c>
      <c r="F285">
        <v>719</v>
      </c>
      <c r="G285">
        <v>719</v>
      </c>
      <c r="H285">
        <v>719</v>
      </c>
      <c r="I285">
        <v>724</v>
      </c>
      <c r="J285">
        <v>725</v>
      </c>
      <c r="K285">
        <v>832</v>
      </c>
      <c r="L285">
        <v>1693</v>
      </c>
      <c r="M285">
        <v>1709</v>
      </c>
      <c r="N285">
        <v>1175</v>
      </c>
      <c r="O285">
        <v>1036</v>
      </c>
      <c r="P285">
        <v>1035</v>
      </c>
      <c r="Q285">
        <v>483</v>
      </c>
      <c r="R285">
        <v>678</v>
      </c>
      <c r="S285">
        <v>678</v>
      </c>
      <c r="T285">
        <v>678</v>
      </c>
      <c r="U285">
        <v>691</v>
      </c>
      <c r="V285">
        <v>410</v>
      </c>
      <c r="W285">
        <v>580</v>
      </c>
      <c r="X285">
        <v>580</v>
      </c>
      <c r="Y285">
        <v>410</v>
      </c>
      <c r="Z285">
        <v>442</v>
      </c>
      <c r="AA285">
        <v>358</v>
      </c>
      <c r="AB285">
        <v>347</v>
      </c>
      <c r="AC285">
        <v>347</v>
      </c>
      <c r="AD285">
        <v>347</v>
      </c>
      <c r="AE285">
        <v>202</v>
      </c>
      <c r="AF285">
        <v>202</v>
      </c>
      <c r="AG285">
        <v>202</v>
      </c>
      <c r="AH285">
        <v>202</v>
      </c>
    </row>
    <row r="286" spans="1:34" hidden="1" x14ac:dyDescent="0.25">
      <c r="A286" t="s">
        <v>1380</v>
      </c>
      <c r="D286" t="str">
        <f t="shared" si="4"/>
        <v>W,IE</v>
      </c>
      <c r="E286">
        <v>1103</v>
      </c>
      <c r="F286">
        <v>1188</v>
      </c>
      <c r="G286">
        <v>1188</v>
      </c>
      <c r="H286">
        <v>1195</v>
      </c>
      <c r="I286">
        <v>1196</v>
      </c>
      <c r="J286">
        <v>1197</v>
      </c>
      <c r="K286">
        <v>1191</v>
      </c>
      <c r="L286">
        <v>1186</v>
      </c>
      <c r="M286">
        <v>1344</v>
      </c>
      <c r="N286">
        <v>1343</v>
      </c>
      <c r="O286">
        <v>1233</v>
      </c>
      <c r="P286">
        <v>1153</v>
      </c>
      <c r="Q286">
        <v>1395</v>
      </c>
      <c r="R286">
        <v>1395</v>
      </c>
      <c r="S286">
        <v>1395</v>
      </c>
      <c r="T286">
        <v>1397</v>
      </c>
      <c r="U286">
        <v>1295</v>
      </c>
      <c r="V286">
        <v>379</v>
      </c>
      <c r="W286">
        <v>379</v>
      </c>
      <c r="X286">
        <v>379</v>
      </c>
      <c r="Y286">
        <v>679</v>
      </c>
      <c r="Z286">
        <v>679</v>
      </c>
      <c r="AA286">
        <v>529</v>
      </c>
      <c r="AB286">
        <v>485</v>
      </c>
      <c r="AC286">
        <v>485</v>
      </c>
      <c r="AD286">
        <v>359</v>
      </c>
      <c r="AE286">
        <v>359</v>
      </c>
      <c r="AF286">
        <v>359</v>
      </c>
      <c r="AG286">
        <v>359</v>
      </c>
      <c r="AH286">
        <v>359</v>
      </c>
    </row>
    <row r="287" spans="1:34" hidden="1" x14ac:dyDescent="0.25">
      <c r="A287" t="s">
        <v>1379</v>
      </c>
      <c r="D287" t="str">
        <f t="shared" si="4"/>
        <v>W,IS</v>
      </c>
      <c r="E287">
        <v>36</v>
      </c>
      <c r="F287">
        <v>36</v>
      </c>
      <c r="G287">
        <v>36</v>
      </c>
      <c r="H287">
        <v>36</v>
      </c>
      <c r="I287">
        <v>36</v>
      </c>
      <c r="J287">
        <v>36</v>
      </c>
      <c r="K287">
        <v>36</v>
      </c>
      <c r="L287">
        <v>36</v>
      </c>
      <c r="M287">
        <v>36</v>
      </c>
      <c r="N287">
        <v>36</v>
      </c>
      <c r="O287">
        <v>36</v>
      </c>
      <c r="P287">
        <v>36</v>
      </c>
      <c r="Q287">
        <v>35</v>
      </c>
      <c r="R287">
        <v>35</v>
      </c>
      <c r="S287">
        <v>35</v>
      </c>
      <c r="T287">
        <v>35</v>
      </c>
      <c r="U287">
        <v>35</v>
      </c>
      <c r="V287">
        <v>35</v>
      </c>
      <c r="W287">
        <v>35</v>
      </c>
      <c r="X287">
        <v>35</v>
      </c>
      <c r="Y287">
        <v>35</v>
      </c>
      <c r="Z287">
        <v>35</v>
      </c>
      <c r="AA287">
        <v>35</v>
      </c>
      <c r="AB287">
        <v>35</v>
      </c>
      <c r="AC287">
        <v>35</v>
      </c>
      <c r="AD287">
        <v>35</v>
      </c>
      <c r="AE287">
        <v>35</v>
      </c>
      <c r="AF287">
        <v>35</v>
      </c>
      <c r="AG287">
        <v>35</v>
      </c>
      <c r="AH287">
        <v>35</v>
      </c>
    </row>
    <row r="288" spans="1:34" hidden="1" x14ac:dyDescent="0.25">
      <c r="A288" t="s">
        <v>1378</v>
      </c>
      <c r="D288" t="str">
        <f t="shared" si="4"/>
        <v>W,IT</v>
      </c>
      <c r="E288">
        <v>2847.4</v>
      </c>
      <c r="F288">
        <v>2894.9769999999999</v>
      </c>
      <c r="G288">
        <v>3032.7420000000002</v>
      </c>
      <c r="H288">
        <v>2984</v>
      </c>
      <c r="I288">
        <v>2430</v>
      </c>
      <c r="J288">
        <v>1813</v>
      </c>
      <c r="K288">
        <v>2314</v>
      </c>
      <c r="L288">
        <v>2771</v>
      </c>
      <c r="M288">
        <v>2721</v>
      </c>
      <c r="N288">
        <v>2692</v>
      </c>
      <c r="O288">
        <v>2699</v>
      </c>
      <c r="P288">
        <v>3343</v>
      </c>
      <c r="Q288">
        <v>3254</v>
      </c>
      <c r="R288">
        <v>3240</v>
      </c>
      <c r="S288">
        <v>3219</v>
      </c>
      <c r="T288">
        <v>3193</v>
      </c>
      <c r="U288">
        <v>5101</v>
      </c>
      <c r="V288">
        <v>5088</v>
      </c>
      <c r="W288">
        <v>5371</v>
      </c>
      <c r="X288">
        <v>5314</v>
      </c>
      <c r="Y288">
        <v>5240</v>
      </c>
      <c r="Z288">
        <v>5026</v>
      </c>
      <c r="AA288">
        <v>5021</v>
      </c>
      <c r="AB288">
        <v>4780</v>
      </c>
      <c r="AC288">
        <v>4289</v>
      </c>
      <c r="AD288">
        <v>3580</v>
      </c>
      <c r="AE288">
        <v>3149</v>
      </c>
      <c r="AF288">
        <v>3139</v>
      </c>
      <c r="AG288">
        <v>1862</v>
      </c>
      <c r="AH288">
        <v>1857</v>
      </c>
    </row>
    <row r="289" spans="1:34" hidden="1" x14ac:dyDescent="0.25">
      <c r="A289" t="s">
        <v>1377</v>
      </c>
      <c r="D289" t="str">
        <f t="shared" si="4"/>
        <v>W,LI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 t="s">
        <v>65</v>
      </c>
      <c r="L289" t="s">
        <v>65</v>
      </c>
      <c r="M289" t="s">
        <v>65</v>
      </c>
      <c r="N289" t="s">
        <v>65</v>
      </c>
      <c r="O289" t="s">
        <v>65</v>
      </c>
      <c r="P289" t="s">
        <v>65</v>
      </c>
      <c r="Q289" t="s">
        <v>65</v>
      </c>
      <c r="R289" t="s">
        <v>65</v>
      </c>
      <c r="S289" t="s">
        <v>65</v>
      </c>
      <c r="T289" t="s">
        <v>65</v>
      </c>
      <c r="U289" t="s">
        <v>65</v>
      </c>
      <c r="V289" t="s">
        <v>65</v>
      </c>
      <c r="W289" t="s">
        <v>65</v>
      </c>
      <c r="X289" t="s">
        <v>65</v>
      </c>
      <c r="Y289" t="s">
        <v>65</v>
      </c>
      <c r="Z289" t="s">
        <v>65</v>
      </c>
      <c r="AA289" t="s">
        <v>65</v>
      </c>
      <c r="AB289" t="s">
        <v>65</v>
      </c>
      <c r="AC289" t="s">
        <v>65</v>
      </c>
      <c r="AD289" t="s">
        <v>65</v>
      </c>
      <c r="AE289" t="s">
        <v>65</v>
      </c>
      <c r="AF289" t="s">
        <v>65</v>
      </c>
      <c r="AG289" t="s">
        <v>65</v>
      </c>
      <c r="AH289" t="s">
        <v>65</v>
      </c>
    </row>
    <row r="290" spans="1:34" hidden="1" x14ac:dyDescent="0.25">
      <c r="A290" t="s">
        <v>1376</v>
      </c>
      <c r="D290" t="str">
        <f t="shared" si="4"/>
        <v>W,LT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</v>
      </c>
      <c r="O290">
        <v>2</v>
      </c>
      <c r="P290">
        <v>2</v>
      </c>
      <c r="Q290">
        <v>2</v>
      </c>
      <c r="R290">
        <v>2</v>
      </c>
      <c r="S290">
        <v>2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</row>
    <row r="291" spans="1:34" hidden="1" x14ac:dyDescent="0.25">
      <c r="A291" t="s">
        <v>1375</v>
      </c>
      <c r="D291" t="str">
        <f t="shared" si="4"/>
        <v>W,LU</v>
      </c>
      <c r="E291">
        <v>35.145000000000003</v>
      </c>
      <c r="F291">
        <v>15.045</v>
      </c>
      <c r="G291">
        <v>14.715</v>
      </c>
      <c r="H291">
        <v>3.915</v>
      </c>
      <c r="I291">
        <v>389.35</v>
      </c>
      <c r="J291">
        <v>402.75</v>
      </c>
      <c r="K291">
        <v>402.75</v>
      </c>
      <c r="L291">
        <v>399</v>
      </c>
      <c r="M291">
        <v>399</v>
      </c>
      <c r="N291">
        <v>399</v>
      </c>
      <c r="O291">
        <v>399</v>
      </c>
      <c r="P291">
        <v>399</v>
      </c>
      <c r="Q291">
        <v>399</v>
      </c>
      <c r="R291">
        <v>399</v>
      </c>
      <c r="S291">
        <v>399</v>
      </c>
      <c r="T291">
        <v>399</v>
      </c>
      <c r="U291">
        <v>399</v>
      </c>
      <c r="V291">
        <v>399</v>
      </c>
      <c r="W291">
        <v>23</v>
      </c>
      <c r="X291">
        <v>23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hidden="1" x14ac:dyDescent="0.25">
      <c r="A292" t="s">
        <v>1374</v>
      </c>
      <c r="D292" t="str">
        <f t="shared" si="4"/>
        <v>W,LV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1</v>
      </c>
      <c r="N292">
        <v>1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hidden="1" x14ac:dyDescent="0.25">
      <c r="A293" t="s">
        <v>1373</v>
      </c>
      <c r="D293" t="str">
        <f t="shared" si="4"/>
        <v>W,MD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65</v>
      </c>
      <c r="P293" t="s">
        <v>65</v>
      </c>
      <c r="Q293" t="s">
        <v>65</v>
      </c>
      <c r="R293" t="s">
        <v>65</v>
      </c>
      <c r="S293" t="s">
        <v>65</v>
      </c>
      <c r="T293" t="s">
        <v>65</v>
      </c>
      <c r="U293" t="s">
        <v>65</v>
      </c>
      <c r="V293" t="s">
        <v>65</v>
      </c>
      <c r="W293" t="s">
        <v>65</v>
      </c>
      <c r="X293" t="s">
        <v>65</v>
      </c>
      <c r="Y293" t="s">
        <v>65</v>
      </c>
      <c r="Z293" t="s">
        <v>65</v>
      </c>
      <c r="AA293" t="s">
        <v>65</v>
      </c>
      <c r="AB293" t="s">
        <v>65</v>
      </c>
      <c r="AC293" t="s">
        <v>65</v>
      </c>
      <c r="AD293" t="s">
        <v>65</v>
      </c>
      <c r="AE293" t="s">
        <v>65</v>
      </c>
      <c r="AF293" t="s">
        <v>65</v>
      </c>
      <c r="AG293" t="s">
        <v>65</v>
      </c>
      <c r="AH293" t="s">
        <v>65</v>
      </c>
    </row>
    <row r="294" spans="1:34" hidden="1" x14ac:dyDescent="0.25">
      <c r="A294" t="s">
        <v>1372</v>
      </c>
      <c r="D294" t="str">
        <f t="shared" si="4"/>
        <v>W,ME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t="s">
        <v>65</v>
      </c>
      <c r="U294" t="s">
        <v>65</v>
      </c>
      <c r="V294" t="s">
        <v>65</v>
      </c>
      <c r="W294" t="s">
        <v>65</v>
      </c>
      <c r="X294" t="s">
        <v>65</v>
      </c>
      <c r="Y294" t="s">
        <v>65</v>
      </c>
      <c r="Z294" t="s">
        <v>65</v>
      </c>
      <c r="AA294" t="s">
        <v>65</v>
      </c>
      <c r="AB294" t="s">
        <v>65</v>
      </c>
      <c r="AC294" t="s">
        <v>65</v>
      </c>
      <c r="AD294" t="s">
        <v>65</v>
      </c>
      <c r="AE294" t="s">
        <v>65</v>
      </c>
      <c r="AF294" t="s">
        <v>65</v>
      </c>
      <c r="AG294" t="s">
        <v>65</v>
      </c>
      <c r="AH294" t="s">
        <v>65</v>
      </c>
    </row>
    <row r="295" spans="1:34" hidden="1" x14ac:dyDescent="0.25">
      <c r="A295" t="s">
        <v>1371</v>
      </c>
      <c r="D295" t="str">
        <f t="shared" si="4"/>
        <v>W,MK</v>
      </c>
      <c r="E295">
        <v>220</v>
      </c>
      <c r="F295">
        <v>220</v>
      </c>
      <c r="G295">
        <v>220</v>
      </c>
      <c r="H295">
        <v>220</v>
      </c>
      <c r="I295">
        <v>220</v>
      </c>
      <c r="J295">
        <v>220</v>
      </c>
      <c r="K295">
        <v>220</v>
      </c>
      <c r="L295">
        <v>220</v>
      </c>
      <c r="M295">
        <v>220</v>
      </c>
      <c r="N295">
        <v>220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</row>
    <row r="296" spans="1:34" hidden="1" x14ac:dyDescent="0.25">
      <c r="A296" t="s">
        <v>1370</v>
      </c>
      <c r="D296" t="str">
        <f t="shared" si="4"/>
        <v>W,MT</v>
      </c>
      <c r="E296">
        <v>111</v>
      </c>
      <c r="F296">
        <v>111</v>
      </c>
      <c r="G296">
        <v>111</v>
      </c>
      <c r="H296">
        <v>111</v>
      </c>
      <c r="I296">
        <v>111</v>
      </c>
      <c r="J296">
        <v>111</v>
      </c>
      <c r="K296">
        <v>111</v>
      </c>
      <c r="L296">
        <v>111</v>
      </c>
      <c r="M296">
        <v>111</v>
      </c>
      <c r="N296">
        <v>111</v>
      </c>
      <c r="O296">
        <v>111</v>
      </c>
      <c r="P296">
        <v>111</v>
      </c>
      <c r="Q296">
        <v>111</v>
      </c>
      <c r="R296">
        <v>111</v>
      </c>
      <c r="S296">
        <v>461</v>
      </c>
      <c r="T296">
        <v>461</v>
      </c>
      <c r="U296">
        <v>0</v>
      </c>
      <c r="V296">
        <v>0</v>
      </c>
      <c r="W296">
        <v>461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</row>
    <row r="297" spans="1:34" hidden="1" x14ac:dyDescent="0.25">
      <c r="A297" t="s">
        <v>1369</v>
      </c>
      <c r="D297" t="str">
        <f t="shared" si="4"/>
        <v>W,NL</v>
      </c>
      <c r="E297">
        <v>401</v>
      </c>
      <c r="F297">
        <v>401.14</v>
      </c>
      <c r="G297">
        <v>490</v>
      </c>
      <c r="H297">
        <v>533</v>
      </c>
      <c r="I297">
        <v>533</v>
      </c>
      <c r="J297">
        <v>669</v>
      </c>
      <c r="K297">
        <v>810</v>
      </c>
      <c r="L297">
        <v>941</v>
      </c>
      <c r="M297">
        <v>796</v>
      </c>
      <c r="N297">
        <v>796</v>
      </c>
      <c r="O297">
        <v>737</v>
      </c>
      <c r="P297">
        <v>747</v>
      </c>
      <c r="Q297">
        <v>751</v>
      </c>
      <c r="R297">
        <v>760</v>
      </c>
      <c r="S297">
        <v>666</v>
      </c>
      <c r="T297">
        <v>666</v>
      </c>
      <c r="U297">
        <v>608</v>
      </c>
      <c r="V297">
        <v>631</v>
      </c>
      <c r="W297">
        <v>765</v>
      </c>
      <c r="X297">
        <v>800</v>
      </c>
      <c r="Y297">
        <v>800</v>
      </c>
      <c r="Z297">
        <v>800</v>
      </c>
      <c r="AA297">
        <v>800</v>
      </c>
      <c r="AB297">
        <v>705</v>
      </c>
      <c r="AC297">
        <v>850</v>
      </c>
      <c r="AD297">
        <v>850</v>
      </c>
      <c r="AE297">
        <v>653</v>
      </c>
      <c r="AF297">
        <v>542</v>
      </c>
      <c r="AG297">
        <v>542</v>
      </c>
      <c r="AH297">
        <v>542</v>
      </c>
    </row>
    <row r="298" spans="1:34" hidden="1" x14ac:dyDescent="0.25">
      <c r="A298" t="s">
        <v>1368</v>
      </c>
      <c r="D298" t="str">
        <f t="shared" si="4"/>
        <v>W,NO</v>
      </c>
      <c r="E298">
        <v>426</v>
      </c>
      <c r="F298">
        <v>426</v>
      </c>
      <c r="G298">
        <v>440</v>
      </c>
      <c r="H298">
        <v>425</v>
      </c>
      <c r="I298">
        <v>915</v>
      </c>
      <c r="J298">
        <v>915</v>
      </c>
      <c r="K298">
        <v>952</v>
      </c>
      <c r="L298">
        <v>963</v>
      </c>
      <c r="M298">
        <v>864</v>
      </c>
      <c r="N298">
        <v>833</v>
      </c>
      <c r="O298">
        <v>454</v>
      </c>
      <c r="P298">
        <v>451</v>
      </c>
      <c r="Q298">
        <v>401</v>
      </c>
      <c r="R298">
        <v>4</v>
      </c>
      <c r="S298">
        <v>4</v>
      </c>
      <c r="T298">
        <v>4</v>
      </c>
      <c r="U298">
        <v>4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5</v>
      </c>
      <c r="AE298">
        <v>5</v>
      </c>
      <c r="AF298">
        <v>5</v>
      </c>
      <c r="AG298">
        <v>5</v>
      </c>
      <c r="AH298">
        <v>5</v>
      </c>
    </row>
    <row r="299" spans="1:34" hidden="1" x14ac:dyDescent="0.25">
      <c r="A299" t="s">
        <v>1367</v>
      </c>
      <c r="D299" t="str">
        <f t="shared" si="4"/>
        <v>W,PL</v>
      </c>
      <c r="E299">
        <v>117</v>
      </c>
      <c r="F299">
        <v>117</v>
      </c>
      <c r="G299">
        <v>116.1</v>
      </c>
      <c r="H299">
        <v>29</v>
      </c>
      <c r="I299">
        <v>29</v>
      </c>
      <c r="J299">
        <v>36</v>
      </c>
      <c r="K299">
        <v>32</v>
      </c>
      <c r="L299">
        <v>32</v>
      </c>
      <c r="M299">
        <v>32</v>
      </c>
      <c r="N299">
        <v>43</v>
      </c>
      <c r="O299">
        <v>43</v>
      </c>
      <c r="P299">
        <v>42</v>
      </c>
      <c r="Q299">
        <v>31</v>
      </c>
      <c r="R299">
        <v>44</v>
      </c>
      <c r="S299">
        <v>51</v>
      </c>
      <c r="T299">
        <v>18</v>
      </c>
      <c r="U299">
        <v>11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hidden="1" x14ac:dyDescent="0.25">
      <c r="A300" t="s">
        <v>1366</v>
      </c>
      <c r="D300" t="str">
        <f t="shared" si="4"/>
        <v>W,PT</v>
      </c>
      <c r="E300">
        <v>0</v>
      </c>
      <c r="F300">
        <v>0</v>
      </c>
      <c r="G300">
        <v>0</v>
      </c>
      <c r="H300">
        <v>49</v>
      </c>
      <c r="I300">
        <v>49</v>
      </c>
      <c r="J300">
        <v>49</v>
      </c>
      <c r="K300">
        <v>178</v>
      </c>
      <c r="L300">
        <v>165</v>
      </c>
      <c r="M300">
        <v>197</v>
      </c>
      <c r="N300">
        <v>199</v>
      </c>
      <c r="O300">
        <v>197</v>
      </c>
      <c r="P300">
        <v>197</v>
      </c>
      <c r="Q300">
        <v>197</v>
      </c>
      <c r="R300">
        <v>243</v>
      </c>
      <c r="S300">
        <v>238</v>
      </c>
      <c r="T300">
        <v>238</v>
      </c>
      <c r="U300">
        <v>231</v>
      </c>
      <c r="V300">
        <v>334</v>
      </c>
      <c r="W300">
        <v>334</v>
      </c>
      <c r="X300">
        <v>334</v>
      </c>
      <c r="Y300">
        <v>334</v>
      </c>
      <c r="Z300">
        <v>334</v>
      </c>
      <c r="AA300">
        <v>329</v>
      </c>
      <c r="AB300">
        <v>329</v>
      </c>
      <c r="AC300">
        <v>329</v>
      </c>
      <c r="AD300">
        <v>329</v>
      </c>
      <c r="AE300">
        <v>332</v>
      </c>
      <c r="AF300">
        <v>332</v>
      </c>
      <c r="AG300">
        <v>334</v>
      </c>
      <c r="AH300">
        <v>334</v>
      </c>
    </row>
    <row r="301" spans="1:34" hidden="1" x14ac:dyDescent="0.25">
      <c r="A301" t="s">
        <v>1365</v>
      </c>
      <c r="D301" t="str">
        <f t="shared" si="4"/>
        <v>W,RO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</row>
    <row r="302" spans="1:34" hidden="1" x14ac:dyDescent="0.25">
      <c r="A302" t="s">
        <v>1364</v>
      </c>
      <c r="D302" t="str">
        <f t="shared" si="4"/>
        <v>W,RS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hidden="1" x14ac:dyDescent="0.25">
      <c r="A303" t="s">
        <v>1363</v>
      </c>
      <c r="D303" t="str">
        <f t="shared" si="4"/>
        <v>W,SE</v>
      </c>
      <c r="E303">
        <v>1482</v>
      </c>
      <c r="F303">
        <v>1482</v>
      </c>
      <c r="G303">
        <v>1482</v>
      </c>
      <c r="H303">
        <v>1482</v>
      </c>
      <c r="I303">
        <v>1482</v>
      </c>
      <c r="J303">
        <v>1816</v>
      </c>
      <c r="K303">
        <v>1826</v>
      </c>
      <c r="L303">
        <v>1215</v>
      </c>
      <c r="M303">
        <v>1314</v>
      </c>
      <c r="N303">
        <v>1621</v>
      </c>
      <c r="O303">
        <v>1647</v>
      </c>
      <c r="P303">
        <v>1660</v>
      </c>
      <c r="Q303">
        <v>1602</v>
      </c>
      <c r="R303">
        <v>1755</v>
      </c>
      <c r="S303">
        <v>1644</v>
      </c>
      <c r="T303">
        <v>1663</v>
      </c>
      <c r="U303">
        <v>1515</v>
      </c>
      <c r="V303">
        <v>1519</v>
      </c>
      <c r="W303">
        <v>1932</v>
      </c>
      <c r="X303">
        <v>1932</v>
      </c>
      <c r="Y303">
        <v>1812</v>
      </c>
      <c r="Z303">
        <v>1904</v>
      </c>
      <c r="AA303">
        <v>1905</v>
      </c>
      <c r="AB303">
        <v>1713</v>
      </c>
      <c r="AC303">
        <v>1725</v>
      </c>
      <c r="AD303">
        <v>1915</v>
      </c>
      <c r="AE303">
        <v>1871</v>
      </c>
      <c r="AF303">
        <v>1663</v>
      </c>
      <c r="AG303">
        <v>1725</v>
      </c>
      <c r="AH303">
        <v>1687</v>
      </c>
    </row>
    <row r="304" spans="1:34" hidden="1" x14ac:dyDescent="0.25">
      <c r="A304" t="s">
        <v>1362</v>
      </c>
      <c r="D304" t="str">
        <f t="shared" si="4"/>
        <v>W,SI</v>
      </c>
      <c r="E304">
        <v>350</v>
      </c>
      <c r="F304">
        <v>350</v>
      </c>
      <c r="G304">
        <v>297</v>
      </c>
      <c r="H304">
        <v>304</v>
      </c>
      <c r="I304">
        <v>304</v>
      </c>
      <c r="J304">
        <v>306</v>
      </c>
      <c r="K304">
        <v>306</v>
      </c>
      <c r="L304">
        <v>319</v>
      </c>
      <c r="M304">
        <v>307</v>
      </c>
      <c r="N304">
        <v>307</v>
      </c>
      <c r="O304">
        <v>299</v>
      </c>
      <c r="P304">
        <v>383</v>
      </c>
      <c r="Q304">
        <v>319</v>
      </c>
      <c r="R304">
        <v>319</v>
      </c>
      <c r="S304">
        <v>319</v>
      </c>
      <c r="T304">
        <v>316</v>
      </c>
      <c r="U304">
        <v>316</v>
      </c>
      <c r="V304">
        <v>295</v>
      </c>
      <c r="W304">
        <v>312</v>
      </c>
      <c r="X304">
        <v>10</v>
      </c>
      <c r="Y304">
        <v>10</v>
      </c>
      <c r="Z304">
        <v>10</v>
      </c>
      <c r="AA304">
        <v>10</v>
      </c>
      <c r="AB304">
        <v>84</v>
      </c>
      <c r="AC304">
        <v>84</v>
      </c>
      <c r="AD304">
        <v>59</v>
      </c>
      <c r="AE304">
        <v>59</v>
      </c>
      <c r="AF304">
        <v>59</v>
      </c>
      <c r="AG304">
        <v>0</v>
      </c>
      <c r="AH304">
        <v>0</v>
      </c>
    </row>
    <row r="305" spans="1:34" hidden="1" x14ac:dyDescent="0.25">
      <c r="A305" t="s">
        <v>1361</v>
      </c>
      <c r="D305" t="str">
        <f t="shared" si="4"/>
        <v>W,SK</v>
      </c>
      <c r="E305">
        <v>63</v>
      </c>
      <c r="F305">
        <v>68</v>
      </c>
      <c r="G305">
        <v>69</v>
      </c>
      <c r="H305">
        <v>69</v>
      </c>
      <c r="I305">
        <v>10</v>
      </c>
      <c r="J305">
        <v>10</v>
      </c>
      <c r="K305">
        <v>10</v>
      </c>
      <c r="L305">
        <v>10</v>
      </c>
      <c r="M305">
        <v>10</v>
      </c>
      <c r="N305">
        <v>10</v>
      </c>
      <c r="O305">
        <v>10</v>
      </c>
      <c r="P305">
        <v>5</v>
      </c>
      <c r="Q305">
        <v>5</v>
      </c>
      <c r="R305">
        <v>5</v>
      </c>
      <c r="S305">
        <v>5</v>
      </c>
      <c r="T305">
        <v>12</v>
      </c>
      <c r="U305">
        <v>12</v>
      </c>
      <c r="V305">
        <v>12</v>
      </c>
      <c r="W305">
        <v>21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hidden="1" x14ac:dyDescent="0.25">
      <c r="A306" t="s">
        <v>1360</v>
      </c>
      <c r="D306" t="str">
        <f t="shared" si="4"/>
        <v>W,TR</v>
      </c>
      <c r="E306">
        <v>336.53300000000002</v>
      </c>
      <c r="F306">
        <v>343.38799999999998</v>
      </c>
      <c r="G306">
        <v>295.58</v>
      </c>
      <c r="H306">
        <v>289</v>
      </c>
      <c r="I306">
        <v>612</v>
      </c>
      <c r="J306">
        <v>571</v>
      </c>
      <c r="K306">
        <v>589</v>
      </c>
      <c r="L306">
        <v>766</v>
      </c>
      <c r="M306">
        <v>1847</v>
      </c>
      <c r="N306">
        <v>1369</v>
      </c>
      <c r="O306">
        <v>1351</v>
      </c>
      <c r="P306">
        <v>580</v>
      </c>
      <c r="Q306">
        <v>413</v>
      </c>
      <c r="R306">
        <v>424</v>
      </c>
      <c r="S306">
        <v>299</v>
      </c>
      <c r="T306">
        <v>55</v>
      </c>
      <c r="U306">
        <v>18</v>
      </c>
      <c r="V306">
        <v>18</v>
      </c>
      <c r="W306">
        <v>18</v>
      </c>
      <c r="X306">
        <v>18</v>
      </c>
      <c r="Y306">
        <v>18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</row>
    <row r="307" spans="1:34" hidden="1" x14ac:dyDescent="0.25">
      <c r="A307" t="s">
        <v>1359</v>
      </c>
      <c r="D307" t="str">
        <f t="shared" si="4"/>
        <v>W,UA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</row>
    <row r="308" spans="1:34" hidden="1" x14ac:dyDescent="0.25">
      <c r="A308" t="s">
        <v>1358</v>
      </c>
      <c r="D308" t="str">
        <f t="shared" si="4"/>
        <v>W,UK</v>
      </c>
      <c r="E308">
        <v>2224.17</v>
      </c>
      <c r="F308">
        <v>2339.17</v>
      </c>
      <c r="G308">
        <v>1778.79</v>
      </c>
      <c r="H308">
        <v>1865.3</v>
      </c>
      <c r="I308">
        <v>1386.3</v>
      </c>
      <c r="J308">
        <v>1643</v>
      </c>
      <c r="K308">
        <v>1639</v>
      </c>
      <c r="L308">
        <v>1651</v>
      </c>
      <c r="M308">
        <v>1706</v>
      </c>
      <c r="N308">
        <v>1779</v>
      </c>
      <c r="O308">
        <v>1779</v>
      </c>
      <c r="P308">
        <v>1641</v>
      </c>
      <c r="Q308">
        <v>1490</v>
      </c>
      <c r="R308">
        <v>1444</v>
      </c>
      <c r="S308">
        <v>1356</v>
      </c>
      <c r="T308">
        <v>1495</v>
      </c>
      <c r="U308">
        <v>1537</v>
      </c>
      <c r="V308">
        <v>1432</v>
      </c>
      <c r="W308">
        <v>1291</v>
      </c>
      <c r="X308">
        <v>1323</v>
      </c>
      <c r="Y308">
        <v>1333</v>
      </c>
      <c r="Z308">
        <v>1492</v>
      </c>
      <c r="AA308">
        <v>1526</v>
      </c>
      <c r="AB308">
        <v>1637</v>
      </c>
      <c r="AC308">
        <v>1890</v>
      </c>
      <c r="AD308">
        <v>1895</v>
      </c>
      <c r="AE308">
        <v>2018</v>
      </c>
      <c r="AF308">
        <v>2539</v>
      </c>
      <c r="AG308">
        <v>2968</v>
      </c>
      <c r="AH308">
        <v>3130</v>
      </c>
    </row>
    <row r="309" spans="1:34" hidden="1" x14ac:dyDescent="0.25">
      <c r="A309" t="s">
        <v>1357</v>
      </c>
      <c r="D309" t="str">
        <f t="shared" si="4"/>
        <v>W,XK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 t="s">
        <v>65</v>
      </c>
      <c r="Z309" t="s">
        <v>65</v>
      </c>
      <c r="AA309" t="s">
        <v>65</v>
      </c>
      <c r="AB309" t="s">
        <v>65</v>
      </c>
      <c r="AC309" t="s">
        <v>65</v>
      </c>
      <c r="AD309" t="s">
        <v>65</v>
      </c>
      <c r="AE309" t="s">
        <v>65</v>
      </c>
      <c r="AF309" t="s">
        <v>65</v>
      </c>
      <c r="AG309" t="s">
        <v>65</v>
      </c>
      <c r="AH309" t="s">
        <v>65</v>
      </c>
    </row>
    <row r="310" spans="1:34" hidden="1" x14ac:dyDescent="0.25">
      <c r="A310" t="s">
        <v>1356</v>
      </c>
      <c r="D310" t="str">
        <f t="shared" si="4"/>
        <v>W,AL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</row>
    <row r="311" spans="1:34" hidden="1" x14ac:dyDescent="0.25">
      <c r="A311" t="s">
        <v>1355</v>
      </c>
      <c r="D311" t="str">
        <f t="shared" si="4"/>
        <v>W,AT</v>
      </c>
      <c r="E311">
        <v>74.072000000000003</v>
      </c>
      <c r="F311">
        <v>74.510999999999996</v>
      </c>
      <c r="G311">
        <v>75.510999999999996</v>
      </c>
      <c r="H311">
        <v>78</v>
      </c>
      <c r="I311">
        <v>87</v>
      </c>
      <c r="J311">
        <v>99</v>
      </c>
      <c r="K311">
        <v>97</v>
      </c>
      <c r="L311">
        <v>106</v>
      </c>
      <c r="M311">
        <v>84</v>
      </c>
      <c r="N311">
        <v>88</v>
      </c>
      <c r="O311">
        <v>116</v>
      </c>
      <c r="P311">
        <v>248</v>
      </c>
      <c r="Q311">
        <v>255</v>
      </c>
      <c r="R311">
        <v>170</v>
      </c>
      <c r="S311">
        <v>170</v>
      </c>
      <c r="T311">
        <v>113</v>
      </c>
      <c r="U311">
        <v>55</v>
      </c>
      <c r="V311">
        <v>55</v>
      </c>
      <c r="W311">
        <v>55</v>
      </c>
      <c r="X311">
        <v>57</v>
      </c>
      <c r="Y311">
        <v>58</v>
      </c>
      <c r="Z311">
        <v>60</v>
      </c>
      <c r="AA311">
        <v>86</v>
      </c>
      <c r="AB311">
        <v>86</v>
      </c>
      <c r="AC311">
        <v>83</v>
      </c>
      <c r="AD311">
        <v>69</v>
      </c>
      <c r="AE311">
        <v>66</v>
      </c>
      <c r="AF311">
        <v>76</v>
      </c>
      <c r="AG311">
        <v>73</v>
      </c>
      <c r="AH311">
        <v>30</v>
      </c>
    </row>
    <row r="312" spans="1:34" hidden="1" x14ac:dyDescent="0.25">
      <c r="A312" t="s">
        <v>1354</v>
      </c>
      <c r="D312" t="str">
        <f t="shared" si="4"/>
        <v>W,BA</v>
      </c>
      <c r="E312" t="s">
        <v>65</v>
      </c>
      <c r="F312">
        <v>0</v>
      </c>
      <c r="G312">
        <v>0</v>
      </c>
      <c r="H312">
        <v>0</v>
      </c>
      <c r="I312">
        <v>0</v>
      </c>
      <c r="J312">
        <v>0</v>
      </c>
      <c r="K312" t="s">
        <v>65</v>
      </c>
      <c r="L312" t="s">
        <v>65</v>
      </c>
      <c r="M312" t="s">
        <v>65</v>
      </c>
      <c r="N312" t="s">
        <v>65</v>
      </c>
      <c r="O312" t="s">
        <v>65</v>
      </c>
      <c r="P312" t="s">
        <v>65</v>
      </c>
      <c r="Q312" t="s">
        <v>65</v>
      </c>
      <c r="R312" t="s">
        <v>65</v>
      </c>
      <c r="S312" t="s">
        <v>65</v>
      </c>
      <c r="T312" t="s">
        <v>65</v>
      </c>
      <c r="U312" t="s">
        <v>65</v>
      </c>
      <c r="V312" t="s">
        <v>65</v>
      </c>
      <c r="W312" t="s">
        <v>65</v>
      </c>
      <c r="X312" t="s">
        <v>65</v>
      </c>
      <c r="Y312" t="s">
        <v>65</v>
      </c>
      <c r="Z312" t="s">
        <v>65</v>
      </c>
      <c r="AA312" t="s">
        <v>65</v>
      </c>
      <c r="AB312" t="s">
        <v>65</v>
      </c>
      <c r="AC312" t="s">
        <v>65</v>
      </c>
      <c r="AD312" t="s">
        <v>65</v>
      </c>
      <c r="AE312" t="s">
        <v>65</v>
      </c>
      <c r="AF312" t="s">
        <v>65</v>
      </c>
      <c r="AG312" t="s">
        <v>65</v>
      </c>
      <c r="AH312" t="s">
        <v>65</v>
      </c>
    </row>
    <row r="313" spans="1:34" hidden="1" x14ac:dyDescent="0.25">
      <c r="A313" t="s">
        <v>1353</v>
      </c>
      <c r="D313" t="str">
        <f t="shared" si="4"/>
        <v>W,BE</v>
      </c>
      <c r="E313">
        <v>192.9</v>
      </c>
      <c r="F313">
        <v>234.5</v>
      </c>
      <c r="G313">
        <v>171.8</v>
      </c>
      <c r="H313">
        <v>215</v>
      </c>
      <c r="I313">
        <v>143</v>
      </c>
      <c r="J313">
        <v>128</v>
      </c>
      <c r="K313">
        <v>133</v>
      </c>
      <c r="L313">
        <v>152</v>
      </c>
      <c r="M313">
        <v>195</v>
      </c>
      <c r="N313">
        <v>171</v>
      </c>
      <c r="O313">
        <v>178</v>
      </c>
      <c r="P313">
        <v>168</v>
      </c>
      <c r="Q313">
        <v>354</v>
      </c>
      <c r="R313">
        <v>374</v>
      </c>
      <c r="S313">
        <v>382</v>
      </c>
      <c r="T313">
        <v>371</v>
      </c>
      <c r="U313">
        <v>333</v>
      </c>
      <c r="V313">
        <v>225</v>
      </c>
      <c r="W313">
        <v>200</v>
      </c>
      <c r="X313">
        <v>200</v>
      </c>
      <c r="Y313">
        <v>200</v>
      </c>
      <c r="Z313">
        <v>20</v>
      </c>
      <c r="AA313">
        <v>0</v>
      </c>
      <c r="AB313">
        <v>87</v>
      </c>
      <c r="AC313">
        <v>191</v>
      </c>
      <c r="AD313">
        <v>169</v>
      </c>
      <c r="AE313">
        <v>169</v>
      </c>
      <c r="AF313">
        <v>169</v>
      </c>
      <c r="AG313">
        <v>169</v>
      </c>
      <c r="AH313">
        <v>169</v>
      </c>
    </row>
    <row r="314" spans="1:34" hidden="1" x14ac:dyDescent="0.25">
      <c r="A314" t="s">
        <v>1352</v>
      </c>
      <c r="D314" t="str">
        <f t="shared" si="4"/>
        <v>W,BG</v>
      </c>
      <c r="E314">
        <v>95.775999999999996</v>
      </c>
      <c r="F314">
        <v>100.64100000000001</v>
      </c>
      <c r="G314">
        <v>93.391000000000005</v>
      </c>
      <c r="H314">
        <v>89</v>
      </c>
      <c r="I314">
        <v>76</v>
      </c>
      <c r="J314">
        <v>73</v>
      </c>
      <c r="K314">
        <v>74</v>
      </c>
      <c r="L314">
        <v>68</v>
      </c>
      <c r="M314">
        <v>56</v>
      </c>
      <c r="N314">
        <v>42</v>
      </c>
      <c r="O314">
        <v>42</v>
      </c>
      <c r="P314">
        <v>31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hidden="1" x14ac:dyDescent="0.25">
      <c r="A315" t="s">
        <v>1351</v>
      </c>
      <c r="D315" t="str">
        <f t="shared" si="4"/>
        <v>W,CY</v>
      </c>
      <c r="E315">
        <v>103.01</v>
      </c>
      <c r="F315">
        <v>103.01</v>
      </c>
      <c r="G315">
        <v>102.69</v>
      </c>
      <c r="H315">
        <v>103</v>
      </c>
      <c r="I315">
        <v>103</v>
      </c>
      <c r="J315">
        <v>103</v>
      </c>
      <c r="K315">
        <v>103</v>
      </c>
      <c r="L315">
        <v>102</v>
      </c>
      <c r="M315">
        <v>102</v>
      </c>
      <c r="N315">
        <v>101</v>
      </c>
      <c r="O315">
        <v>51</v>
      </c>
      <c r="P315">
        <v>50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hidden="1" x14ac:dyDescent="0.25">
      <c r="A316" t="s">
        <v>1350</v>
      </c>
      <c r="D316" t="str">
        <f t="shared" si="4"/>
        <v>W,CZ</v>
      </c>
      <c r="E316">
        <v>937.70399999999995</v>
      </c>
      <c r="F316">
        <v>910.91</v>
      </c>
      <c r="G316">
        <v>882</v>
      </c>
      <c r="H316">
        <v>860</v>
      </c>
      <c r="I316">
        <v>842</v>
      </c>
      <c r="J316">
        <v>840</v>
      </c>
      <c r="K316">
        <v>801</v>
      </c>
      <c r="L316">
        <v>732</v>
      </c>
      <c r="M316">
        <v>490</v>
      </c>
      <c r="N316">
        <v>414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hidden="1" x14ac:dyDescent="0.25">
      <c r="A317" t="s">
        <v>1349</v>
      </c>
      <c r="D317" t="str">
        <f t="shared" si="4"/>
        <v>W,DE</v>
      </c>
      <c r="E317">
        <v>9220</v>
      </c>
      <c r="F317">
        <v>9184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680</v>
      </c>
      <c r="X317">
        <v>680</v>
      </c>
      <c r="Y317">
        <v>646</v>
      </c>
      <c r="Z317">
        <v>589</v>
      </c>
      <c r="AA317">
        <v>437</v>
      </c>
      <c r="AB317">
        <v>242</v>
      </c>
      <c r="AC317">
        <v>156</v>
      </c>
      <c r="AD317">
        <v>175</v>
      </c>
      <c r="AE317">
        <v>154</v>
      </c>
      <c r="AF317">
        <v>154</v>
      </c>
      <c r="AG317">
        <v>150</v>
      </c>
      <c r="AH317">
        <v>142</v>
      </c>
    </row>
    <row r="318" spans="1:34" hidden="1" x14ac:dyDescent="0.25">
      <c r="A318" t="s">
        <v>1348</v>
      </c>
      <c r="D318" t="str">
        <f t="shared" si="4"/>
        <v>W,DK</v>
      </c>
      <c r="E318">
        <v>1135.3810000000001</v>
      </c>
      <c r="F318">
        <v>1144.49</v>
      </c>
      <c r="G318">
        <v>1169.7090000000001</v>
      </c>
      <c r="H318">
        <v>1162.6659999999999</v>
      </c>
      <c r="I318">
        <v>1138.9839999999999</v>
      </c>
      <c r="J318">
        <v>1119</v>
      </c>
      <c r="K318">
        <v>1111</v>
      </c>
      <c r="L318">
        <v>1108</v>
      </c>
      <c r="M318">
        <v>1101</v>
      </c>
      <c r="N318">
        <v>1098</v>
      </c>
      <c r="O318">
        <v>1089</v>
      </c>
      <c r="P318">
        <v>1048</v>
      </c>
      <c r="Q318">
        <v>1020</v>
      </c>
      <c r="R318">
        <v>890</v>
      </c>
      <c r="S318">
        <v>846</v>
      </c>
      <c r="T318">
        <v>827</v>
      </c>
      <c r="U318">
        <v>815</v>
      </c>
      <c r="V318">
        <v>801</v>
      </c>
      <c r="W318">
        <v>782</v>
      </c>
      <c r="X318">
        <v>760</v>
      </c>
      <c r="Y318">
        <v>744</v>
      </c>
      <c r="Z318">
        <v>731</v>
      </c>
      <c r="AA318">
        <v>709</v>
      </c>
      <c r="AB318">
        <v>625</v>
      </c>
      <c r="AC318">
        <v>570</v>
      </c>
      <c r="AD318">
        <v>384</v>
      </c>
      <c r="AE318">
        <v>240</v>
      </c>
      <c r="AF318">
        <v>67</v>
      </c>
      <c r="AG318">
        <v>67</v>
      </c>
      <c r="AH318">
        <v>67</v>
      </c>
    </row>
    <row r="319" spans="1:34" hidden="1" x14ac:dyDescent="0.25">
      <c r="A319" t="s">
        <v>1347</v>
      </c>
      <c r="D319" t="str">
        <f t="shared" si="4"/>
        <v>EA19</v>
      </c>
      <c r="E319">
        <v>15546.41</v>
      </c>
      <c r="F319">
        <v>16445.973000000002</v>
      </c>
      <c r="G319">
        <v>6800.1109999999999</v>
      </c>
      <c r="H319">
        <v>6477.44</v>
      </c>
      <c r="I319">
        <v>6199.8580000000002</v>
      </c>
      <c r="J319">
        <v>5903.2169999999996</v>
      </c>
      <c r="K319">
        <v>5863.2169999999996</v>
      </c>
      <c r="L319">
        <v>5873.9120000000003</v>
      </c>
      <c r="M319">
        <v>4936.8440000000001</v>
      </c>
      <c r="N319">
        <v>4803.5209999999997</v>
      </c>
      <c r="O319">
        <v>4421.0870000000004</v>
      </c>
      <c r="P319">
        <v>4051.0390000000002</v>
      </c>
      <c r="Q319">
        <v>4138.1319999999996</v>
      </c>
      <c r="R319">
        <v>3986.1889999999999</v>
      </c>
      <c r="S319">
        <v>3919.306</v>
      </c>
      <c r="T319">
        <v>3731.68</v>
      </c>
      <c r="U319">
        <v>3777.4830000000002</v>
      </c>
      <c r="V319">
        <v>3721.4830000000002</v>
      </c>
      <c r="W319">
        <v>4025.4830000000002</v>
      </c>
      <c r="X319">
        <v>3997.2620000000002</v>
      </c>
      <c r="Y319">
        <v>3276</v>
      </c>
      <c r="Z319">
        <v>3008</v>
      </c>
      <c r="AA319">
        <v>2808</v>
      </c>
      <c r="AB319">
        <v>2522</v>
      </c>
      <c r="AC319">
        <v>2456</v>
      </c>
      <c r="AD319">
        <v>2150</v>
      </c>
      <c r="AE319">
        <v>2017</v>
      </c>
      <c r="AF319">
        <v>1915</v>
      </c>
      <c r="AG319">
        <v>1694</v>
      </c>
      <c r="AH319">
        <v>1627</v>
      </c>
    </row>
    <row r="320" spans="1:34" hidden="1" x14ac:dyDescent="0.25">
      <c r="A320" t="s">
        <v>1346</v>
      </c>
      <c r="D320" t="str">
        <f t="shared" si="4"/>
        <v>W,EE</v>
      </c>
      <c r="E320">
        <v>23</v>
      </c>
      <c r="F320">
        <v>22</v>
      </c>
      <c r="G320">
        <v>20</v>
      </c>
      <c r="H320">
        <v>20</v>
      </c>
      <c r="I320">
        <v>22</v>
      </c>
      <c r="J320">
        <v>20</v>
      </c>
      <c r="K320">
        <v>19</v>
      </c>
      <c r="L320">
        <v>19</v>
      </c>
      <c r="M320">
        <v>19</v>
      </c>
      <c r="N320">
        <v>11</v>
      </c>
      <c r="O320">
        <v>12</v>
      </c>
      <c r="P320">
        <v>13</v>
      </c>
      <c r="Q320">
        <v>13</v>
      </c>
      <c r="R320">
        <v>10</v>
      </c>
      <c r="S320">
        <v>9</v>
      </c>
      <c r="T320">
        <v>4</v>
      </c>
      <c r="U320">
        <v>4</v>
      </c>
      <c r="V320">
        <v>4</v>
      </c>
      <c r="W320">
        <v>4</v>
      </c>
      <c r="X320">
        <v>4</v>
      </c>
      <c r="Y320">
        <v>4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</row>
    <row r="321" spans="1:34" hidden="1" x14ac:dyDescent="0.25">
      <c r="A321" t="s">
        <v>1345</v>
      </c>
      <c r="D321" t="str">
        <f t="shared" si="4"/>
        <v>W,EL</v>
      </c>
      <c r="E321">
        <v>845.81799999999998</v>
      </c>
      <c r="F321">
        <v>845.81799999999998</v>
      </c>
      <c r="G321">
        <v>883</v>
      </c>
      <c r="H321">
        <v>883</v>
      </c>
      <c r="I321">
        <v>883</v>
      </c>
      <c r="J321">
        <v>855</v>
      </c>
      <c r="K321">
        <v>883</v>
      </c>
      <c r="L321">
        <v>883</v>
      </c>
      <c r="M321">
        <v>893</v>
      </c>
      <c r="N321">
        <v>883</v>
      </c>
      <c r="O321">
        <v>889</v>
      </c>
      <c r="P321">
        <v>824</v>
      </c>
      <c r="Q321">
        <v>763</v>
      </c>
      <c r="R321">
        <v>745</v>
      </c>
      <c r="S321">
        <v>756</v>
      </c>
      <c r="T321">
        <v>699</v>
      </c>
      <c r="U321">
        <v>645</v>
      </c>
      <c r="V321">
        <v>537</v>
      </c>
      <c r="W321">
        <v>506</v>
      </c>
      <c r="X321">
        <v>558</v>
      </c>
      <c r="Y321">
        <v>435</v>
      </c>
      <c r="Z321">
        <v>371</v>
      </c>
      <c r="AA321">
        <v>449</v>
      </c>
      <c r="AB321">
        <v>358</v>
      </c>
      <c r="AC321">
        <v>397</v>
      </c>
      <c r="AD321">
        <v>410</v>
      </c>
      <c r="AE321">
        <v>335</v>
      </c>
      <c r="AF321">
        <v>312</v>
      </c>
      <c r="AG321">
        <v>304</v>
      </c>
      <c r="AH321">
        <v>292</v>
      </c>
    </row>
    <row r="322" spans="1:34" hidden="1" x14ac:dyDescent="0.25">
      <c r="A322" t="s">
        <v>1344</v>
      </c>
      <c r="D322" t="str">
        <f t="shared" ref="D322:D385" si="5">RIGHT(A322,4)</f>
        <v>W,ES</v>
      </c>
      <c r="E322">
        <v>1046.856</v>
      </c>
      <c r="F322">
        <v>1894.6610000000001</v>
      </c>
      <c r="G322">
        <v>1441.9079999999999</v>
      </c>
      <c r="H322">
        <v>1259.1389999999999</v>
      </c>
      <c r="I322">
        <v>1071.7719999999999</v>
      </c>
      <c r="J322">
        <v>692.29600000000005</v>
      </c>
      <c r="K322">
        <v>692.29600000000005</v>
      </c>
      <c r="L322">
        <v>692.29600000000005</v>
      </c>
      <c r="M322">
        <v>692.29600000000005</v>
      </c>
      <c r="N322">
        <v>576.97</v>
      </c>
      <c r="O322">
        <v>545.41499999999996</v>
      </c>
      <c r="P322">
        <v>513.86099999999999</v>
      </c>
      <c r="Q322">
        <v>570.94799999999998</v>
      </c>
      <c r="R322">
        <v>539.39300000000003</v>
      </c>
      <c r="S322">
        <v>507.83800000000002</v>
      </c>
      <c r="T322">
        <v>507.83800000000002</v>
      </c>
      <c r="U322">
        <v>492</v>
      </c>
      <c r="V322">
        <v>492</v>
      </c>
      <c r="W322">
        <v>492</v>
      </c>
      <c r="X322">
        <v>492</v>
      </c>
      <c r="Y322">
        <v>492</v>
      </c>
      <c r="Z322">
        <v>405</v>
      </c>
      <c r="AA322">
        <v>360</v>
      </c>
      <c r="AB322">
        <v>360</v>
      </c>
      <c r="AC322">
        <v>360</v>
      </c>
      <c r="AD322">
        <v>360</v>
      </c>
      <c r="AE322">
        <v>360</v>
      </c>
      <c r="AF322">
        <v>360</v>
      </c>
      <c r="AG322">
        <v>360</v>
      </c>
      <c r="AH322">
        <v>360</v>
      </c>
    </row>
    <row r="323" spans="1:34" hidden="1" x14ac:dyDescent="0.25">
      <c r="A323" t="s">
        <v>1343</v>
      </c>
      <c r="D323" t="str">
        <f t="shared" si="5"/>
        <v>2020</v>
      </c>
      <c r="E323">
        <v>18733.11</v>
      </c>
      <c r="F323">
        <v>19693.611000000001</v>
      </c>
      <c r="G323">
        <v>10024.388000000001</v>
      </c>
      <c r="H323">
        <v>9621.1059999999998</v>
      </c>
      <c r="I323">
        <v>9081.8420000000006</v>
      </c>
      <c r="J323">
        <v>8745.2170000000006</v>
      </c>
      <c r="K323">
        <v>8568.2170000000006</v>
      </c>
      <c r="L323">
        <v>8443.9120000000003</v>
      </c>
      <c r="M323">
        <v>7339.8440000000001</v>
      </c>
      <c r="N323">
        <v>7070.5209999999997</v>
      </c>
      <c r="O323">
        <v>6107.0870000000004</v>
      </c>
      <c r="P323">
        <v>5719.0389999999998</v>
      </c>
      <c r="Q323">
        <v>5747.1319999999996</v>
      </c>
      <c r="R323">
        <v>5445.1890000000003</v>
      </c>
      <c r="S323">
        <v>5264.3059999999996</v>
      </c>
      <c r="T323">
        <v>4910.68</v>
      </c>
      <c r="U323">
        <v>4866.4830000000002</v>
      </c>
      <c r="V323">
        <v>4838.4830000000002</v>
      </c>
      <c r="W323">
        <v>4932.4830000000002</v>
      </c>
      <c r="X323">
        <v>4847.2619999999997</v>
      </c>
      <c r="Y323">
        <v>4125</v>
      </c>
      <c r="Z323">
        <v>3813</v>
      </c>
      <c r="AA323">
        <v>3599</v>
      </c>
      <c r="AB323">
        <v>3240</v>
      </c>
      <c r="AC323">
        <v>3119</v>
      </c>
      <c r="AD323">
        <v>2627</v>
      </c>
      <c r="AE323">
        <v>2334</v>
      </c>
      <c r="AF323">
        <v>2062</v>
      </c>
      <c r="AG323">
        <v>1796</v>
      </c>
      <c r="AH323">
        <v>1714</v>
      </c>
    </row>
    <row r="324" spans="1:34" x14ac:dyDescent="0.25">
      <c r="A324" t="s">
        <v>1342</v>
      </c>
      <c r="B324" t="s">
        <v>1341</v>
      </c>
      <c r="C324" t="s">
        <v>2776</v>
      </c>
      <c r="D324" t="str">
        <f t="shared" si="5"/>
        <v>EU28</v>
      </c>
      <c r="E324" s="4">
        <v>18733.11</v>
      </c>
      <c r="F324">
        <v>19693.611000000001</v>
      </c>
      <c r="G324">
        <v>10024.388000000001</v>
      </c>
      <c r="H324">
        <v>9621.1059999999998</v>
      </c>
      <c r="I324">
        <v>9081.8420000000006</v>
      </c>
      <c r="J324">
        <v>8745.2170000000006</v>
      </c>
      <c r="K324">
        <v>8568.2170000000006</v>
      </c>
      <c r="L324">
        <v>8443.9120000000003</v>
      </c>
      <c r="M324">
        <v>7339.8440000000001</v>
      </c>
      <c r="N324">
        <v>7070.5209999999997</v>
      </c>
      <c r="O324">
        <v>6107.0870000000004</v>
      </c>
      <c r="P324">
        <v>5719.0389999999998</v>
      </c>
      <c r="Q324">
        <v>5747.1319999999996</v>
      </c>
      <c r="R324">
        <v>5445.1890000000003</v>
      </c>
      <c r="S324">
        <v>5264.3059999999996</v>
      </c>
      <c r="T324">
        <v>4910.68</v>
      </c>
      <c r="U324">
        <v>4866.4830000000002</v>
      </c>
      <c r="V324">
        <v>4838.4830000000002</v>
      </c>
      <c r="W324">
        <v>4932.4830000000002</v>
      </c>
      <c r="X324">
        <v>4847.2619999999997</v>
      </c>
      <c r="Y324">
        <v>4125</v>
      </c>
      <c r="Z324">
        <v>3813</v>
      </c>
      <c r="AA324">
        <v>3599</v>
      </c>
      <c r="AB324">
        <v>3240</v>
      </c>
      <c r="AC324">
        <v>3119</v>
      </c>
      <c r="AD324">
        <v>2627</v>
      </c>
      <c r="AE324">
        <v>2334</v>
      </c>
      <c r="AF324">
        <v>2062</v>
      </c>
      <c r="AG324">
        <v>1796</v>
      </c>
      <c r="AH324">
        <v>1714</v>
      </c>
    </row>
    <row r="325" spans="1:34" hidden="1" x14ac:dyDescent="0.25">
      <c r="A325" t="s">
        <v>1340</v>
      </c>
      <c r="D325" t="str">
        <f t="shared" si="5"/>
        <v>W,FI</v>
      </c>
      <c r="E325">
        <v>31.2</v>
      </c>
      <c r="F325">
        <v>31.2</v>
      </c>
      <c r="G325">
        <v>31</v>
      </c>
      <c r="H325">
        <v>36</v>
      </c>
      <c r="I325">
        <v>48</v>
      </c>
      <c r="J325">
        <v>48</v>
      </c>
      <c r="K325">
        <v>48</v>
      </c>
      <c r="L325">
        <v>48</v>
      </c>
      <c r="M325">
        <v>48</v>
      </c>
      <c r="N325">
        <v>48</v>
      </c>
      <c r="O325">
        <v>48</v>
      </c>
      <c r="P325">
        <v>48</v>
      </c>
      <c r="Q325">
        <v>50</v>
      </c>
      <c r="R325">
        <v>50</v>
      </c>
      <c r="S325">
        <v>50</v>
      </c>
      <c r="T325">
        <v>50</v>
      </c>
      <c r="U325">
        <v>50</v>
      </c>
      <c r="V325">
        <v>50</v>
      </c>
      <c r="W325">
        <v>50</v>
      </c>
      <c r="X325">
        <v>50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</row>
    <row r="326" spans="1:34" hidden="1" x14ac:dyDescent="0.25">
      <c r="A326" t="s">
        <v>1339</v>
      </c>
      <c r="D326" t="str">
        <f t="shared" si="5"/>
        <v>W,FR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227</v>
      </c>
      <c r="AA326">
        <v>227</v>
      </c>
      <c r="AB326">
        <v>226</v>
      </c>
      <c r="AC326">
        <v>226</v>
      </c>
      <c r="AD326">
        <v>226</v>
      </c>
      <c r="AE326">
        <v>226</v>
      </c>
      <c r="AF326">
        <v>226</v>
      </c>
      <c r="AG326">
        <v>233</v>
      </c>
      <c r="AH326">
        <v>237</v>
      </c>
    </row>
    <row r="327" spans="1:34" hidden="1" x14ac:dyDescent="0.25">
      <c r="A327" t="s">
        <v>1338</v>
      </c>
      <c r="D327" t="str">
        <f t="shared" si="5"/>
        <v>W,GE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t="s">
        <v>65</v>
      </c>
      <c r="M327" t="s">
        <v>65</v>
      </c>
      <c r="N327" t="s">
        <v>65</v>
      </c>
      <c r="O327" t="s">
        <v>65</v>
      </c>
      <c r="P327" t="s">
        <v>65</v>
      </c>
      <c r="Q327" t="s">
        <v>65</v>
      </c>
      <c r="R327" t="s">
        <v>65</v>
      </c>
      <c r="S327" t="s">
        <v>65</v>
      </c>
      <c r="T327" t="s">
        <v>65</v>
      </c>
      <c r="U327" t="s">
        <v>65</v>
      </c>
      <c r="V327" t="s">
        <v>65</v>
      </c>
      <c r="W327" t="s">
        <v>65</v>
      </c>
      <c r="X327" t="s">
        <v>65</v>
      </c>
      <c r="Y327" t="s">
        <v>65</v>
      </c>
      <c r="Z327" t="s">
        <v>65</v>
      </c>
      <c r="AA327" t="s">
        <v>65</v>
      </c>
      <c r="AB327" t="s">
        <v>65</v>
      </c>
      <c r="AC327" t="s">
        <v>65</v>
      </c>
      <c r="AD327" t="s">
        <v>65</v>
      </c>
      <c r="AE327" t="s">
        <v>65</v>
      </c>
      <c r="AF327" t="s">
        <v>65</v>
      </c>
      <c r="AG327" t="s">
        <v>65</v>
      </c>
      <c r="AH327" t="s">
        <v>65</v>
      </c>
    </row>
    <row r="328" spans="1:34" hidden="1" x14ac:dyDescent="0.25">
      <c r="A328" t="s">
        <v>1337</v>
      </c>
      <c r="D328" t="str">
        <f t="shared" si="5"/>
        <v>W,HR</v>
      </c>
      <c r="E328">
        <v>47.3</v>
      </c>
      <c r="F328">
        <v>47.2</v>
      </c>
      <c r="G328">
        <v>41.2</v>
      </c>
      <c r="H328">
        <v>34</v>
      </c>
      <c r="I328">
        <v>25</v>
      </c>
      <c r="J328">
        <v>15</v>
      </c>
      <c r="K328">
        <v>13</v>
      </c>
      <c r="L328">
        <v>8</v>
      </c>
      <c r="M328">
        <v>5</v>
      </c>
      <c r="N328">
        <v>5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</row>
    <row r="329" spans="1:34" hidden="1" x14ac:dyDescent="0.25">
      <c r="A329" t="s">
        <v>1336</v>
      </c>
      <c r="D329" t="str">
        <f t="shared" si="5"/>
        <v>W,HU</v>
      </c>
      <c r="E329">
        <v>403</v>
      </c>
      <c r="F329">
        <v>445</v>
      </c>
      <c r="G329">
        <v>443</v>
      </c>
      <c r="H329">
        <v>441</v>
      </c>
      <c r="I329">
        <v>417</v>
      </c>
      <c r="J329">
        <v>445</v>
      </c>
      <c r="K329">
        <v>424</v>
      </c>
      <c r="L329">
        <v>395</v>
      </c>
      <c r="M329">
        <v>429</v>
      </c>
      <c r="N329">
        <v>431</v>
      </c>
      <c r="O329">
        <v>434</v>
      </c>
      <c r="P329">
        <v>437</v>
      </c>
      <c r="Q329">
        <v>435</v>
      </c>
      <c r="R329">
        <v>425</v>
      </c>
      <c r="S329">
        <v>425</v>
      </c>
      <c r="T329">
        <v>265</v>
      </c>
      <c r="U329">
        <v>160</v>
      </c>
      <c r="V329">
        <v>202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</row>
    <row r="330" spans="1:34" hidden="1" x14ac:dyDescent="0.25">
      <c r="A330" t="s">
        <v>1335</v>
      </c>
      <c r="D330" t="str">
        <f t="shared" si="5"/>
        <v>W,IE</v>
      </c>
      <c r="E330">
        <v>47</v>
      </c>
      <c r="F330">
        <v>47</v>
      </c>
      <c r="G330">
        <v>47</v>
      </c>
      <c r="H330">
        <v>47</v>
      </c>
      <c r="I330">
        <v>47</v>
      </c>
      <c r="J330">
        <v>47</v>
      </c>
      <c r="K330">
        <v>46</v>
      </c>
      <c r="L330">
        <v>38</v>
      </c>
      <c r="M330">
        <v>33.932000000000002</v>
      </c>
      <c r="N330">
        <v>30.731999999999999</v>
      </c>
      <c r="O330">
        <v>29.622</v>
      </c>
      <c r="P330">
        <v>28.753</v>
      </c>
      <c r="Q330">
        <v>26.821999999999999</v>
      </c>
      <c r="R330">
        <v>25.224</v>
      </c>
      <c r="S330">
        <v>18</v>
      </c>
      <c r="T330">
        <v>15</v>
      </c>
      <c r="U330">
        <v>15</v>
      </c>
      <c r="V330">
        <v>15</v>
      </c>
      <c r="W330">
        <v>15</v>
      </c>
      <c r="X330">
        <v>15</v>
      </c>
      <c r="Y330">
        <v>15</v>
      </c>
      <c r="Z330">
        <v>12</v>
      </c>
      <c r="AA330">
        <v>12</v>
      </c>
      <c r="AB330">
        <v>10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</row>
    <row r="331" spans="1:34" hidden="1" x14ac:dyDescent="0.25">
      <c r="A331" t="s">
        <v>1334</v>
      </c>
      <c r="D331" t="str">
        <f t="shared" si="5"/>
        <v>W,IS</v>
      </c>
      <c r="E331">
        <v>80.281999999999996</v>
      </c>
      <c r="F331">
        <v>80.281999999999996</v>
      </c>
      <c r="G331">
        <v>80.281999999999996</v>
      </c>
      <c r="H331">
        <v>81</v>
      </c>
      <c r="I331">
        <v>81</v>
      </c>
      <c r="J331">
        <v>78</v>
      </c>
      <c r="K331">
        <v>78</v>
      </c>
      <c r="L331">
        <v>78</v>
      </c>
      <c r="M331">
        <v>84</v>
      </c>
      <c r="N331">
        <v>85</v>
      </c>
      <c r="O331">
        <v>85</v>
      </c>
      <c r="P331">
        <v>84</v>
      </c>
      <c r="Q331">
        <v>85</v>
      </c>
      <c r="R331">
        <v>78</v>
      </c>
      <c r="S331">
        <v>81</v>
      </c>
      <c r="T331">
        <v>81</v>
      </c>
      <c r="U331">
        <v>88</v>
      </c>
      <c r="V331">
        <v>87</v>
      </c>
      <c r="W331">
        <v>87</v>
      </c>
      <c r="X331">
        <v>85</v>
      </c>
      <c r="Y331">
        <v>85</v>
      </c>
      <c r="Z331">
        <v>86</v>
      </c>
      <c r="AA331">
        <v>85</v>
      </c>
      <c r="AB331">
        <v>84</v>
      </c>
      <c r="AC331">
        <v>84</v>
      </c>
      <c r="AD331">
        <v>86</v>
      </c>
      <c r="AE331">
        <v>84</v>
      </c>
      <c r="AF331">
        <v>82</v>
      </c>
      <c r="AG331">
        <v>83</v>
      </c>
      <c r="AH331">
        <v>81</v>
      </c>
    </row>
    <row r="332" spans="1:34" hidden="1" x14ac:dyDescent="0.25">
      <c r="A332" t="s">
        <v>1333</v>
      </c>
      <c r="D332" t="str">
        <f t="shared" si="5"/>
        <v>W,IT</v>
      </c>
      <c r="E332">
        <v>2848.8690000000001</v>
      </c>
      <c r="F332">
        <v>2896.7910000000002</v>
      </c>
      <c r="G332">
        <v>3055.5909999999999</v>
      </c>
      <c r="H332">
        <v>3023</v>
      </c>
      <c r="I332">
        <v>2905</v>
      </c>
      <c r="J332">
        <v>3008</v>
      </c>
      <c r="K332">
        <v>2890</v>
      </c>
      <c r="L332">
        <v>2886</v>
      </c>
      <c r="M332">
        <v>2103</v>
      </c>
      <c r="N332">
        <v>1574</v>
      </c>
      <c r="O332">
        <v>1228</v>
      </c>
      <c r="P332">
        <v>948</v>
      </c>
      <c r="Q332">
        <v>907</v>
      </c>
      <c r="R332">
        <v>813</v>
      </c>
      <c r="S332">
        <v>770</v>
      </c>
      <c r="T332">
        <v>728</v>
      </c>
      <c r="U332">
        <v>955</v>
      </c>
      <c r="V332">
        <v>911</v>
      </c>
      <c r="W332">
        <v>850</v>
      </c>
      <c r="X332">
        <v>833</v>
      </c>
      <c r="Y332">
        <v>438</v>
      </c>
      <c r="Z332">
        <v>377</v>
      </c>
      <c r="AA332">
        <v>318</v>
      </c>
      <c r="AB332">
        <v>274</v>
      </c>
      <c r="AC332">
        <v>239</v>
      </c>
      <c r="AD332">
        <v>219</v>
      </c>
      <c r="AE332">
        <v>203</v>
      </c>
      <c r="AF332">
        <v>200</v>
      </c>
      <c r="AG332">
        <v>191</v>
      </c>
      <c r="AH332">
        <v>190</v>
      </c>
    </row>
    <row r="333" spans="1:34" hidden="1" x14ac:dyDescent="0.25">
      <c r="A333" t="s">
        <v>1332</v>
      </c>
      <c r="D333" t="str">
        <f t="shared" si="5"/>
        <v>W,LI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t="s">
        <v>65</v>
      </c>
      <c r="L333" t="s">
        <v>65</v>
      </c>
      <c r="M333" t="s">
        <v>65</v>
      </c>
      <c r="N333" t="s">
        <v>65</v>
      </c>
      <c r="O333" t="s">
        <v>65</v>
      </c>
      <c r="P333" t="s">
        <v>65</v>
      </c>
      <c r="Q333" t="s">
        <v>65</v>
      </c>
      <c r="R333" t="s">
        <v>65</v>
      </c>
      <c r="S333" t="s">
        <v>65</v>
      </c>
      <c r="T333" t="s">
        <v>65</v>
      </c>
      <c r="U333" t="s">
        <v>65</v>
      </c>
      <c r="V333" t="s">
        <v>65</v>
      </c>
      <c r="W333" t="s">
        <v>65</v>
      </c>
      <c r="X333" t="s">
        <v>65</v>
      </c>
      <c r="Y333" t="s">
        <v>65</v>
      </c>
      <c r="Z333" t="s">
        <v>65</v>
      </c>
      <c r="AA333" t="s">
        <v>65</v>
      </c>
      <c r="AB333" t="s">
        <v>65</v>
      </c>
      <c r="AC333" t="s">
        <v>65</v>
      </c>
      <c r="AD333" t="s">
        <v>65</v>
      </c>
      <c r="AE333" t="s">
        <v>65</v>
      </c>
      <c r="AF333" t="s">
        <v>65</v>
      </c>
      <c r="AG333" t="s">
        <v>65</v>
      </c>
      <c r="AH333" t="s">
        <v>65</v>
      </c>
    </row>
    <row r="334" spans="1:34" hidden="1" x14ac:dyDescent="0.25">
      <c r="A334" t="s">
        <v>1331</v>
      </c>
      <c r="D334" t="str">
        <f t="shared" si="5"/>
        <v>W,LT</v>
      </c>
      <c r="E334">
        <v>5</v>
      </c>
      <c r="F334">
        <v>5</v>
      </c>
      <c r="G334">
        <v>5</v>
      </c>
      <c r="H334">
        <v>6</v>
      </c>
      <c r="I334">
        <v>6</v>
      </c>
      <c r="J334">
        <v>5</v>
      </c>
      <c r="K334">
        <v>5</v>
      </c>
      <c r="L334">
        <v>5</v>
      </c>
      <c r="M334">
        <v>5</v>
      </c>
      <c r="N334">
        <v>3</v>
      </c>
      <c r="O334">
        <v>2</v>
      </c>
      <c r="P334">
        <v>2</v>
      </c>
      <c r="Q334">
        <v>2</v>
      </c>
      <c r="R334">
        <v>2</v>
      </c>
      <c r="S334">
        <v>2</v>
      </c>
      <c r="T334">
        <v>2</v>
      </c>
      <c r="U334">
        <v>2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hidden="1" x14ac:dyDescent="0.25">
      <c r="A335" t="s">
        <v>1330</v>
      </c>
      <c r="D335" t="str">
        <f t="shared" si="5"/>
        <v>W,LU</v>
      </c>
      <c r="E335">
        <v>46.32</v>
      </c>
      <c r="F335">
        <v>46.561</v>
      </c>
      <c r="G335">
        <v>43.100999999999999</v>
      </c>
      <c r="H335">
        <v>40.301000000000002</v>
      </c>
      <c r="I335">
        <v>45.085999999999999</v>
      </c>
      <c r="J335">
        <v>44.920999999999999</v>
      </c>
      <c r="K335">
        <v>44.920999999999999</v>
      </c>
      <c r="L335">
        <v>44.616</v>
      </c>
      <c r="M335">
        <v>44.616</v>
      </c>
      <c r="N335">
        <v>36.819000000000003</v>
      </c>
      <c r="O335">
        <v>34.049999999999997</v>
      </c>
      <c r="P335">
        <v>33.424999999999997</v>
      </c>
      <c r="Q335">
        <v>32.362000000000002</v>
      </c>
      <c r="R335">
        <v>32.572000000000003</v>
      </c>
      <c r="S335">
        <v>33.468000000000004</v>
      </c>
      <c r="T335">
        <v>32.841999999999999</v>
      </c>
      <c r="U335">
        <v>32.482999999999997</v>
      </c>
      <c r="V335">
        <v>32.482999999999997</v>
      </c>
      <c r="W335">
        <v>32.482999999999997</v>
      </c>
      <c r="X335">
        <v>16.262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hidden="1" x14ac:dyDescent="0.25">
      <c r="A336" t="s">
        <v>1329</v>
      </c>
      <c r="D336" t="str">
        <f t="shared" si="5"/>
        <v>W,LV</v>
      </c>
      <c r="E336">
        <v>130.024</v>
      </c>
      <c r="F336">
        <v>127.964</v>
      </c>
      <c r="G336">
        <v>152.15299999999999</v>
      </c>
      <c r="H336">
        <v>150</v>
      </c>
      <c r="I336">
        <v>145</v>
      </c>
      <c r="J336">
        <v>137</v>
      </c>
      <c r="K336">
        <v>125</v>
      </c>
      <c r="L336">
        <v>110</v>
      </c>
      <c r="M336">
        <v>71</v>
      </c>
      <c r="N336">
        <v>71</v>
      </c>
      <c r="O336">
        <v>57</v>
      </c>
      <c r="P336">
        <v>41</v>
      </c>
      <c r="Q336">
        <v>23</v>
      </c>
      <c r="R336">
        <v>17</v>
      </c>
      <c r="S336">
        <v>17</v>
      </c>
      <c r="T336">
        <v>26</v>
      </c>
      <c r="U336">
        <v>23</v>
      </c>
      <c r="V336">
        <v>20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</row>
    <row r="337" spans="1:34" hidden="1" x14ac:dyDescent="0.25">
      <c r="A337" t="s">
        <v>1328</v>
      </c>
      <c r="D337" t="str">
        <f t="shared" si="5"/>
        <v>W,MD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t="s">
        <v>65</v>
      </c>
      <c r="P337" t="s">
        <v>65</v>
      </c>
      <c r="Q337" t="s">
        <v>65</v>
      </c>
      <c r="R337" t="s">
        <v>65</v>
      </c>
      <c r="S337" t="s">
        <v>65</v>
      </c>
      <c r="T337" t="s">
        <v>65</v>
      </c>
      <c r="U337" t="s">
        <v>65</v>
      </c>
      <c r="V337" t="s">
        <v>65</v>
      </c>
      <c r="W337" t="s">
        <v>65</v>
      </c>
      <c r="X337" t="s">
        <v>65</v>
      </c>
      <c r="Y337" t="s">
        <v>65</v>
      </c>
      <c r="Z337" t="s">
        <v>65</v>
      </c>
      <c r="AA337" t="s">
        <v>65</v>
      </c>
      <c r="AB337" t="s">
        <v>65</v>
      </c>
      <c r="AC337" t="s">
        <v>65</v>
      </c>
      <c r="AD337" t="s">
        <v>65</v>
      </c>
      <c r="AE337" t="s">
        <v>65</v>
      </c>
      <c r="AF337" t="s">
        <v>65</v>
      </c>
      <c r="AG337" t="s">
        <v>65</v>
      </c>
      <c r="AH337" t="s">
        <v>65</v>
      </c>
    </row>
    <row r="338" spans="1:34" hidden="1" x14ac:dyDescent="0.25">
      <c r="A338" t="s">
        <v>1327</v>
      </c>
      <c r="D338" t="str">
        <f t="shared" si="5"/>
        <v>W,ME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t="s">
        <v>65</v>
      </c>
      <c r="U338" t="s">
        <v>65</v>
      </c>
      <c r="V338" t="s">
        <v>65</v>
      </c>
      <c r="W338" t="s">
        <v>65</v>
      </c>
      <c r="X338" t="s">
        <v>65</v>
      </c>
      <c r="Y338" t="s">
        <v>65</v>
      </c>
      <c r="Z338" t="s">
        <v>65</v>
      </c>
      <c r="AA338" t="s">
        <v>65</v>
      </c>
      <c r="AB338" t="s">
        <v>65</v>
      </c>
      <c r="AC338" t="s">
        <v>65</v>
      </c>
      <c r="AD338" t="s">
        <v>65</v>
      </c>
      <c r="AE338" t="s">
        <v>65</v>
      </c>
      <c r="AF338" t="s">
        <v>65</v>
      </c>
      <c r="AG338" t="s">
        <v>65</v>
      </c>
      <c r="AH338" t="s">
        <v>65</v>
      </c>
    </row>
    <row r="339" spans="1:34" hidden="1" x14ac:dyDescent="0.25">
      <c r="A339" t="s">
        <v>1326</v>
      </c>
      <c r="D339" t="str">
        <f t="shared" si="5"/>
        <v>W,MK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hidden="1" x14ac:dyDescent="0.25">
      <c r="A340" t="s">
        <v>1325</v>
      </c>
      <c r="D340" t="str">
        <f t="shared" si="5"/>
        <v>W,MT</v>
      </c>
      <c r="E340">
        <v>153</v>
      </c>
      <c r="F340">
        <v>153</v>
      </c>
      <c r="G340">
        <v>153</v>
      </c>
      <c r="H340">
        <v>74</v>
      </c>
      <c r="I340">
        <v>149</v>
      </c>
      <c r="J340">
        <v>149</v>
      </c>
      <c r="K340">
        <v>149</v>
      </c>
      <c r="L340">
        <v>149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4" hidden="1" x14ac:dyDescent="0.25">
      <c r="A341" t="s">
        <v>1324</v>
      </c>
      <c r="D341" t="str">
        <f t="shared" si="5"/>
        <v>W,NL</v>
      </c>
      <c r="E341">
        <v>115</v>
      </c>
      <c r="F341">
        <v>121.30800000000001</v>
      </c>
      <c r="G341">
        <v>4</v>
      </c>
      <c r="H341">
        <v>4</v>
      </c>
      <c r="I341">
        <v>5</v>
      </c>
      <c r="J341">
        <v>40</v>
      </c>
      <c r="K341">
        <v>40</v>
      </c>
      <c r="L341">
        <v>54</v>
      </c>
      <c r="M341">
        <v>58</v>
      </c>
      <c r="N341">
        <v>600</v>
      </c>
      <c r="O341">
        <v>654</v>
      </c>
      <c r="P341">
        <v>654</v>
      </c>
      <c r="Q341">
        <v>702</v>
      </c>
      <c r="R341">
        <v>702</v>
      </c>
      <c r="S341">
        <v>698</v>
      </c>
      <c r="T341">
        <v>699</v>
      </c>
      <c r="U341">
        <v>766</v>
      </c>
      <c r="V341">
        <v>982</v>
      </c>
      <c r="W341">
        <v>809</v>
      </c>
      <c r="X341">
        <v>798</v>
      </c>
      <c r="Y341">
        <v>700</v>
      </c>
      <c r="Z341">
        <v>700</v>
      </c>
      <c r="AA341">
        <v>650</v>
      </c>
      <c r="AB341">
        <v>618</v>
      </c>
      <c r="AC341">
        <v>600</v>
      </c>
      <c r="AD341">
        <v>320</v>
      </c>
      <c r="AE341">
        <v>299</v>
      </c>
      <c r="AF341">
        <v>218</v>
      </c>
      <c r="AG341">
        <v>24</v>
      </c>
      <c r="AH341">
        <v>24</v>
      </c>
    </row>
    <row r="342" spans="1:34" hidden="1" x14ac:dyDescent="0.25">
      <c r="A342" t="s">
        <v>1323</v>
      </c>
      <c r="D342" t="str">
        <f t="shared" si="5"/>
        <v>W,NO</v>
      </c>
      <c r="E342">
        <v>23</v>
      </c>
      <c r="F342">
        <v>22</v>
      </c>
      <c r="G342">
        <v>22</v>
      </c>
      <c r="H342">
        <v>22</v>
      </c>
      <c r="I342">
        <v>22</v>
      </c>
      <c r="J342">
        <v>22</v>
      </c>
      <c r="K342">
        <v>22</v>
      </c>
      <c r="L342">
        <v>22</v>
      </c>
      <c r="M342">
        <v>22</v>
      </c>
      <c r="N342">
        <v>22</v>
      </c>
      <c r="O342">
        <v>5</v>
      </c>
      <c r="P342">
        <v>5</v>
      </c>
      <c r="Q342">
        <v>6</v>
      </c>
      <c r="R342">
        <v>6</v>
      </c>
      <c r="S342">
        <v>6</v>
      </c>
      <c r="T342">
        <v>6</v>
      </c>
      <c r="U342">
        <v>5</v>
      </c>
      <c r="V342">
        <v>5</v>
      </c>
      <c r="W342">
        <v>5</v>
      </c>
      <c r="X342">
        <v>7</v>
      </c>
      <c r="Y342">
        <v>7</v>
      </c>
      <c r="Z342">
        <v>0</v>
      </c>
      <c r="AA342">
        <v>0</v>
      </c>
      <c r="AB342">
        <v>0</v>
      </c>
      <c r="AC342">
        <v>0</v>
      </c>
      <c r="AD342">
        <v>15</v>
      </c>
      <c r="AE342">
        <v>15</v>
      </c>
      <c r="AF342">
        <v>15</v>
      </c>
      <c r="AG342">
        <v>15</v>
      </c>
      <c r="AH342">
        <v>15</v>
      </c>
    </row>
    <row r="343" spans="1:34" hidden="1" x14ac:dyDescent="0.25">
      <c r="A343" t="s">
        <v>1322</v>
      </c>
      <c r="D343" t="str">
        <f t="shared" si="5"/>
        <v>W,PL</v>
      </c>
      <c r="E343">
        <v>293.78500000000003</v>
      </c>
      <c r="F343">
        <v>296.56400000000002</v>
      </c>
      <c r="G343">
        <v>295.7</v>
      </c>
      <c r="H343">
        <v>297</v>
      </c>
      <c r="I343">
        <v>164</v>
      </c>
      <c r="J343">
        <v>120</v>
      </c>
      <c r="K343">
        <v>69</v>
      </c>
      <c r="L343">
        <v>61</v>
      </c>
      <c r="M343">
        <v>36</v>
      </c>
      <c r="N343">
        <v>31</v>
      </c>
      <c r="O343">
        <v>29</v>
      </c>
      <c r="P343">
        <v>29</v>
      </c>
      <c r="Q343">
        <v>16</v>
      </c>
      <c r="R343">
        <v>12</v>
      </c>
      <c r="S343">
        <v>12</v>
      </c>
      <c r="T343">
        <v>8</v>
      </c>
      <c r="U343">
        <v>8</v>
      </c>
      <c r="V343">
        <v>8</v>
      </c>
      <c r="W343">
        <v>8</v>
      </c>
      <c r="X343">
        <v>8</v>
      </c>
      <c r="Y343">
        <v>2</v>
      </c>
      <c r="Z343">
        <v>2</v>
      </c>
      <c r="AA343">
        <v>2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</row>
    <row r="344" spans="1:34" hidden="1" x14ac:dyDescent="0.25">
      <c r="A344" t="s">
        <v>1321</v>
      </c>
      <c r="D344" t="str">
        <f t="shared" si="5"/>
        <v>W,PT</v>
      </c>
      <c r="E344">
        <v>447.48099999999999</v>
      </c>
      <c r="F344">
        <v>446.12299999999999</v>
      </c>
      <c r="G344">
        <v>457.803</v>
      </c>
      <c r="H344">
        <v>399</v>
      </c>
      <c r="I344">
        <v>396</v>
      </c>
      <c r="J344">
        <v>397</v>
      </c>
      <c r="K344">
        <v>471</v>
      </c>
      <c r="L344">
        <v>491</v>
      </c>
      <c r="M344">
        <v>480</v>
      </c>
      <c r="N344">
        <v>503</v>
      </c>
      <c r="O344">
        <v>473</v>
      </c>
      <c r="P344">
        <v>430</v>
      </c>
      <c r="Q344">
        <v>396</v>
      </c>
      <c r="R344">
        <v>465</v>
      </c>
      <c r="S344">
        <v>468</v>
      </c>
      <c r="T344">
        <v>467</v>
      </c>
      <c r="U344">
        <v>383</v>
      </c>
      <c r="V344">
        <v>378</v>
      </c>
      <c r="W344">
        <v>328</v>
      </c>
      <c r="X344">
        <v>294</v>
      </c>
      <c r="Y344">
        <v>288</v>
      </c>
      <c r="Z344">
        <v>247</v>
      </c>
      <c r="AA344">
        <v>269</v>
      </c>
      <c r="AB344">
        <v>261</v>
      </c>
      <c r="AC344">
        <v>204</v>
      </c>
      <c r="AD344">
        <v>202</v>
      </c>
      <c r="AE344">
        <v>205</v>
      </c>
      <c r="AF344">
        <v>200</v>
      </c>
      <c r="AG344">
        <v>190</v>
      </c>
      <c r="AH344">
        <v>183</v>
      </c>
    </row>
    <row r="345" spans="1:34" hidden="1" x14ac:dyDescent="0.25">
      <c r="A345" t="s">
        <v>1320</v>
      </c>
      <c r="D345" t="str">
        <f t="shared" si="5"/>
        <v>W,RO</v>
      </c>
      <c r="E345">
        <v>250.75399999999999</v>
      </c>
      <c r="F345">
        <v>268.83300000000003</v>
      </c>
      <c r="G345">
        <v>265.27699999999999</v>
      </c>
      <c r="H345">
        <v>260</v>
      </c>
      <c r="I345">
        <v>219</v>
      </c>
      <c r="J345">
        <v>230</v>
      </c>
      <c r="K345">
        <v>182</v>
      </c>
      <c r="L345">
        <v>167</v>
      </c>
      <c r="M345">
        <v>165</v>
      </c>
      <c r="N345">
        <v>125</v>
      </c>
      <c r="O345">
        <v>45</v>
      </c>
      <c r="P345">
        <v>36</v>
      </c>
      <c r="Q345">
        <v>50</v>
      </c>
      <c r="R345">
        <v>47</v>
      </c>
      <c r="S345">
        <v>12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</row>
    <row r="346" spans="1:34" hidden="1" x14ac:dyDescent="0.25">
      <c r="A346" t="s">
        <v>1319</v>
      </c>
      <c r="D346" t="str">
        <f t="shared" si="5"/>
        <v>W,RS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</row>
    <row r="347" spans="1:34" hidden="1" x14ac:dyDescent="0.25">
      <c r="A347" t="s">
        <v>1318</v>
      </c>
      <c r="D347" t="str">
        <f t="shared" si="5"/>
        <v>W,SE</v>
      </c>
      <c r="E347">
        <v>23</v>
      </c>
      <c r="F347">
        <v>34</v>
      </c>
      <c r="G347">
        <v>34</v>
      </c>
      <c r="H347">
        <v>0</v>
      </c>
      <c r="I347">
        <v>0</v>
      </c>
      <c r="J347">
        <v>0</v>
      </c>
      <c r="K347">
        <v>31</v>
      </c>
      <c r="L347">
        <v>31</v>
      </c>
      <c r="M347">
        <v>121</v>
      </c>
      <c r="N347">
        <v>121</v>
      </c>
      <c r="O347">
        <v>47</v>
      </c>
      <c r="P347">
        <v>87</v>
      </c>
      <c r="Q347">
        <v>88</v>
      </c>
      <c r="R347">
        <v>85</v>
      </c>
      <c r="S347">
        <v>50</v>
      </c>
      <c r="T347">
        <v>79</v>
      </c>
      <c r="U347">
        <v>106</v>
      </c>
      <c r="V347">
        <v>106</v>
      </c>
      <c r="W347">
        <v>117</v>
      </c>
      <c r="X347">
        <v>82</v>
      </c>
      <c r="Y347">
        <v>103</v>
      </c>
      <c r="Z347">
        <v>72</v>
      </c>
      <c r="AA347">
        <v>80</v>
      </c>
      <c r="AB347">
        <v>93</v>
      </c>
      <c r="AC347">
        <v>93</v>
      </c>
      <c r="AD347">
        <v>93</v>
      </c>
      <c r="AE347">
        <v>77</v>
      </c>
      <c r="AF347">
        <v>80</v>
      </c>
      <c r="AG347">
        <v>35</v>
      </c>
      <c r="AH347">
        <v>20</v>
      </c>
    </row>
    <row r="348" spans="1:34" hidden="1" x14ac:dyDescent="0.25">
      <c r="A348" t="s">
        <v>1317</v>
      </c>
      <c r="D348" t="str">
        <f t="shared" si="5"/>
        <v>W,SI</v>
      </c>
      <c r="E348">
        <v>96.86</v>
      </c>
      <c r="F348">
        <v>96.525999999999996</v>
      </c>
      <c r="G348">
        <v>94.554000000000002</v>
      </c>
      <c r="H348">
        <v>81</v>
      </c>
      <c r="I348">
        <v>86</v>
      </c>
      <c r="J348">
        <v>77</v>
      </c>
      <c r="K348">
        <v>69</v>
      </c>
      <c r="L348">
        <v>69</v>
      </c>
      <c r="M348">
        <v>35</v>
      </c>
      <c r="N348">
        <v>35</v>
      </c>
      <c r="O348">
        <v>40</v>
      </c>
      <c r="P348">
        <v>35</v>
      </c>
      <c r="Q348">
        <v>30</v>
      </c>
      <c r="R348">
        <v>28</v>
      </c>
      <c r="S348">
        <v>24</v>
      </c>
      <c r="T348">
        <v>12</v>
      </c>
      <c r="U348">
        <v>12</v>
      </c>
      <c r="V348">
        <v>9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</row>
    <row r="349" spans="1:34" hidden="1" x14ac:dyDescent="0.25">
      <c r="A349" t="s">
        <v>1316</v>
      </c>
      <c r="D349" t="str">
        <f t="shared" si="5"/>
        <v>W,SK</v>
      </c>
      <c r="E349">
        <v>120</v>
      </c>
      <c r="F349">
        <v>116</v>
      </c>
      <c r="G349">
        <v>62</v>
      </c>
      <c r="H349">
        <v>59</v>
      </c>
      <c r="I349">
        <v>58</v>
      </c>
      <c r="J349">
        <v>53</v>
      </c>
      <c r="K349">
        <v>48</v>
      </c>
      <c r="L349">
        <v>25</v>
      </c>
      <c r="M349">
        <v>73</v>
      </c>
      <c r="N349">
        <v>71</v>
      </c>
      <c r="O349">
        <v>64</v>
      </c>
      <c r="P349">
        <v>14</v>
      </c>
      <c r="Q349">
        <v>13</v>
      </c>
      <c r="R349">
        <v>13</v>
      </c>
      <c r="S349">
        <v>14</v>
      </c>
      <c r="T349">
        <v>5</v>
      </c>
      <c r="U349">
        <v>10</v>
      </c>
      <c r="V349">
        <v>11</v>
      </c>
      <c r="W349">
        <v>4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</row>
    <row r="350" spans="1:34" hidden="1" x14ac:dyDescent="0.25">
      <c r="A350" t="s">
        <v>1315</v>
      </c>
      <c r="D350" t="str">
        <f t="shared" si="5"/>
        <v>W,TR</v>
      </c>
      <c r="E350">
        <v>811.73400000000004</v>
      </c>
      <c r="F350">
        <v>1062.386</v>
      </c>
      <c r="G350">
        <v>1152.539</v>
      </c>
      <c r="H350">
        <v>1171</v>
      </c>
      <c r="I350">
        <v>1671</v>
      </c>
      <c r="J350">
        <v>1895</v>
      </c>
      <c r="K350">
        <v>1876</v>
      </c>
      <c r="L350">
        <v>2029</v>
      </c>
      <c r="M350">
        <v>1639</v>
      </c>
      <c r="N350">
        <v>1334</v>
      </c>
      <c r="O350">
        <v>1206</v>
      </c>
      <c r="P350">
        <v>866</v>
      </c>
      <c r="Q350">
        <v>733</v>
      </c>
      <c r="R350">
        <v>1009</v>
      </c>
      <c r="S350">
        <v>1014</v>
      </c>
      <c r="T350">
        <v>944</v>
      </c>
      <c r="U350">
        <v>884</v>
      </c>
      <c r="V350">
        <v>628</v>
      </c>
      <c r="W350">
        <v>302</v>
      </c>
      <c r="X350">
        <v>97</v>
      </c>
      <c r="Y350">
        <v>85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</row>
    <row r="351" spans="1:34" hidden="1" x14ac:dyDescent="0.25">
      <c r="A351" t="s">
        <v>1314</v>
      </c>
      <c r="D351" t="str">
        <f t="shared" si="5"/>
        <v>W,UA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</row>
    <row r="352" spans="1:34" hidden="1" x14ac:dyDescent="0.25">
      <c r="A352" t="s">
        <v>1313</v>
      </c>
      <c r="D352" t="str">
        <f t="shared" si="5"/>
        <v>W,UK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</row>
    <row r="353" spans="1:34" hidden="1" x14ac:dyDescent="0.25">
      <c r="A353" t="s">
        <v>1312</v>
      </c>
      <c r="D353" t="str">
        <f t="shared" si="5"/>
        <v>W,XK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 t="s">
        <v>65</v>
      </c>
      <c r="Z353" t="s">
        <v>65</v>
      </c>
      <c r="AA353" t="s">
        <v>65</v>
      </c>
      <c r="AB353" t="s">
        <v>65</v>
      </c>
      <c r="AC353" t="s">
        <v>65</v>
      </c>
      <c r="AD353" t="s">
        <v>65</v>
      </c>
      <c r="AE353" t="s">
        <v>65</v>
      </c>
      <c r="AF353" t="s">
        <v>65</v>
      </c>
      <c r="AG353" t="s">
        <v>65</v>
      </c>
      <c r="AH353" t="s">
        <v>65</v>
      </c>
    </row>
    <row r="354" spans="1:34" hidden="1" x14ac:dyDescent="0.25">
      <c r="A354" t="s">
        <v>1311</v>
      </c>
      <c r="D354" t="str">
        <f t="shared" si="5"/>
        <v>W,AL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</row>
    <row r="355" spans="1:34" hidden="1" x14ac:dyDescent="0.25">
      <c r="A355" t="s">
        <v>1310</v>
      </c>
      <c r="D355" t="str">
        <f t="shared" si="5"/>
        <v>W,AT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</row>
    <row r="356" spans="1:34" hidden="1" x14ac:dyDescent="0.25">
      <c r="A356" t="s">
        <v>1309</v>
      </c>
      <c r="D356" t="str">
        <f t="shared" si="5"/>
        <v>W,BA</v>
      </c>
      <c r="E356" t="s">
        <v>65</v>
      </c>
      <c r="F356">
        <v>0</v>
      </c>
      <c r="G356">
        <v>0</v>
      </c>
      <c r="H356">
        <v>2065</v>
      </c>
      <c r="I356">
        <v>0</v>
      </c>
      <c r="J356">
        <v>0</v>
      </c>
      <c r="K356" t="s">
        <v>65</v>
      </c>
      <c r="L356" t="s">
        <v>65</v>
      </c>
      <c r="M356" t="s">
        <v>65</v>
      </c>
      <c r="N356" t="s">
        <v>65</v>
      </c>
      <c r="O356" t="s">
        <v>65</v>
      </c>
      <c r="P356" t="s">
        <v>65</v>
      </c>
      <c r="Q356" t="s">
        <v>65</v>
      </c>
      <c r="R356" t="s">
        <v>65</v>
      </c>
      <c r="S356" t="s">
        <v>65</v>
      </c>
      <c r="T356" t="s">
        <v>65</v>
      </c>
      <c r="U356" t="s">
        <v>65</v>
      </c>
      <c r="V356" t="s">
        <v>65</v>
      </c>
      <c r="W356" t="s">
        <v>65</v>
      </c>
      <c r="X356" t="s">
        <v>65</v>
      </c>
      <c r="Y356" t="s">
        <v>65</v>
      </c>
      <c r="Z356" t="s">
        <v>65</v>
      </c>
      <c r="AA356" t="s">
        <v>65</v>
      </c>
      <c r="AB356" t="s">
        <v>65</v>
      </c>
      <c r="AC356" t="s">
        <v>65</v>
      </c>
      <c r="AD356" t="s">
        <v>65</v>
      </c>
      <c r="AE356" t="s">
        <v>65</v>
      </c>
      <c r="AF356" t="s">
        <v>65</v>
      </c>
      <c r="AG356" t="s">
        <v>65</v>
      </c>
      <c r="AH356" t="s">
        <v>65</v>
      </c>
    </row>
    <row r="357" spans="1:34" hidden="1" x14ac:dyDescent="0.25">
      <c r="A357" t="s">
        <v>1308</v>
      </c>
      <c r="D357" t="str">
        <f t="shared" si="5"/>
        <v>W,BE</v>
      </c>
      <c r="E357">
        <v>169</v>
      </c>
      <c r="F357">
        <v>174</v>
      </c>
      <c r="G357">
        <v>183.2</v>
      </c>
      <c r="H357">
        <v>187</v>
      </c>
      <c r="I357">
        <v>187</v>
      </c>
      <c r="J357">
        <v>187</v>
      </c>
      <c r="K357">
        <v>187</v>
      </c>
      <c r="L357">
        <v>169</v>
      </c>
      <c r="M357">
        <v>169</v>
      </c>
      <c r="N357">
        <v>205</v>
      </c>
      <c r="O357">
        <v>191</v>
      </c>
      <c r="P357">
        <v>177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260</v>
      </c>
      <c r="AB357">
        <v>280</v>
      </c>
      <c r="AC357">
        <v>279</v>
      </c>
      <c r="AD357">
        <v>280</v>
      </c>
      <c r="AE357">
        <v>280</v>
      </c>
      <c r="AF357">
        <v>280</v>
      </c>
      <c r="AG357">
        <v>280</v>
      </c>
      <c r="AH357">
        <v>280</v>
      </c>
    </row>
    <row r="358" spans="1:34" hidden="1" x14ac:dyDescent="0.25">
      <c r="A358" t="s">
        <v>1307</v>
      </c>
      <c r="D358" t="str">
        <f t="shared" si="5"/>
        <v>W,BG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</row>
    <row r="359" spans="1:34" hidden="1" x14ac:dyDescent="0.25">
      <c r="A359" t="s">
        <v>1306</v>
      </c>
      <c r="D359" t="str">
        <f t="shared" si="5"/>
        <v>W,CY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</row>
    <row r="360" spans="1:34" hidden="1" x14ac:dyDescent="0.25">
      <c r="A360" t="s">
        <v>1305</v>
      </c>
      <c r="D360" t="str">
        <f t="shared" si="5"/>
        <v>W,CZ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</row>
    <row r="361" spans="1:34" hidden="1" x14ac:dyDescent="0.25">
      <c r="A361" t="s">
        <v>1304</v>
      </c>
      <c r="D361" t="str">
        <f t="shared" si="5"/>
        <v>W,DE</v>
      </c>
      <c r="E361">
        <v>389</v>
      </c>
      <c r="F361">
        <v>351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</row>
    <row r="362" spans="1:34" hidden="1" x14ac:dyDescent="0.25">
      <c r="A362" t="s">
        <v>1303</v>
      </c>
      <c r="D362" t="str">
        <f t="shared" si="5"/>
        <v>W,DK</v>
      </c>
      <c r="E362">
        <v>4.04</v>
      </c>
      <c r="F362">
        <v>4.04</v>
      </c>
      <c r="G362">
        <v>0.04</v>
      </c>
      <c r="H362">
        <v>0.04</v>
      </c>
      <c r="I362">
        <v>0.37</v>
      </c>
      <c r="J362">
        <v>0</v>
      </c>
      <c r="K362">
        <v>0</v>
      </c>
      <c r="L362">
        <v>1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</row>
    <row r="363" spans="1:34" hidden="1" x14ac:dyDescent="0.25">
      <c r="A363" t="s">
        <v>1302</v>
      </c>
      <c r="D363" t="str">
        <f t="shared" si="5"/>
        <v>EA19</v>
      </c>
      <c r="E363">
        <v>23195.441999999999</v>
      </c>
      <c r="F363">
        <v>24375.544000000002</v>
      </c>
      <c r="G363">
        <v>25209.743999999999</v>
      </c>
      <c r="H363">
        <v>27984.767</v>
      </c>
      <c r="I363">
        <v>28988.307000000001</v>
      </c>
      <c r="J363">
        <v>27627.269</v>
      </c>
      <c r="K363">
        <v>29166.733</v>
      </c>
      <c r="L363">
        <v>31031.006000000001</v>
      </c>
      <c r="M363">
        <v>30026.615000000002</v>
      </c>
      <c r="N363">
        <v>29200.692999999999</v>
      </c>
      <c r="O363">
        <v>26899.224999999999</v>
      </c>
      <c r="P363">
        <v>25129.224999999999</v>
      </c>
      <c r="Q363">
        <v>24052.82</v>
      </c>
      <c r="R363">
        <v>24152.82</v>
      </c>
      <c r="S363">
        <v>24914.82</v>
      </c>
      <c r="T363">
        <v>25095.351999999999</v>
      </c>
      <c r="U363">
        <v>24225.948</v>
      </c>
      <c r="V363">
        <v>23290</v>
      </c>
      <c r="W363">
        <v>22568</v>
      </c>
      <c r="X363">
        <v>21496</v>
      </c>
      <c r="Y363">
        <v>19696</v>
      </c>
      <c r="Z363">
        <v>0</v>
      </c>
      <c r="AA363">
        <v>260</v>
      </c>
      <c r="AB363">
        <v>280</v>
      </c>
      <c r="AC363">
        <v>279</v>
      </c>
      <c r="AD363">
        <v>280</v>
      </c>
      <c r="AE363">
        <v>280</v>
      </c>
      <c r="AF363">
        <v>280</v>
      </c>
      <c r="AG363">
        <v>285</v>
      </c>
      <c r="AH363">
        <v>283</v>
      </c>
    </row>
    <row r="364" spans="1:34" hidden="1" x14ac:dyDescent="0.25">
      <c r="A364" t="s">
        <v>1301</v>
      </c>
      <c r="D364" t="str">
        <f t="shared" si="5"/>
        <v>W,EE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</row>
    <row r="365" spans="1:34" hidden="1" x14ac:dyDescent="0.25">
      <c r="A365" t="s">
        <v>1300</v>
      </c>
      <c r="D365" t="str">
        <f t="shared" si="5"/>
        <v>W,EL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22</v>
      </c>
      <c r="W365">
        <v>22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</row>
    <row r="366" spans="1:34" hidden="1" x14ac:dyDescent="0.25">
      <c r="A366" t="s">
        <v>1299</v>
      </c>
      <c r="D366" t="str">
        <f t="shared" si="5"/>
        <v>W,ES</v>
      </c>
      <c r="E366">
        <v>7479.69</v>
      </c>
      <c r="F366">
        <v>6963.4380000000001</v>
      </c>
      <c r="G366">
        <v>6787.6319999999996</v>
      </c>
      <c r="H366">
        <v>6699.7290000000003</v>
      </c>
      <c r="I366">
        <v>6611.826</v>
      </c>
      <c r="J366">
        <v>5235.2749999999996</v>
      </c>
      <c r="K366">
        <v>5235.2749999999996</v>
      </c>
      <c r="L366">
        <v>5235.2749999999996</v>
      </c>
      <c r="M366">
        <v>5235.2749999999996</v>
      </c>
      <c r="N366">
        <v>4665.6930000000002</v>
      </c>
      <c r="O366">
        <v>3737.2249999999999</v>
      </c>
      <c r="P366">
        <v>3737.2249999999999</v>
      </c>
      <c r="Q366">
        <v>3061.82</v>
      </c>
      <c r="R366">
        <v>3061.82</v>
      </c>
      <c r="S366">
        <v>3061.82</v>
      </c>
      <c r="T366">
        <v>2303.3519999999999</v>
      </c>
      <c r="U366">
        <v>1227.9480000000001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</row>
    <row r="367" spans="1:34" hidden="1" x14ac:dyDescent="0.25">
      <c r="A367" t="s">
        <v>1298</v>
      </c>
      <c r="D367" t="str">
        <f t="shared" si="5"/>
        <v>2020</v>
      </c>
      <c r="E367">
        <v>23268.982</v>
      </c>
      <c r="F367">
        <v>24438.383999999998</v>
      </c>
      <c r="G367">
        <v>25245.784</v>
      </c>
      <c r="H367">
        <v>27985.807000000001</v>
      </c>
      <c r="I367">
        <v>28989.677</v>
      </c>
      <c r="J367">
        <v>27628.269</v>
      </c>
      <c r="K367">
        <v>29167.733</v>
      </c>
      <c r="L367">
        <v>31033.006000000001</v>
      </c>
      <c r="M367">
        <v>30027.615000000002</v>
      </c>
      <c r="N367">
        <v>29202.692999999999</v>
      </c>
      <c r="O367">
        <v>26900.224999999999</v>
      </c>
      <c r="P367">
        <v>25130.224999999999</v>
      </c>
      <c r="Q367">
        <v>24052.82</v>
      </c>
      <c r="R367">
        <v>24152.82</v>
      </c>
      <c r="S367">
        <v>24914.82</v>
      </c>
      <c r="T367">
        <v>25095.351999999999</v>
      </c>
      <c r="U367">
        <v>24225.948</v>
      </c>
      <c r="V367">
        <v>23290</v>
      </c>
      <c r="W367">
        <v>22568</v>
      </c>
      <c r="X367">
        <v>21496</v>
      </c>
      <c r="Y367">
        <v>19696</v>
      </c>
      <c r="Z367">
        <v>0</v>
      </c>
      <c r="AA367">
        <v>260</v>
      </c>
      <c r="AB367">
        <v>280</v>
      </c>
      <c r="AC367">
        <v>279</v>
      </c>
      <c r="AD367">
        <v>280</v>
      </c>
      <c r="AE367">
        <v>280</v>
      </c>
      <c r="AF367">
        <v>280</v>
      </c>
      <c r="AG367">
        <v>285</v>
      </c>
      <c r="AH367">
        <v>283</v>
      </c>
    </row>
    <row r="368" spans="1:34" x14ac:dyDescent="0.25">
      <c r="A368" t="s">
        <v>1297</v>
      </c>
      <c r="B368" s="19" t="s">
        <v>1296</v>
      </c>
      <c r="C368" t="s">
        <v>2776</v>
      </c>
      <c r="D368" t="str">
        <f t="shared" si="5"/>
        <v>EU28</v>
      </c>
      <c r="E368" s="4">
        <v>23268.982</v>
      </c>
      <c r="F368">
        <v>24438.383999999998</v>
      </c>
      <c r="G368">
        <v>25245.784</v>
      </c>
      <c r="H368">
        <v>27985.807000000001</v>
      </c>
      <c r="I368">
        <v>28989.677</v>
      </c>
      <c r="J368">
        <v>29794.269</v>
      </c>
      <c r="K368">
        <v>30591.733</v>
      </c>
      <c r="L368">
        <v>32259.006000000001</v>
      </c>
      <c r="M368">
        <v>31120.615000000002</v>
      </c>
      <c r="N368">
        <v>29425.692999999999</v>
      </c>
      <c r="O368">
        <v>27113.224999999999</v>
      </c>
      <c r="P368">
        <v>25343.224999999999</v>
      </c>
      <c r="Q368">
        <v>24186.82</v>
      </c>
      <c r="R368">
        <v>24248.82</v>
      </c>
      <c r="S368">
        <v>25031.82</v>
      </c>
      <c r="T368">
        <v>25212.351999999999</v>
      </c>
      <c r="U368">
        <v>24342.948</v>
      </c>
      <c r="V368">
        <v>23407</v>
      </c>
      <c r="W368">
        <v>22685</v>
      </c>
      <c r="X368">
        <v>21613</v>
      </c>
      <c r="Y368">
        <v>19813</v>
      </c>
      <c r="Z368">
        <v>108</v>
      </c>
      <c r="AA368">
        <v>260</v>
      </c>
      <c r="AB368">
        <v>280</v>
      </c>
      <c r="AC368">
        <v>279</v>
      </c>
      <c r="AD368">
        <v>280</v>
      </c>
      <c r="AE368">
        <v>280</v>
      </c>
      <c r="AF368">
        <v>280</v>
      </c>
      <c r="AG368">
        <v>285</v>
      </c>
      <c r="AH368">
        <v>283</v>
      </c>
    </row>
    <row r="369" spans="1:34" hidden="1" x14ac:dyDescent="0.25">
      <c r="A369" t="s">
        <v>1295</v>
      </c>
      <c r="D369" t="str">
        <f t="shared" si="5"/>
        <v>W,FI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</row>
    <row r="370" spans="1:34" hidden="1" x14ac:dyDescent="0.25">
      <c r="A370" t="s">
        <v>1294</v>
      </c>
      <c r="D370" t="str">
        <f t="shared" si="5"/>
        <v>W,FR</v>
      </c>
      <c r="E370">
        <v>15065.847</v>
      </c>
      <c r="F370">
        <v>16835.856</v>
      </c>
      <c r="G370">
        <v>18204.425999999999</v>
      </c>
      <c r="H370">
        <v>21065.038</v>
      </c>
      <c r="I370">
        <v>22162.481</v>
      </c>
      <c r="J370">
        <v>22179.993999999999</v>
      </c>
      <c r="K370">
        <v>23722.457999999999</v>
      </c>
      <c r="L370">
        <v>25617.731</v>
      </c>
      <c r="M370">
        <v>24619.34</v>
      </c>
      <c r="N370">
        <v>24328</v>
      </c>
      <c r="O370">
        <v>22971</v>
      </c>
      <c r="P370">
        <v>21215</v>
      </c>
      <c r="Q370">
        <v>20991</v>
      </c>
      <c r="R370">
        <v>21091</v>
      </c>
      <c r="S370">
        <v>21835</v>
      </c>
      <c r="T370">
        <v>22791</v>
      </c>
      <c r="U370">
        <v>22998</v>
      </c>
      <c r="V370">
        <v>23268</v>
      </c>
      <c r="W370">
        <v>22546</v>
      </c>
      <c r="X370">
        <v>21496</v>
      </c>
      <c r="Y370">
        <v>19696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</row>
    <row r="371" spans="1:34" hidden="1" x14ac:dyDescent="0.25">
      <c r="A371" t="s">
        <v>1293</v>
      </c>
      <c r="D371" t="str">
        <f t="shared" si="5"/>
        <v>W,GE</v>
      </c>
      <c r="E371">
        <v>0</v>
      </c>
      <c r="F371">
        <v>6</v>
      </c>
      <c r="G371">
        <v>6</v>
      </c>
      <c r="H371">
        <v>6</v>
      </c>
      <c r="I371">
        <v>0</v>
      </c>
      <c r="J371">
        <v>0</v>
      </c>
      <c r="K371">
        <v>0</v>
      </c>
      <c r="L371" t="s">
        <v>65</v>
      </c>
      <c r="M371" t="s">
        <v>65</v>
      </c>
      <c r="N371" t="s">
        <v>65</v>
      </c>
      <c r="O371" t="s">
        <v>65</v>
      </c>
      <c r="P371" t="s">
        <v>65</v>
      </c>
      <c r="Q371" t="s">
        <v>65</v>
      </c>
      <c r="R371" t="s">
        <v>65</v>
      </c>
      <c r="S371" t="s">
        <v>65</v>
      </c>
      <c r="T371" t="s">
        <v>65</v>
      </c>
      <c r="U371" t="s">
        <v>65</v>
      </c>
      <c r="V371" t="s">
        <v>65</v>
      </c>
      <c r="W371" t="s">
        <v>65</v>
      </c>
      <c r="X371" t="s">
        <v>65</v>
      </c>
      <c r="Y371" t="s">
        <v>65</v>
      </c>
      <c r="Z371" t="s">
        <v>65</v>
      </c>
      <c r="AA371" t="s">
        <v>65</v>
      </c>
      <c r="AB371" t="s">
        <v>65</v>
      </c>
      <c r="AC371" t="s">
        <v>65</v>
      </c>
      <c r="AD371" t="s">
        <v>65</v>
      </c>
      <c r="AE371" t="s">
        <v>65</v>
      </c>
      <c r="AF371" t="s">
        <v>65</v>
      </c>
      <c r="AG371" t="s">
        <v>65</v>
      </c>
      <c r="AH371" t="s">
        <v>65</v>
      </c>
    </row>
    <row r="372" spans="1:34" hidden="1" x14ac:dyDescent="0.25">
      <c r="A372" t="s">
        <v>1292</v>
      </c>
      <c r="D372" t="str">
        <f t="shared" si="5"/>
        <v>W,HR</v>
      </c>
      <c r="E372">
        <v>69.5</v>
      </c>
      <c r="F372">
        <v>58.8</v>
      </c>
      <c r="G372">
        <v>36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</row>
    <row r="373" spans="1:34" hidden="1" x14ac:dyDescent="0.25">
      <c r="A373" t="s">
        <v>1291</v>
      </c>
      <c r="D373" t="str">
        <f t="shared" si="5"/>
        <v>W,HU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</row>
    <row r="374" spans="1:34" hidden="1" x14ac:dyDescent="0.25">
      <c r="A374" t="s">
        <v>1290</v>
      </c>
      <c r="D374" t="str">
        <f t="shared" si="5"/>
        <v>W,IE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</row>
    <row r="375" spans="1:34" hidden="1" x14ac:dyDescent="0.25">
      <c r="A375" t="s">
        <v>1289</v>
      </c>
      <c r="D375" t="str">
        <f t="shared" si="5"/>
        <v>W,IS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</row>
    <row r="376" spans="1:34" hidden="1" x14ac:dyDescent="0.25">
      <c r="A376" t="s">
        <v>1288</v>
      </c>
      <c r="D376" t="str">
        <f t="shared" si="5"/>
        <v>W,IT</v>
      </c>
      <c r="E376">
        <v>38.68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5</v>
      </c>
      <c r="AH376">
        <v>3</v>
      </c>
    </row>
    <row r="377" spans="1:34" hidden="1" x14ac:dyDescent="0.25">
      <c r="A377" t="s">
        <v>1287</v>
      </c>
      <c r="D377" t="str">
        <f t="shared" si="5"/>
        <v>W,LI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 t="s">
        <v>65</v>
      </c>
      <c r="L377" t="s">
        <v>65</v>
      </c>
      <c r="M377" t="s">
        <v>65</v>
      </c>
      <c r="N377" t="s">
        <v>65</v>
      </c>
      <c r="O377" t="s">
        <v>65</v>
      </c>
      <c r="P377" t="s">
        <v>65</v>
      </c>
      <c r="Q377" t="s">
        <v>65</v>
      </c>
      <c r="R377" t="s">
        <v>65</v>
      </c>
      <c r="S377" t="s">
        <v>65</v>
      </c>
      <c r="T377" t="s">
        <v>65</v>
      </c>
      <c r="U377" t="s">
        <v>65</v>
      </c>
      <c r="V377" t="s">
        <v>65</v>
      </c>
      <c r="W377" t="s">
        <v>65</v>
      </c>
      <c r="X377" t="s">
        <v>65</v>
      </c>
      <c r="Y377" t="s">
        <v>65</v>
      </c>
      <c r="Z377" t="s">
        <v>65</v>
      </c>
      <c r="AA377" t="s">
        <v>65</v>
      </c>
      <c r="AB377" t="s">
        <v>65</v>
      </c>
      <c r="AC377" t="s">
        <v>65</v>
      </c>
      <c r="AD377" t="s">
        <v>65</v>
      </c>
      <c r="AE377" t="s">
        <v>65</v>
      </c>
      <c r="AF377" t="s">
        <v>65</v>
      </c>
      <c r="AG377" t="s">
        <v>65</v>
      </c>
      <c r="AH377" t="s">
        <v>65</v>
      </c>
    </row>
    <row r="378" spans="1:34" hidden="1" x14ac:dyDescent="0.25">
      <c r="A378" t="s">
        <v>1286</v>
      </c>
      <c r="D378" t="str">
        <f t="shared" si="5"/>
        <v>W,LT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</row>
    <row r="379" spans="1:34" hidden="1" x14ac:dyDescent="0.25">
      <c r="A379" t="s">
        <v>1285</v>
      </c>
      <c r="D379" t="str">
        <f t="shared" si="5"/>
        <v>W,LU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</row>
    <row r="380" spans="1:34" hidden="1" x14ac:dyDescent="0.25">
      <c r="A380" t="s">
        <v>1284</v>
      </c>
      <c r="D380" t="str">
        <f t="shared" si="5"/>
        <v>W,LV</v>
      </c>
      <c r="E380">
        <v>16.225000000000001</v>
      </c>
      <c r="F380">
        <v>16.25</v>
      </c>
      <c r="G380">
        <v>13.486000000000001</v>
      </c>
      <c r="H380">
        <v>13</v>
      </c>
      <c r="I380">
        <v>8</v>
      </c>
      <c r="J380">
        <v>8</v>
      </c>
      <c r="K380">
        <v>6</v>
      </c>
      <c r="L380">
        <v>6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</row>
    <row r="381" spans="1:34" hidden="1" x14ac:dyDescent="0.25">
      <c r="A381" t="s">
        <v>1283</v>
      </c>
      <c r="D381" t="str">
        <f t="shared" si="5"/>
        <v>W,MD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 t="s">
        <v>65</v>
      </c>
      <c r="P381" t="s">
        <v>65</v>
      </c>
      <c r="Q381" t="s">
        <v>65</v>
      </c>
      <c r="R381" t="s">
        <v>65</v>
      </c>
      <c r="S381" t="s">
        <v>65</v>
      </c>
      <c r="T381" t="s">
        <v>65</v>
      </c>
      <c r="U381" t="s">
        <v>65</v>
      </c>
      <c r="V381" t="s">
        <v>65</v>
      </c>
      <c r="W381" t="s">
        <v>65</v>
      </c>
      <c r="X381" t="s">
        <v>65</v>
      </c>
      <c r="Y381" t="s">
        <v>65</v>
      </c>
      <c r="Z381" t="s">
        <v>65</v>
      </c>
      <c r="AA381" t="s">
        <v>65</v>
      </c>
      <c r="AB381" t="s">
        <v>65</v>
      </c>
      <c r="AC381" t="s">
        <v>65</v>
      </c>
      <c r="AD381" t="s">
        <v>65</v>
      </c>
      <c r="AE381" t="s">
        <v>65</v>
      </c>
      <c r="AF381" t="s">
        <v>65</v>
      </c>
      <c r="AG381" t="s">
        <v>65</v>
      </c>
      <c r="AH381" t="s">
        <v>65</v>
      </c>
    </row>
    <row r="382" spans="1:34" hidden="1" x14ac:dyDescent="0.25">
      <c r="A382" t="s">
        <v>1282</v>
      </c>
      <c r="D382" t="str">
        <f t="shared" si="5"/>
        <v>W,ME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 t="s">
        <v>65</v>
      </c>
      <c r="U382" t="s">
        <v>65</v>
      </c>
      <c r="V382" t="s">
        <v>65</v>
      </c>
      <c r="W382" t="s">
        <v>65</v>
      </c>
      <c r="X382" t="s">
        <v>65</v>
      </c>
      <c r="Y382" t="s">
        <v>65</v>
      </c>
      <c r="Z382" t="s">
        <v>65</v>
      </c>
      <c r="AA382" t="s">
        <v>65</v>
      </c>
      <c r="AB382" t="s">
        <v>65</v>
      </c>
      <c r="AC382" t="s">
        <v>65</v>
      </c>
      <c r="AD382" t="s">
        <v>65</v>
      </c>
      <c r="AE382" t="s">
        <v>65</v>
      </c>
      <c r="AF382" t="s">
        <v>65</v>
      </c>
      <c r="AG382" t="s">
        <v>65</v>
      </c>
      <c r="AH382" t="s">
        <v>65</v>
      </c>
    </row>
    <row r="383" spans="1:34" hidden="1" x14ac:dyDescent="0.25">
      <c r="A383" t="s">
        <v>1281</v>
      </c>
      <c r="D383" t="str">
        <f t="shared" si="5"/>
        <v>W,MK</v>
      </c>
      <c r="E383">
        <v>832</v>
      </c>
      <c r="F383">
        <v>831</v>
      </c>
      <c r="G383">
        <v>831</v>
      </c>
      <c r="H383">
        <v>829</v>
      </c>
      <c r="I383">
        <v>828</v>
      </c>
      <c r="J383">
        <v>824</v>
      </c>
      <c r="K383">
        <v>824</v>
      </c>
      <c r="L383">
        <v>824</v>
      </c>
      <c r="M383">
        <v>803</v>
      </c>
      <c r="N383">
        <v>803</v>
      </c>
      <c r="O383">
        <v>1013</v>
      </c>
      <c r="P383">
        <v>1013</v>
      </c>
      <c r="Q383">
        <v>1013</v>
      </c>
      <c r="R383">
        <v>1013</v>
      </c>
      <c r="S383">
        <v>1013</v>
      </c>
      <c r="T383">
        <v>1010</v>
      </c>
      <c r="U383">
        <v>1010</v>
      </c>
      <c r="V383">
        <v>1010</v>
      </c>
      <c r="W383">
        <v>1010</v>
      </c>
      <c r="X383">
        <v>1010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</row>
    <row r="384" spans="1:34" hidden="1" x14ac:dyDescent="0.25">
      <c r="A384" t="s">
        <v>1280</v>
      </c>
      <c r="D384" t="str">
        <f t="shared" si="5"/>
        <v>W,MT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</row>
    <row r="385" spans="1:34" hidden="1" x14ac:dyDescent="0.25">
      <c r="A385" t="s">
        <v>1279</v>
      </c>
      <c r="D385" t="str">
        <f t="shared" si="5"/>
        <v>W,NL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</row>
    <row r="386" spans="1:34" hidden="1" x14ac:dyDescent="0.25">
      <c r="A386" t="s">
        <v>1278</v>
      </c>
      <c r="D386" t="str">
        <f t="shared" ref="D386:D441" si="6">RIGHT(A386,4)</f>
        <v>W,NO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66</v>
      </c>
      <c r="AA386">
        <v>67</v>
      </c>
      <c r="AB386">
        <v>67</v>
      </c>
      <c r="AC386">
        <v>67</v>
      </c>
      <c r="AD386">
        <v>0</v>
      </c>
      <c r="AE386">
        <v>0</v>
      </c>
      <c r="AF386">
        <v>0</v>
      </c>
      <c r="AG386">
        <v>0</v>
      </c>
      <c r="AH386">
        <v>0</v>
      </c>
    </row>
    <row r="387" spans="1:34" hidden="1" x14ac:dyDescent="0.25">
      <c r="A387" t="s">
        <v>1277</v>
      </c>
      <c r="D387" t="str">
        <f t="shared" si="6"/>
        <v>W,PL</v>
      </c>
      <c r="E387">
        <v>0</v>
      </c>
      <c r="F387">
        <v>0</v>
      </c>
      <c r="G387">
        <v>0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</row>
    <row r="388" spans="1:34" hidden="1" x14ac:dyDescent="0.25">
      <c r="A388" t="s">
        <v>1276</v>
      </c>
      <c r="D388" t="str">
        <f t="shared" si="6"/>
        <v>W,PT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</row>
    <row r="389" spans="1:34" hidden="1" x14ac:dyDescent="0.25">
      <c r="A389" t="s">
        <v>1275</v>
      </c>
      <c r="D389" t="str">
        <f t="shared" si="6"/>
        <v>W,RO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</row>
    <row r="390" spans="1:34" hidden="1" x14ac:dyDescent="0.25">
      <c r="A390" t="s">
        <v>1274</v>
      </c>
      <c r="D390" t="str">
        <f t="shared" si="6"/>
        <v>W,RS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</row>
    <row r="391" spans="1:34" hidden="1" x14ac:dyDescent="0.25">
      <c r="A391" t="s">
        <v>1273</v>
      </c>
      <c r="D391" t="str">
        <f t="shared" si="6"/>
        <v>W,SE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</row>
    <row r="392" spans="1:34" hidden="1" x14ac:dyDescent="0.25">
      <c r="A392" t="s">
        <v>1272</v>
      </c>
      <c r="D392" t="str">
        <f t="shared" si="6"/>
        <v>W,SI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</row>
    <row r="393" spans="1:34" hidden="1" x14ac:dyDescent="0.25">
      <c r="A393" t="s">
        <v>1271</v>
      </c>
      <c r="D393" t="str">
        <f t="shared" si="6"/>
        <v>W,SK</v>
      </c>
      <c r="E393">
        <v>37</v>
      </c>
      <c r="F393">
        <v>35</v>
      </c>
      <c r="G393">
        <v>21</v>
      </c>
      <c r="H393">
        <v>20</v>
      </c>
      <c r="I393">
        <v>19</v>
      </c>
      <c r="J393">
        <v>17</v>
      </c>
      <c r="K393">
        <v>16</v>
      </c>
      <c r="L393">
        <v>3</v>
      </c>
      <c r="M393">
        <v>3</v>
      </c>
      <c r="N393">
        <v>2</v>
      </c>
      <c r="O393">
        <v>0</v>
      </c>
      <c r="P393">
        <v>0</v>
      </c>
      <c r="Q393">
        <v>0</v>
      </c>
      <c r="R393">
        <v>0</v>
      </c>
      <c r="S393">
        <v>18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</row>
    <row r="394" spans="1:34" hidden="1" x14ac:dyDescent="0.25">
      <c r="A394" t="s">
        <v>1270</v>
      </c>
      <c r="D394" t="str">
        <f t="shared" si="6"/>
        <v>W,TR</v>
      </c>
      <c r="E394">
        <v>451.27300000000002</v>
      </c>
      <c r="F394">
        <v>290.339</v>
      </c>
      <c r="G394">
        <v>222.33199999999999</v>
      </c>
      <c r="H394">
        <v>224</v>
      </c>
      <c r="I394">
        <v>192</v>
      </c>
      <c r="J394">
        <v>221</v>
      </c>
      <c r="K394">
        <v>221</v>
      </c>
      <c r="L394">
        <v>202</v>
      </c>
      <c r="M394">
        <v>101</v>
      </c>
      <c r="N394">
        <v>95</v>
      </c>
      <c r="O394">
        <v>76</v>
      </c>
      <c r="P394">
        <v>53</v>
      </c>
      <c r="Q394">
        <v>44</v>
      </c>
      <c r="R394">
        <v>61</v>
      </c>
      <c r="S394">
        <v>31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10729</v>
      </c>
      <c r="AA394">
        <v>10008</v>
      </c>
      <c r="AB394">
        <v>9878</v>
      </c>
      <c r="AC394">
        <v>9739</v>
      </c>
      <c r="AD394">
        <v>9529</v>
      </c>
      <c r="AE394">
        <v>9319</v>
      </c>
      <c r="AF394">
        <v>9109</v>
      </c>
      <c r="AG394">
        <v>8884</v>
      </c>
      <c r="AH394">
        <v>8353</v>
      </c>
    </row>
    <row r="395" spans="1:34" hidden="1" x14ac:dyDescent="0.25">
      <c r="A395" t="s">
        <v>1269</v>
      </c>
      <c r="D395" t="str">
        <f t="shared" si="6"/>
        <v>W,UA</v>
      </c>
      <c r="E395">
        <v>26464</v>
      </c>
      <c r="F395">
        <v>27662</v>
      </c>
      <c r="G395">
        <v>29265</v>
      </c>
      <c r="H395">
        <v>33013</v>
      </c>
      <c r="I395">
        <v>32584</v>
      </c>
      <c r="J395">
        <v>32410</v>
      </c>
      <c r="K395">
        <v>32290</v>
      </c>
      <c r="L395">
        <v>31778</v>
      </c>
      <c r="M395">
        <v>31894</v>
      </c>
      <c r="N395">
        <v>34576</v>
      </c>
      <c r="O395">
        <v>31790</v>
      </c>
      <c r="P395">
        <v>0</v>
      </c>
      <c r="Q395">
        <v>31724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</row>
    <row r="396" spans="1:34" hidden="1" x14ac:dyDescent="0.25">
      <c r="A396" t="s">
        <v>1268</v>
      </c>
      <c r="D396" t="str">
        <f t="shared" si="6"/>
        <v>W,UK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2166</v>
      </c>
      <c r="K396">
        <v>1424</v>
      </c>
      <c r="L396">
        <v>1226</v>
      </c>
      <c r="M396">
        <v>1093</v>
      </c>
      <c r="N396">
        <v>223</v>
      </c>
      <c r="O396">
        <v>213</v>
      </c>
      <c r="P396">
        <v>213</v>
      </c>
      <c r="Q396">
        <v>134</v>
      </c>
      <c r="R396">
        <v>96</v>
      </c>
      <c r="S396">
        <v>117</v>
      </c>
      <c r="T396">
        <v>117</v>
      </c>
      <c r="U396">
        <v>117</v>
      </c>
      <c r="V396">
        <v>117</v>
      </c>
      <c r="W396">
        <v>117</v>
      </c>
      <c r="X396">
        <v>117</v>
      </c>
      <c r="Y396">
        <v>117</v>
      </c>
      <c r="Z396">
        <v>108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</row>
    <row r="397" spans="1:34" hidden="1" x14ac:dyDescent="0.25">
      <c r="A397" t="s">
        <v>1267</v>
      </c>
      <c r="D397" t="str">
        <f t="shared" si="6"/>
        <v>W,XK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 t="s">
        <v>65</v>
      </c>
      <c r="Z397" t="s">
        <v>65</v>
      </c>
      <c r="AA397" t="s">
        <v>65</v>
      </c>
      <c r="AB397" t="s">
        <v>65</v>
      </c>
      <c r="AC397" t="s">
        <v>65</v>
      </c>
      <c r="AD397" t="s">
        <v>65</v>
      </c>
      <c r="AE397" t="s">
        <v>65</v>
      </c>
      <c r="AF397" t="s">
        <v>65</v>
      </c>
      <c r="AG397" t="s">
        <v>65</v>
      </c>
      <c r="AH397" t="s">
        <v>65</v>
      </c>
    </row>
    <row r="398" spans="1:34" hidden="1" x14ac:dyDescent="0.25">
      <c r="A398" t="s">
        <v>1266</v>
      </c>
      <c r="D398" t="str">
        <f t="shared" si="6"/>
        <v>W,AL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</row>
    <row r="399" spans="1:34" hidden="1" x14ac:dyDescent="0.25">
      <c r="A399" t="s">
        <v>1265</v>
      </c>
      <c r="D399" t="str">
        <f t="shared" si="6"/>
        <v>W,AT</v>
      </c>
      <c r="E399">
        <v>809.202</v>
      </c>
      <c r="F399">
        <v>1388.51</v>
      </c>
      <c r="G399">
        <v>1401.615</v>
      </c>
      <c r="H399">
        <v>1686</v>
      </c>
      <c r="I399">
        <v>2081</v>
      </c>
      <c r="J399">
        <v>2236</v>
      </c>
      <c r="K399">
        <v>2276</v>
      </c>
      <c r="L399">
        <v>2288</v>
      </c>
      <c r="M399">
        <v>2293</v>
      </c>
      <c r="N399">
        <v>2342</v>
      </c>
      <c r="O399">
        <v>2677</v>
      </c>
      <c r="P399">
        <v>2643</v>
      </c>
      <c r="Q399">
        <v>3023</v>
      </c>
      <c r="R399">
        <v>3350</v>
      </c>
      <c r="S399">
        <v>3369</v>
      </c>
      <c r="T399">
        <v>3479</v>
      </c>
      <c r="U399">
        <v>3397</v>
      </c>
      <c r="V399">
        <v>3360</v>
      </c>
      <c r="W399">
        <v>3495</v>
      </c>
      <c r="X399">
        <v>4222</v>
      </c>
      <c r="Y399">
        <v>4248</v>
      </c>
      <c r="Z399">
        <v>4063</v>
      </c>
      <c r="AA399">
        <v>4263</v>
      </c>
      <c r="AB399">
        <v>4164</v>
      </c>
      <c r="AC399">
        <v>4164</v>
      </c>
      <c r="AD399">
        <v>4229</v>
      </c>
      <c r="AE399">
        <v>4212</v>
      </c>
      <c r="AF399">
        <v>4390</v>
      </c>
      <c r="AG399">
        <v>4080</v>
      </c>
      <c r="AH399">
        <v>4246</v>
      </c>
    </row>
    <row r="400" spans="1:34" hidden="1" x14ac:dyDescent="0.25">
      <c r="A400" t="s">
        <v>1264</v>
      </c>
      <c r="D400" t="str">
        <f t="shared" si="6"/>
        <v>W,BA</v>
      </c>
      <c r="E400" t="s">
        <v>65</v>
      </c>
      <c r="F400">
        <v>2065.25</v>
      </c>
      <c r="G400">
        <v>2065</v>
      </c>
      <c r="H400">
        <v>0</v>
      </c>
      <c r="I400">
        <v>0</v>
      </c>
      <c r="J400">
        <v>0</v>
      </c>
      <c r="K400" t="s">
        <v>65</v>
      </c>
      <c r="L400" t="s">
        <v>65</v>
      </c>
      <c r="M400" t="s">
        <v>65</v>
      </c>
      <c r="N400" t="s">
        <v>65</v>
      </c>
      <c r="O400" t="s">
        <v>65</v>
      </c>
      <c r="P400" t="s">
        <v>65</v>
      </c>
      <c r="Q400" t="s">
        <v>65</v>
      </c>
      <c r="R400" t="s">
        <v>65</v>
      </c>
      <c r="S400" t="s">
        <v>65</v>
      </c>
      <c r="T400" t="s">
        <v>65</v>
      </c>
      <c r="U400" t="s">
        <v>65</v>
      </c>
      <c r="V400" t="s">
        <v>65</v>
      </c>
      <c r="W400" t="s">
        <v>65</v>
      </c>
      <c r="X400" t="s">
        <v>65</v>
      </c>
      <c r="Y400" t="s">
        <v>65</v>
      </c>
      <c r="Z400" t="s">
        <v>65</v>
      </c>
      <c r="AA400" t="s">
        <v>65</v>
      </c>
      <c r="AB400" t="s">
        <v>65</v>
      </c>
      <c r="AC400" t="s">
        <v>65</v>
      </c>
      <c r="AD400" t="s">
        <v>65</v>
      </c>
      <c r="AE400" t="s">
        <v>65</v>
      </c>
      <c r="AF400" t="s">
        <v>65</v>
      </c>
      <c r="AG400" t="s">
        <v>65</v>
      </c>
      <c r="AH400" t="s">
        <v>65</v>
      </c>
    </row>
    <row r="401" spans="1:34" hidden="1" x14ac:dyDescent="0.25">
      <c r="A401" t="s">
        <v>1263</v>
      </c>
      <c r="D401" t="str">
        <f t="shared" si="6"/>
        <v>W,BE</v>
      </c>
      <c r="E401">
        <v>1658.8</v>
      </c>
      <c r="F401">
        <v>1676.3</v>
      </c>
      <c r="G401">
        <v>2093.5</v>
      </c>
      <c r="H401">
        <v>2080</v>
      </c>
      <c r="I401">
        <v>2167</v>
      </c>
      <c r="J401">
        <v>2068</v>
      </c>
      <c r="K401">
        <v>2382</v>
      </c>
      <c r="L401">
        <v>3344</v>
      </c>
      <c r="M401">
        <v>4183</v>
      </c>
      <c r="N401">
        <v>4369</v>
      </c>
      <c r="O401">
        <v>4339</v>
      </c>
      <c r="P401">
        <v>4586</v>
      </c>
      <c r="Q401">
        <v>3431</v>
      </c>
      <c r="R401">
        <v>3452</v>
      </c>
      <c r="S401">
        <v>3484</v>
      </c>
      <c r="T401">
        <v>3670</v>
      </c>
      <c r="U401">
        <v>3708</v>
      </c>
      <c r="V401">
        <v>3807</v>
      </c>
      <c r="W401">
        <v>3757</v>
      </c>
      <c r="X401">
        <v>3952</v>
      </c>
      <c r="Y401">
        <v>4108</v>
      </c>
      <c r="Z401">
        <v>4805</v>
      </c>
      <c r="AA401">
        <v>5341</v>
      </c>
      <c r="AB401">
        <v>5351</v>
      </c>
      <c r="AC401">
        <v>5327</v>
      </c>
      <c r="AD401">
        <v>5531</v>
      </c>
      <c r="AE401">
        <v>5586</v>
      </c>
      <c r="AF401">
        <v>5547</v>
      </c>
      <c r="AG401">
        <v>5598</v>
      </c>
      <c r="AH401">
        <v>5643</v>
      </c>
    </row>
    <row r="402" spans="1:34" hidden="1" x14ac:dyDescent="0.25">
      <c r="A402" t="s">
        <v>1262</v>
      </c>
      <c r="D402" t="str">
        <f t="shared" si="6"/>
        <v>W,BG</v>
      </c>
      <c r="E402">
        <v>3738.6849999999999</v>
      </c>
      <c r="F402">
        <v>3783.3449999999998</v>
      </c>
      <c r="G402">
        <v>3356.576</v>
      </c>
      <c r="H402">
        <v>3445</v>
      </c>
      <c r="I402">
        <v>3677</v>
      </c>
      <c r="J402">
        <v>4236</v>
      </c>
      <c r="K402">
        <v>4461</v>
      </c>
      <c r="L402">
        <v>4680</v>
      </c>
      <c r="M402">
        <v>4312</v>
      </c>
      <c r="N402">
        <v>4424</v>
      </c>
      <c r="O402">
        <v>4227</v>
      </c>
      <c r="P402">
        <v>4384</v>
      </c>
      <c r="Q402">
        <v>4710</v>
      </c>
      <c r="R402">
        <v>6205</v>
      </c>
      <c r="S402">
        <v>6419</v>
      </c>
      <c r="T402">
        <v>6419</v>
      </c>
      <c r="U402">
        <v>6419</v>
      </c>
      <c r="V402">
        <v>6419</v>
      </c>
      <c r="W402">
        <v>7043</v>
      </c>
      <c r="X402">
        <v>5128</v>
      </c>
      <c r="Y402">
        <v>5172</v>
      </c>
      <c r="Z402">
        <v>4977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</row>
    <row r="403" spans="1:34" hidden="1" x14ac:dyDescent="0.25">
      <c r="A403" t="s">
        <v>1261</v>
      </c>
      <c r="D403" t="str">
        <f t="shared" si="6"/>
        <v>W,CY</v>
      </c>
      <c r="E403">
        <v>750</v>
      </c>
      <c r="F403">
        <v>750</v>
      </c>
      <c r="G403">
        <v>750</v>
      </c>
      <c r="H403">
        <v>750</v>
      </c>
      <c r="I403">
        <v>750</v>
      </c>
      <c r="J403">
        <v>750</v>
      </c>
      <c r="K403">
        <v>750</v>
      </c>
      <c r="L403">
        <v>870</v>
      </c>
      <c r="M403">
        <v>900</v>
      </c>
      <c r="N403">
        <v>930</v>
      </c>
      <c r="O403">
        <v>930</v>
      </c>
      <c r="P403">
        <v>930</v>
      </c>
      <c r="Q403">
        <v>930</v>
      </c>
      <c r="R403">
        <v>930</v>
      </c>
      <c r="S403">
        <v>930</v>
      </c>
      <c r="T403">
        <v>800</v>
      </c>
      <c r="U403">
        <v>800</v>
      </c>
      <c r="V403">
        <v>800</v>
      </c>
      <c r="W403">
        <v>800</v>
      </c>
      <c r="X403">
        <v>800</v>
      </c>
      <c r="Y403">
        <v>540</v>
      </c>
      <c r="Z403">
        <v>540</v>
      </c>
      <c r="AA403">
        <v>540</v>
      </c>
      <c r="AB403">
        <v>540</v>
      </c>
      <c r="AC403">
        <v>540</v>
      </c>
      <c r="AD403">
        <v>0</v>
      </c>
      <c r="AE403">
        <v>0</v>
      </c>
      <c r="AF403">
        <v>0</v>
      </c>
      <c r="AG403">
        <v>0</v>
      </c>
      <c r="AH403">
        <v>0</v>
      </c>
    </row>
    <row r="404" spans="1:34" hidden="1" x14ac:dyDescent="0.25">
      <c r="A404" t="s">
        <v>1260</v>
      </c>
      <c r="D404" t="str">
        <f t="shared" si="6"/>
        <v>W,CZ</v>
      </c>
      <c r="E404">
        <v>9388.3230000000003</v>
      </c>
      <c r="F404">
        <v>9730.1679999999997</v>
      </c>
      <c r="G404">
        <v>9736.2999999999993</v>
      </c>
      <c r="H404">
        <v>9562</v>
      </c>
      <c r="I404">
        <v>9471</v>
      </c>
      <c r="J404">
        <v>9540</v>
      </c>
      <c r="K404">
        <v>9580</v>
      </c>
      <c r="L404">
        <v>9421</v>
      </c>
      <c r="M404">
        <v>9562</v>
      </c>
      <c r="N404">
        <v>9741</v>
      </c>
      <c r="O404">
        <v>9106</v>
      </c>
      <c r="P404">
        <v>8949</v>
      </c>
      <c r="Q404">
        <v>8850</v>
      </c>
      <c r="R404">
        <v>8866</v>
      </c>
      <c r="S404">
        <v>8869</v>
      </c>
      <c r="T404">
        <v>8964</v>
      </c>
      <c r="U404">
        <v>8928</v>
      </c>
      <c r="V404">
        <v>8826</v>
      </c>
      <c r="W404">
        <v>8807</v>
      </c>
      <c r="X404">
        <v>8977</v>
      </c>
      <c r="Y404">
        <v>9139</v>
      </c>
      <c r="Z404">
        <v>9161</v>
      </c>
      <c r="AA404">
        <v>9435</v>
      </c>
      <c r="AB404">
        <v>9366</v>
      </c>
      <c r="AC404">
        <v>9139</v>
      </c>
      <c r="AD404">
        <v>9086</v>
      </c>
      <c r="AE404">
        <v>9357</v>
      </c>
      <c r="AF404">
        <v>9464</v>
      </c>
      <c r="AG404">
        <v>9898</v>
      </c>
      <c r="AH404">
        <v>10229</v>
      </c>
    </row>
    <row r="405" spans="1:34" hidden="1" x14ac:dyDescent="0.25">
      <c r="A405" t="s">
        <v>1259</v>
      </c>
      <c r="D405" t="str">
        <f t="shared" si="6"/>
        <v>W,DE</v>
      </c>
      <c r="E405">
        <v>61902</v>
      </c>
      <c r="F405">
        <v>64231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60767</v>
      </c>
      <c r="X405">
        <v>62360</v>
      </c>
      <c r="Y405">
        <v>61023</v>
      </c>
      <c r="Z405">
        <v>61230</v>
      </c>
      <c r="AA405">
        <v>61943</v>
      </c>
      <c r="AB405">
        <v>62027</v>
      </c>
      <c r="AC405">
        <v>62494</v>
      </c>
      <c r="AD405">
        <v>61393</v>
      </c>
      <c r="AE405">
        <v>62481</v>
      </c>
      <c r="AF405">
        <v>63304</v>
      </c>
      <c r="AG405">
        <v>65238</v>
      </c>
      <c r="AH405">
        <v>50957</v>
      </c>
    </row>
    <row r="406" spans="1:34" hidden="1" x14ac:dyDescent="0.25">
      <c r="A406" t="s">
        <v>1258</v>
      </c>
      <c r="D406" t="str">
        <f t="shared" si="6"/>
        <v>W,DK</v>
      </c>
      <c r="E406">
        <v>4758.72</v>
      </c>
      <c r="F406">
        <v>4583.72</v>
      </c>
      <c r="G406">
        <v>4625.7240000000002</v>
      </c>
      <c r="H406">
        <v>4853.53</v>
      </c>
      <c r="I406">
        <v>4872.3599999999997</v>
      </c>
      <c r="J406">
        <v>4878</v>
      </c>
      <c r="K406">
        <v>5163</v>
      </c>
      <c r="L406">
        <v>6255</v>
      </c>
      <c r="M406">
        <v>6370</v>
      </c>
      <c r="N406">
        <v>6370</v>
      </c>
      <c r="O406">
        <v>6646</v>
      </c>
      <c r="P406">
        <v>6608</v>
      </c>
      <c r="Q406">
        <v>6717</v>
      </c>
      <c r="R406">
        <v>6823</v>
      </c>
      <c r="S406">
        <v>6917</v>
      </c>
      <c r="T406">
        <v>6917</v>
      </c>
      <c r="U406">
        <v>6917</v>
      </c>
      <c r="V406">
        <v>6917</v>
      </c>
      <c r="W406">
        <v>7197</v>
      </c>
      <c r="X406">
        <v>7727</v>
      </c>
      <c r="Y406">
        <v>7959</v>
      </c>
      <c r="Z406">
        <v>8334</v>
      </c>
      <c r="AA406">
        <v>8354</v>
      </c>
      <c r="AB406">
        <v>8158</v>
      </c>
      <c r="AC406">
        <v>8669</v>
      </c>
      <c r="AD406">
        <v>8693</v>
      </c>
      <c r="AE406">
        <v>8911</v>
      </c>
      <c r="AF406">
        <v>8825</v>
      </c>
      <c r="AG406">
        <v>8545</v>
      </c>
      <c r="AH406">
        <v>8285</v>
      </c>
    </row>
    <row r="407" spans="1:34" hidden="1" x14ac:dyDescent="0.25">
      <c r="A407" t="s">
        <v>1257</v>
      </c>
      <c r="D407" t="str">
        <f t="shared" si="6"/>
        <v>EA19</v>
      </c>
      <c r="E407">
        <v>107915.273</v>
      </c>
      <c r="F407">
        <v>111672.402</v>
      </c>
      <c r="G407">
        <v>49565.732000000004</v>
      </c>
      <c r="H407">
        <v>54239.595999999998</v>
      </c>
      <c r="I407">
        <v>61115.292999999998</v>
      </c>
      <c r="J407">
        <v>68747.486000000004</v>
      </c>
      <c r="K407">
        <v>73097.635999999999</v>
      </c>
      <c r="L407">
        <v>75495.635999999999</v>
      </c>
      <c r="M407">
        <v>77715.135999999999</v>
      </c>
      <c r="N407">
        <v>79336.803</v>
      </c>
      <c r="O407">
        <v>80996.826000000001</v>
      </c>
      <c r="P407">
        <v>84701.17</v>
      </c>
      <c r="Q407">
        <v>85259.487999999998</v>
      </c>
      <c r="R407">
        <v>89122.487999999998</v>
      </c>
      <c r="S407">
        <v>90379.046000000002</v>
      </c>
      <c r="T407">
        <v>93594.959000000003</v>
      </c>
      <c r="U407">
        <v>98908.701000000001</v>
      </c>
      <c r="V407">
        <v>101607.15</v>
      </c>
      <c r="W407">
        <v>163553.15</v>
      </c>
      <c r="X407">
        <v>165663.15</v>
      </c>
      <c r="Y407">
        <v>161287.54999999999</v>
      </c>
      <c r="Z407">
        <v>175286.55</v>
      </c>
      <c r="AA407">
        <v>176864.55</v>
      </c>
      <c r="AB407">
        <v>175815.35</v>
      </c>
      <c r="AC407">
        <v>176357.35</v>
      </c>
      <c r="AD407">
        <v>172982.55</v>
      </c>
      <c r="AE407">
        <v>173832</v>
      </c>
      <c r="AF407">
        <v>172640</v>
      </c>
      <c r="AG407">
        <v>171314</v>
      </c>
      <c r="AH407">
        <v>156210</v>
      </c>
    </row>
    <row r="408" spans="1:34" hidden="1" x14ac:dyDescent="0.25">
      <c r="A408" t="s">
        <v>1256</v>
      </c>
      <c r="D408" t="str">
        <f t="shared" si="6"/>
        <v>W,EE</v>
      </c>
      <c r="E408">
        <v>2257</v>
      </c>
      <c r="F408">
        <v>2423</v>
      </c>
      <c r="G408">
        <v>2163</v>
      </c>
      <c r="H408">
        <v>2206</v>
      </c>
      <c r="I408">
        <v>2504</v>
      </c>
      <c r="J408">
        <v>2713</v>
      </c>
      <c r="K408">
        <v>2618</v>
      </c>
      <c r="L408">
        <v>2611</v>
      </c>
      <c r="M408">
        <v>2602</v>
      </c>
      <c r="N408">
        <v>2605</v>
      </c>
      <c r="O408">
        <v>2525</v>
      </c>
      <c r="P408">
        <v>2571</v>
      </c>
      <c r="Q408">
        <v>2531</v>
      </c>
      <c r="R408">
        <v>2485</v>
      </c>
      <c r="S408">
        <v>2483</v>
      </c>
      <c r="T408">
        <v>2646</v>
      </c>
      <c r="U408">
        <v>2375</v>
      </c>
      <c r="V408">
        <v>2373</v>
      </c>
      <c r="W408">
        <v>2411</v>
      </c>
      <c r="X408">
        <v>2767</v>
      </c>
      <c r="Y408">
        <v>2830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</row>
    <row r="409" spans="1:34" hidden="1" x14ac:dyDescent="0.25">
      <c r="A409" t="s">
        <v>1255</v>
      </c>
      <c r="D409" t="str">
        <f t="shared" si="6"/>
        <v>W,EL</v>
      </c>
      <c r="E409">
        <v>4382.49</v>
      </c>
      <c r="F409">
        <v>4382.49</v>
      </c>
      <c r="G409">
        <v>5558</v>
      </c>
      <c r="H409">
        <v>5558</v>
      </c>
      <c r="I409">
        <v>5558</v>
      </c>
      <c r="J409">
        <v>5522</v>
      </c>
      <c r="K409">
        <v>5812</v>
      </c>
      <c r="L409">
        <v>5812</v>
      </c>
      <c r="M409">
        <v>6049</v>
      </c>
      <c r="N409">
        <v>6049</v>
      </c>
      <c r="O409">
        <v>6064</v>
      </c>
      <c r="P409">
        <v>5998</v>
      </c>
      <c r="Q409">
        <v>6045</v>
      </c>
      <c r="R409">
        <v>5999</v>
      </c>
      <c r="S409">
        <v>5999</v>
      </c>
      <c r="T409">
        <v>5999</v>
      </c>
      <c r="U409">
        <v>6004</v>
      </c>
      <c r="V409">
        <v>5706</v>
      </c>
      <c r="W409">
        <v>5706</v>
      </c>
      <c r="X409">
        <v>5682</v>
      </c>
      <c r="Y409">
        <v>5830</v>
      </c>
      <c r="Z409">
        <v>5877</v>
      </c>
      <c r="AA409">
        <v>5638</v>
      </c>
      <c r="AB409">
        <v>5485</v>
      </c>
      <c r="AC409">
        <v>5484</v>
      </c>
      <c r="AD409">
        <v>5423</v>
      </c>
      <c r="AE409">
        <v>5471</v>
      </c>
      <c r="AF409">
        <v>5529</v>
      </c>
      <c r="AG409">
        <v>5585</v>
      </c>
      <c r="AH409">
        <v>5314</v>
      </c>
    </row>
    <row r="410" spans="1:34" hidden="1" x14ac:dyDescent="0.25">
      <c r="A410" t="s">
        <v>1254</v>
      </c>
      <c r="D410" t="str">
        <f t="shared" si="6"/>
        <v>W,ES</v>
      </c>
      <c r="E410">
        <v>6269.8270000000002</v>
      </c>
      <c r="F410">
        <v>6055.384</v>
      </c>
      <c r="G410">
        <v>6709.9430000000002</v>
      </c>
      <c r="H410">
        <v>8783.1460000000006</v>
      </c>
      <c r="I410">
        <v>9981.8430000000008</v>
      </c>
      <c r="J410">
        <v>10943.236000000001</v>
      </c>
      <c r="K410">
        <v>10936.236000000001</v>
      </c>
      <c r="L410">
        <v>10936.236000000001</v>
      </c>
      <c r="M410">
        <v>10936.236000000001</v>
      </c>
      <c r="N410">
        <v>12331.503000000001</v>
      </c>
      <c r="O410">
        <v>13053.526</v>
      </c>
      <c r="P410">
        <v>14751.87</v>
      </c>
      <c r="Q410">
        <v>15956.188</v>
      </c>
      <c r="R410">
        <v>17966.187999999998</v>
      </c>
      <c r="S410">
        <v>18330.946</v>
      </c>
      <c r="T410">
        <v>18650.859</v>
      </c>
      <c r="U410">
        <v>19032.100999999999</v>
      </c>
      <c r="V410">
        <v>20074.55</v>
      </c>
      <c r="W410">
        <v>20501.55</v>
      </c>
      <c r="X410">
        <v>20198.55</v>
      </c>
      <c r="Y410">
        <v>19638.55</v>
      </c>
      <c r="Z410">
        <v>19624.55</v>
      </c>
      <c r="AA410">
        <v>19624.55</v>
      </c>
      <c r="AB410">
        <v>19079.349999999999</v>
      </c>
      <c r="AC410">
        <v>18851.349999999999</v>
      </c>
      <c r="AD410">
        <v>18516.55</v>
      </c>
      <c r="AE410">
        <v>18626</v>
      </c>
      <c r="AF410">
        <v>18596</v>
      </c>
      <c r="AG410">
        <v>18511</v>
      </c>
      <c r="AH410">
        <v>18430</v>
      </c>
    </row>
    <row r="411" spans="1:34" hidden="1" x14ac:dyDescent="0.25">
      <c r="A411" t="s">
        <v>1253</v>
      </c>
      <c r="D411" t="str">
        <f t="shared" si="6"/>
        <v>2020</v>
      </c>
      <c r="E411">
        <v>168447.639</v>
      </c>
      <c r="F411">
        <v>176022.473</v>
      </c>
      <c r="G411">
        <v>114325.114</v>
      </c>
      <c r="H411">
        <v>116576.126</v>
      </c>
      <c r="I411">
        <v>123844.65300000001</v>
      </c>
      <c r="J411">
        <v>132293.486</v>
      </c>
      <c r="K411">
        <v>136470.636</v>
      </c>
      <c r="L411">
        <v>144189.636</v>
      </c>
      <c r="M411">
        <v>144920.136</v>
      </c>
      <c r="N411">
        <v>148887.80300000001</v>
      </c>
      <c r="O411">
        <v>150027.826</v>
      </c>
      <c r="P411">
        <v>152832.17000000001</v>
      </c>
      <c r="Q411">
        <v>154079.48800000001</v>
      </c>
      <c r="R411">
        <v>159660.48800000001</v>
      </c>
      <c r="S411">
        <v>160921.046</v>
      </c>
      <c r="T411">
        <v>151844.959</v>
      </c>
      <c r="U411">
        <v>157109.701</v>
      </c>
      <c r="V411">
        <v>158686.15</v>
      </c>
      <c r="W411">
        <v>222219.15</v>
      </c>
      <c r="X411">
        <v>223132.15</v>
      </c>
      <c r="Y411">
        <v>219548.55</v>
      </c>
      <c r="Z411">
        <v>232418.55</v>
      </c>
      <c r="AA411">
        <v>230303.55</v>
      </c>
      <c r="AB411">
        <v>228973.35</v>
      </c>
      <c r="AC411">
        <v>228948.35</v>
      </c>
      <c r="AD411">
        <v>225805.55</v>
      </c>
      <c r="AE411">
        <v>227088</v>
      </c>
      <c r="AF411">
        <v>225382</v>
      </c>
      <c r="AG411">
        <v>224125</v>
      </c>
      <c r="AH411">
        <v>208455</v>
      </c>
    </row>
    <row r="412" spans="1:34" x14ac:dyDescent="0.25">
      <c r="A412" t="s">
        <v>1252</v>
      </c>
      <c r="B412" t="s">
        <v>1251</v>
      </c>
      <c r="D412" t="str">
        <f t="shared" si="6"/>
        <v>EU28</v>
      </c>
      <c r="E412" s="4">
        <v>179287.26300000001</v>
      </c>
      <c r="F412">
        <v>192594.09700000001</v>
      </c>
      <c r="G412">
        <v>130878.538</v>
      </c>
      <c r="H412">
        <v>133392.65</v>
      </c>
      <c r="I412">
        <v>145084.45300000001</v>
      </c>
      <c r="J412">
        <v>153575.486</v>
      </c>
      <c r="K412">
        <v>159611.636</v>
      </c>
      <c r="L412">
        <v>172712.636</v>
      </c>
      <c r="M412">
        <v>176683.136</v>
      </c>
      <c r="N412">
        <v>181726.80300000001</v>
      </c>
      <c r="O412">
        <v>182858.826</v>
      </c>
      <c r="P412">
        <v>185655.17</v>
      </c>
      <c r="Q412">
        <v>188354.48800000001</v>
      </c>
      <c r="R412">
        <v>193268.48800000001</v>
      </c>
      <c r="S412">
        <v>193213.046</v>
      </c>
      <c r="T412">
        <v>183826.959</v>
      </c>
      <c r="U412">
        <v>187436.701</v>
      </c>
      <c r="V412">
        <v>189373.15</v>
      </c>
      <c r="W412">
        <v>257054.15</v>
      </c>
      <c r="X412">
        <v>257772.15</v>
      </c>
      <c r="Y412">
        <v>254974.55</v>
      </c>
      <c r="Z412">
        <v>267499.55</v>
      </c>
      <c r="AA412">
        <v>267768.55</v>
      </c>
      <c r="AB412">
        <v>267273.34999999998</v>
      </c>
      <c r="AC412">
        <v>267260.34999999998</v>
      </c>
      <c r="AD412">
        <v>264330.55</v>
      </c>
      <c r="AE412">
        <v>268521</v>
      </c>
      <c r="AF412">
        <v>270255</v>
      </c>
      <c r="AG412">
        <v>272434</v>
      </c>
      <c r="AH412">
        <v>259820</v>
      </c>
    </row>
    <row r="413" spans="1:34" hidden="1" x14ac:dyDescent="0.25">
      <c r="A413" t="s">
        <v>1250</v>
      </c>
      <c r="D413" t="str">
        <f t="shared" si="6"/>
        <v>W,FI</v>
      </c>
      <c r="E413">
        <v>4513.24</v>
      </c>
      <c r="F413">
        <v>4513.24</v>
      </c>
      <c r="G413">
        <v>4622</v>
      </c>
      <c r="H413">
        <v>4485</v>
      </c>
      <c r="I413">
        <v>5385</v>
      </c>
      <c r="J413">
        <v>5342</v>
      </c>
      <c r="K413">
        <v>5956</v>
      </c>
      <c r="L413">
        <v>5647</v>
      </c>
      <c r="M413">
        <v>5649</v>
      </c>
      <c r="N413">
        <v>5521</v>
      </c>
      <c r="O413">
        <v>5381</v>
      </c>
      <c r="P413">
        <v>5643</v>
      </c>
      <c r="Q413">
        <v>5291</v>
      </c>
      <c r="R413">
        <v>5255</v>
      </c>
      <c r="S413">
        <v>5193</v>
      </c>
      <c r="T413">
        <v>5328</v>
      </c>
      <c r="U413">
        <v>5381</v>
      </c>
      <c r="V413">
        <v>5405</v>
      </c>
      <c r="W413">
        <v>5415</v>
      </c>
      <c r="X413">
        <v>5215</v>
      </c>
      <c r="Y413">
        <v>6635</v>
      </c>
      <c r="Z413">
        <v>6578</v>
      </c>
      <c r="AA413">
        <v>6455</v>
      </c>
      <c r="AB413">
        <v>5946</v>
      </c>
      <c r="AC413">
        <v>5924</v>
      </c>
      <c r="AD413">
        <v>5691</v>
      </c>
      <c r="AE413">
        <v>5662</v>
      </c>
      <c r="AF413">
        <v>5119</v>
      </c>
      <c r="AG413">
        <v>5117</v>
      </c>
      <c r="AH413">
        <v>5103</v>
      </c>
    </row>
    <row r="414" spans="1:34" hidden="1" x14ac:dyDescent="0.25">
      <c r="A414" t="s">
        <v>1249</v>
      </c>
      <c r="D414" t="str">
        <f t="shared" si="6"/>
        <v>W,FR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15980</v>
      </c>
      <c r="AA414">
        <v>16480</v>
      </c>
      <c r="AB414">
        <v>16480</v>
      </c>
      <c r="AC414">
        <v>16480</v>
      </c>
      <c r="AD414">
        <v>16094</v>
      </c>
      <c r="AE414">
        <v>16169</v>
      </c>
      <c r="AF414">
        <v>15225</v>
      </c>
      <c r="AG414">
        <v>15280</v>
      </c>
      <c r="AH414">
        <v>15287</v>
      </c>
    </row>
    <row r="415" spans="1:34" hidden="1" x14ac:dyDescent="0.25">
      <c r="A415" t="s">
        <v>1248</v>
      </c>
      <c r="D415" t="str">
        <f t="shared" si="6"/>
        <v>W,GE</v>
      </c>
      <c r="E415">
        <v>524</v>
      </c>
      <c r="F415">
        <v>536</v>
      </c>
      <c r="G415">
        <v>521</v>
      </c>
      <c r="H415">
        <v>521</v>
      </c>
      <c r="I415">
        <v>529</v>
      </c>
      <c r="J415">
        <v>529</v>
      </c>
      <c r="K415">
        <v>526</v>
      </c>
      <c r="L415" t="s">
        <v>65</v>
      </c>
      <c r="M415" t="s">
        <v>65</v>
      </c>
      <c r="N415" t="s">
        <v>65</v>
      </c>
      <c r="O415" t="s">
        <v>65</v>
      </c>
      <c r="P415" t="s">
        <v>65</v>
      </c>
      <c r="Q415" t="s">
        <v>65</v>
      </c>
      <c r="R415" t="s">
        <v>65</v>
      </c>
      <c r="S415" t="s">
        <v>65</v>
      </c>
      <c r="T415" t="s">
        <v>65</v>
      </c>
      <c r="U415" t="s">
        <v>65</v>
      </c>
      <c r="V415" t="s">
        <v>65</v>
      </c>
      <c r="W415" t="s">
        <v>65</v>
      </c>
      <c r="X415" t="s">
        <v>65</v>
      </c>
      <c r="Y415" t="s">
        <v>65</v>
      </c>
      <c r="Z415" t="s">
        <v>65</v>
      </c>
      <c r="AA415" t="s">
        <v>65</v>
      </c>
      <c r="AB415" t="s">
        <v>65</v>
      </c>
      <c r="AC415" t="s">
        <v>65</v>
      </c>
      <c r="AD415" t="s">
        <v>65</v>
      </c>
      <c r="AE415" t="s">
        <v>65</v>
      </c>
      <c r="AF415" t="s">
        <v>65</v>
      </c>
      <c r="AG415" t="s">
        <v>65</v>
      </c>
      <c r="AH415" t="s">
        <v>65</v>
      </c>
    </row>
    <row r="416" spans="1:34" hidden="1" x14ac:dyDescent="0.25">
      <c r="A416" t="s">
        <v>1247</v>
      </c>
      <c r="D416" t="str">
        <f t="shared" si="6"/>
        <v>W,HR</v>
      </c>
      <c r="E416">
        <v>796</v>
      </c>
      <c r="F416">
        <v>1181</v>
      </c>
      <c r="G416">
        <v>1221</v>
      </c>
      <c r="H416">
        <v>1224</v>
      </c>
      <c r="I416">
        <v>1223</v>
      </c>
      <c r="J416">
        <v>1206</v>
      </c>
      <c r="K416">
        <v>1206</v>
      </c>
      <c r="L416">
        <v>1207</v>
      </c>
      <c r="M416">
        <v>1206</v>
      </c>
      <c r="N416">
        <v>1312</v>
      </c>
      <c r="O416">
        <v>1312</v>
      </c>
      <c r="P416">
        <v>1232</v>
      </c>
      <c r="Q416">
        <v>1232</v>
      </c>
      <c r="R416">
        <v>1222</v>
      </c>
      <c r="S416">
        <v>1222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</row>
    <row r="417" spans="1:34" hidden="1" x14ac:dyDescent="0.25">
      <c r="A417" t="s">
        <v>1246</v>
      </c>
      <c r="D417" t="str">
        <f t="shared" si="6"/>
        <v>W,HU</v>
      </c>
      <c r="E417">
        <v>2420</v>
      </c>
      <c r="F417">
        <v>2429</v>
      </c>
      <c r="G417">
        <v>2431</v>
      </c>
      <c r="H417">
        <v>2474</v>
      </c>
      <c r="I417">
        <v>2471</v>
      </c>
      <c r="J417">
        <v>2533</v>
      </c>
      <c r="K417">
        <v>2819</v>
      </c>
      <c r="L417">
        <v>3538</v>
      </c>
      <c r="M417">
        <v>3660</v>
      </c>
      <c r="N417">
        <v>4017</v>
      </c>
      <c r="O417">
        <v>4199</v>
      </c>
      <c r="P417">
        <v>4146</v>
      </c>
      <c r="Q417">
        <v>4397</v>
      </c>
      <c r="R417">
        <v>4426</v>
      </c>
      <c r="S417">
        <v>4426</v>
      </c>
      <c r="T417">
        <v>4593</v>
      </c>
      <c r="U417">
        <v>4517</v>
      </c>
      <c r="V417">
        <v>4949</v>
      </c>
      <c r="W417">
        <v>4970</v>
      </c>
      <c r="X417">
        <v>4968</v>
      </c>
      <c r="Y417">
        <v>5111</v>
      </c>
      <c r="Z417">
        <v>5094</v>
      </c>
      <c r="AA417">
        <v>4966</v>
      </c>
      <c r="AB417">
        <v>4963</v>
      </c>
      <c r="AC417">
        <v>4829</v>
      </c>
      <c r="AD417">
        <v>4712</v>
      </c>
      <c r="AE417">
        <v>4780</v>
      </c>
      <c r="AF417">
        <v>4782</v>
      </c>
      <c r="AG417">
        <v>4769</v>
      </c>
      <c r="AH417">
        <v>4765</v>
      </c>
    </row>
    <row r="418" spans="1:34" hidden="1" x14ac:dyDescent="0.25">
      <c r="A418" t="s">
        <v>1245</v>
      </c>
      <c r="D418" t="str">
        <f t="shared" si="6"/>
        <v>W,IE</v>
      </c>
      <c r="E418">
        <v>1987</v>
      </c>
      <c r="F418">
        <v>2245</v>
      </c>
      <c r="G418">
        <v>2244.1999999999998</v>
      </c>
      <c r="H418">
        <v>2185.1999999999998</v>
      </c>
      <c r="I418">
        <v>2185.1999999999998</v>
      </c>
      <c r="J418">
        <v>2398</v>
      </c>
      <c r="K418">
        <v>2396.1999999999998</v>
      </c>
      <c r="L418">
        <v>2389.1999999999998</v>
      </c>
      <c r="M418">
        <v>2374.6999999999998</v>
      </c>
      <c r="N418">
        <v>2374.6999999999998</v>
      </c>
      <c r="O418">
        <v>2374.6999999999998</v>
      </c>
      <c r="P418">
        <v>2389.6999999999998</v>
      </c>
      <c r="Q418">
        <v>2379.6999999999998</v>
      </c>
      <c r="R418">
        <v>2384.6999999999998</v>
      </c>
      <c r="S418">
        <v>2390.5</v>
      </c>
      <c r="T418">
        <v>2253.5</v>
      </c>
      <c r="U418">
        <v>2359</v>
      </c>
      <c r="V418">
        <v>2771</v>
      </c>
      <c r="W418">
        <v>2807</v>
      </c>
      <c r="X418">
        <v>2807</v>
      </c>
      <c r="Y418">
        <v>2689</v>
      </c>
      <c r="Z418">
        <v>2802</v>
      </c>
      <c r="AA418">
        <v>2802</v>
      </c>
      <c r="AB418">
        <v>2820</v>
      </c>
      <c r="AC418">
        <v>2701</v>
      </c>
      <c r="AD418">
        <v>2670</v>
      </c>
      <c r="AE418">
        <v>2706</v>
      </c>
      <c r="AF418">
        <v>2720</v>
      </c>
      <c r="AG418">
        <v>2608</v>
      </c>
      <c r="AH418">
        <v>2608</v>
      </c>
    </row>
    <row r="419" spans="1:34" hidden="1" x14ac:dyDescent="0.25">
      <c r="A419" t="s">
        <v>1244</v>
      </c>
      <c r="D419" t="str">
        <f t="shared" si="6"/>
        <v>W,IS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</row>
    <row r="420" spans="1:34" hidden="1" x14ac:dyDescent="0.25">
      <c r="A420" t="s">
        <v>1243</v>
      </c>
      <c r="D420" t="str">
        <f t="shared" si="6"/>
        <v>W,IT</v>
      </c>
      <c r="E420">
        <v>11983.83</v>
      </c>
      <c r="F420">
        <v>12035.851000000001</v>
      </c>
      <c r="G420">
        <v>12024.97</v>
      </c>
      <c r="H420">
        <v>12778</v>
      </c>
      <c r="I420">
        <v>15854</v>
      </c>
      <c r="J420">
        <v>22620</v>
      </c>
      <c r="K420">
        <v>25422</v>
      </c>
      <c r="L420">
        <v>25903</v>
      </c>
      <c r="M420">
        <v>25612</v>
      </c>
      <c r="N420">
        <v>25772</v>
      </c>
      <c r="O420">
        <v>25973</v>
      </c>
      <c r="P420">
        <v>27374</v>
      </c>
      <c r="Q420">
        <v>27854</v>
      </c>
      <c r="R420">
        <v>28799</v>
      </c>
      <c r="S420">
        <v>29305</v>
      </c>
      <c r="T420">
        <v>31742</v>
      </c>
      <c r="U420">
        <v>36754</v>
      </c>
      <c r="V420">
        <v>38126</v>
      </c>
      <c r="W420">
        <v>39111</v>
      </c>
      <c r="X420">
        <v>40048</v>
      </c>
      <c r="Y420">
        <v>36105</v>
      </c>
      <c r="Z420">
        <v>36124</v>
      </c>
      <c r="AA420">
        <v>35416</v>
      </c>
      <c r="AB420">
        <v>34678</v>
      </c>
      <c r="AC420">
        <v>34033</v>
      </c>
      <c r="AD420">
        <v>33281</v>
      </c>
      <c r="AE420">
        <v>33256</v>
      </c>
      <c r="AF420">
        <v>32392</v>
      </c>
      <c r="AG420">
        <v>30476</v>
      </c>
      <c r="AH420">
        <v>29545</v>
      </c>
    </row>
    <row r="421" spans="1:34" hidden="1" x14ac:dyDescent="0.25">
      <c r="A421" t="s">
        <v>1242</v>
      </c>
      <c r="D421" t="str">
        <f t="shared" si="6"/>
        <v>W,LI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 t="s">
        <v>65</v>
      </c>
      <c r="L421" t="s">
        <v>65</v>
      </c>
      <c r="M421" t="s">
        <v>65</v>
      </c>
      <c r="N421" t="s">
        <v>65</v>
      </c>
      <c r="O421" t="s">
        <v>65</v>
      </c>
      <c r="P421" t="s">
        <v>65</v>
      </c>
      <c r="Q421" t="s">
        <v>65</v>
      </c>
      <c r="R421" t="s">
        <v>65</v>
      </c>
      <c r="S421" t="s">
        <v>65</v>
      </c>
      <c r="T421" t="s">
        <v>65</v>
      </c>
      <c r="U421" t="s">
        <v>65</v>
      </c>
      <c r="V421" t="s">
        <v>65</v>
      </c>
      <c r="W421" t="s">
        <v>65</v>
      </c>
      <c r="X421" t="s">
        <v>65</v>
      </c>
      <c r="Y421" t="s">
        <v>65</v>
      </c>
      <c r="Z421" t="s">
        <v>65</v>
      </c>
      <c r="AA421" t="s">
        <v>65</v>
      </c>
      <c r="AB421" t="s">
        <v>65</v>
      </c>
      <c r="AC421" t="s">
        <v>65</v>
      </c>
      <c r="AD421" t="s">
        <v>65</v>
      </c>
      <c r="AE421" t="s">
        <v>65</v>
      </c>
      <c r="AF421" t="s">
        <v>65</v>
      </c>
      <c r="AG421" t="s">
        <v>65</v>
      </c>
      <c r="AH421" t="s">
        <v>65</v>
      </c>
    </row>
    <row r="422" spans="1:34" hidden="1" x14ac:dyDescent="0.25">
      <c r="A422" t="s">
        <v>1241</v>
      </c>
      <c r="D422" t="str">
        <f t="shared" si="6"/>
        <v>W,LT</v>
      </c>
      <c r="E422">
        <v>1087</v>
      </c>
      <c r="F422">
        <v>1087</v>
      </c>
      <c r="G422">
        <v>1082</v>
      </c>
      <c r="H422">
        <v>1435</v>
      </c>
      <c r="I422">
        <v>1435</v>
      </c>
      <c r="J422">
        <v>2035</v>
      </c>
      <c r="K422">
        <v>2335</v>
      </c>
      <c r="L422">
        <v>2312</v>
      </c>
      <c r="M422">
        <v>2299</v>
      </c>
      <c r="N422">
        <v>2298</v>
      </c>
      <c r="O422">
        <v>2298</v>
      </c>
      <c r="P422">
        <v>2291</v>
      </c>
      <c r="Q422">
        <v>2288</v>
      </c>
      <c r="R422">
        <v>2431</v>
      </c>
      <c r="S422">
        <v>2429</v>
      </c>
      <c r="T422">
        <v>2429</v>
      </c>
      <c r="U422">
        <v>2426</v>
      </c>
      <c r="V422">
        <v>2425</v>
      </c>
      <c r="W422">
        <v>2425</v>
      </c>
      <c r="X422">
        <v>2422</v>
      </c>
      <c r="Y422">
        <v>2422</v>
      </c>
      <c r="Z422">
        <v>2422</v>
      </c>
      <c r="AA422">
        <v>2422</v>
      </c>
      <c r="AB422">
        <v>2422</v>
      </c>
      <c r="AC422">
        <v>2422</v>
      </c>
      <c r="AD422">
        <v>2426</v>
      </c>
      <c r="AE422">
        <v>2426</v>
      </c>
      <c r="AF422">
        <v>2426</v>
      </c>
      <c r="AG422">
        <v>2426</v>
      </c>
      <c r="AH422">
        <v>2426</v>
      </c>
    </row>
    <row r="423" spans="1:34" hidden="1" x14ac:dyDescent="0.25">
      <c r="A423" t="s">
        <v>1240</v>
      </c>
      <c r="D423" t="str">
        <f t="shared" si="6"/>
        <v>W,LU</v>
      </c>
      <c r="E423">
        <v>17.25</v>
      </c>
      <c r="F423">
        <v>17.25</v>
      </c>
      <c r="G423">
        <v>17.25</v>
      </c>
      <c r="H423">
        <v>17.25</v>
      </c>
      <c r="I423">
        <v>17.25</v>
      </c>
      <c r="J423">
        <v>17.25</v>
      </c>
      <c r="K423">
        <v>19.2</v>
      </c>
      <c r="L423">
        <v>19.2</v>
      </c>
      <c r="M423">
        <v>19.2</v>
      </c>
      <c r="N423">
        <v>7.6</v>
      </c>
      <c r="O423">
        <v>7.6</v>
      </c>
      <c r="P423">
        <v>7.6</v>
      </c>
      <c r="Q423">
        <v>7.6</v>
      </c>
      <c r="R423">
        <v>7.6</v>
      </c>
      <c r="S423">
        <v>7.6</v>
      </c>
      <c r="T423">
        <v>7.6</v>
      </c>
      <c r="U423">
        <v>7.6</v>
      </c>
      <c r="V423">
        <v>7.6</v>
      </c>
      <c r="W423">
        <v>7.6</v>
      </c>
      <c r="X423">
        <v>7.6</v>
      </c>
      <c r="Y423">
        <v>8</v>
      </c>
      <c r="Z423">
        <v>8</v>
      </c>
      <c r="AA423">
        <v>10</v>
      </c>
      <c r="AB423">
        <v>10</v>
      </c>
      <c r="AC423">
        <v>6</v>
      </c>
      <c r="AD423">
        <v>6</v>
      </c>
      <c r="AE423">
        <v>6</v>
      </c>
      <c r="AF423">
        <v>6</v>
      </c>
      <c r="AG423">
        <v>6</v>
      </c>
      <c r="AH423">
        <v>6</v>
      </c>
    </row>
    <row r="424" spans="1:34" hidden="1" x14ac:dyDescent="0.25">
      <c r="A424" t="s">
        <v>1239</v>
      </c>
      <c r="D424" t="str">
        <f t="shared" si="6"/>
        <v>W,LV</v>
      </c>
      <c r="E424">
        <v>70.456999999999994</v>
      </c>
      <c r="F424">
        <v>71.108999999999995</v>
      </c>
      <c r="G424">
        <v>74.039000000000001</v>
      </c>
      <c r="H424">
        <v>60</v>
      </c>
      <c r="I424">
        <v>51</v>
      </c>
      <c r="J424">
        <v>43</v>
      </c>
      <c r="K424">
        <v>44</v>
      </c>
      <c r="L424">
        <v>12</v>
      </c>
      <c r="M424">
        <v>9</v>
      </c>
      <c r="N424">
        <v>9</v>
      </c>
      <c r="O424">
        <v>9</v>
      </c>
      <c r="P424">
        <v>341</v>
      </c>
      <c r="Q424">
        <v>342</v>
      </c>
      <c r="R424">
        <v>353</v>
      </c>
      <c r="S424">
        <v>413</v>
      </c>
      <c r="T424">
        <v>542</v>
      </c>
      <c r="U424">
        <v>543</v>
      </c>
      <c r="V424">
        <v>542</v>
      </c>
      <c r="W424">
        <v>552</v>
      </c>
      <c r="X424">
        <v>546</v>
      </c>
      <c r="Y424">
        <v>545</v>
      </c>
      <c r="Z424">
        <v>540</v>
      </c>
      <c r="AA424">
        <v>520</v>
      </c>
      <c r="AB424">
        <v>520</v>
      </c>
      <c r="AC424">
        <v>520</v>
      </c>
      <c r="AD424">
        <v>520</v>
      </c>
      <c r="AE424">
        <v>520</v>
      </c>
      <c r="AF424">
        <v>520</v>
      </c>
      <c r="AG424">
        <v>520</v>
      </c>
      <c r="AH424">
        <v>520</v>
      </c>
    </row>
    <row r="425" spans="1:34" hidden="1" x14ac:dyDescent="0.25">
      <c r="A425" t="s">
        <v>1238</v>
      </c>
      <c r="D425" t="str">
        <f t="shared" si="6"/>
        <v>W,MD</v>
      </c>
      <c r="E425">
        <v>330</v>
      </c>
      <c r="F425">
        <v>330</v>
      </c>
      <c r="G425">
        <v>330</v>
      </c>
      <c r="H425">
        <v>330</v>
      </c>
      <c r="I425">
        <v>330</v>
      </c>
      <c r="J425">
        <v>330</v>
      </c>
      <c r="K425">
        <v>330</v>
      </c>
      <c r="L425">
        <v>330</v>
      </c>
      <c r="M425">
        <v>330</v>
      </c>
      <c r="N425">
        <v>330</v>
      </c>
      <c r="O425" t="s">
        <v>65</v>
      </c>
      <c r="P425" t="s">
        <v>65</v>
      </c>
      <c r="Q425" t="s">
        <v>65</v>
      </c>
      <c r="R425" t="s">
        <v>65</v>
      </c>
      <c r="S425" t="s">
        <v>65</v>
      </c>
      <c r="T425" t="s">
        <v>65</v>
      </c>
      <c r="U425" t="s">
        <v>65</v>
      </c>
      <c r="V425" t="s">
        <v>65</v>
      </c>
      <c r="W425" t="s">
        <v>65</v>
      </c>
      <c r="X425" t="s">
        <v>65</v>
      </c>
      <c r="Y425" t="s">
        <v>65</v>
      </c>
      <c r="Z425" t="s">
        <v>65</v>
      </c>
      <c r="AA425" t="s">
        <v>65</v>
      </c>
      <c r="AB425" t="s">
        <v>65</v>
      </c>
      <c r="AC425" t="s">
        <v>65</v>
      </c>
      <c r="AD425" t="s">
        <v>65</v>
      </c>
      <c r="AE425" t="s">
        <v>65</v>
      </c>
      <c r="AF425" t="s">
        <v>65</v>
      </c>
      <c r="AG425" t="s">
        <v>65</v>
      </c>
      <c r="AH425" t="s">
        <v>65</v>
      </c>
    </row>
    <row r="426" spans="1:34" hidden="1" x14ac:dyDescent="0.25">
      <c r="A426" t="s">
        <v>1237</v>
      </c>
      <c r="D426" t="str">
        <f t="shared" si="6"/>
        <v>W,ME</v>
      </c>
      <c r="E426">
        <v>225</v>
      </c>
      <c r="F426">
        <v>225</v>
      </c>
      <c r="G426">
        <v>225</v>
      </c>
      <c r="H426">
        <v>219</v>
      </c>
      <c r="I426">
        <v>219</v>
      </c>
      <c r="J426">
        <v>219</v>
      </c>
      <c r="K426">
        <v>219</v>
      </c>
      <c r="L426">
        <v>219</v>
      </c>
      <c r="M426">
        <v>219</v>
      </c>
      <c r="N426">
        <v>219</v>
      </c>
      <c r="O426">
        <v>219</v>
      </c>
      <c r="P426">
        <v>219</v>
      </c>
      <c r="Q426">
        <v>219</v>
      </c>
      <c r="R426">
        <v>219</v>
      </c>
      <c r="S426">
        <v>219</v>
      </c>
      <c r="T426" t="s">
        <v>65</v>
      </c>
      <c r="U426" t="s">
        <v>65</v>
      </c>
      <c r="V426" t="s">
        <v>65</v>
      </c>
      <c r="W426" t="s">
        <v>65</v>
      </c>
      <c r="X426" t="s">
        <v>65</v>
      </c>
      <c r="Y426" t="s">
        <v>65</v>
      </c>
      <c r="Z426" t="s">
        <v>65</v>
      </c>
      <c r="AA426" t="s">
        <v>65</v>
      </c>
      <c r="AB426" t="s">
        <v>65</v>
      </c>
      <c r="AC426" t="s">
        <v>65</v>
      </c>
      <c r="AD426" t="s">
        <v>65</v>
      </c>
      <c r="AE426" t="s">
        <v>65</v>
      </c>
      <c r="AF426" t="s">
        <v>65</v>
      </c>
      <c r="AG426" t="s">
        <v>65</v>
      </c>
      <c r="AH426" t="s">
        <v>65</v>
      </c>
    </row>
    <row r="427" spans="1:34" hidden="1" x14ac:dyDescent="0.25">
      <c r="A427" t="s">
        <v>1236</v>
      </c>
      <c r="D427" t="str">
        <f t="shared" si="6"/>
        <v>W,MK</v>
      </c>
      <c r="E427">
        <v>30</v>
      </c>
      <c r="F427">
        <v>30</v>
      </c>
      <c r="G427">
        <v>30</v>
      </c>
      <c r="H427">
        <v>30</v>
      </c>
      <c r="I427">
        <v>0</v>
      </c>
      <c r="J427">
        <v>0</v>
      </c>
      <c r="K427">
        <v>30</v>
      </c>
      <c r="L427">
        <v>30</v>
      </c>
      <c r="M427">
        <v>30</v>
      </c>
      <c r="N427">
        <v>30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</row>
    <row r="428" spans="1:34" hidden="1" x14ac:dyDescent="0.25">
      <c r="A428" t="s">
        <v>1235</v>
      </c>
      <c r="D428" t="str">
        <f t="shared" si="6"/>
        <v>W,MT</v>
      </c>
      <c r="E428">
        <v>0</v>
      </c>
      <c r="F428">
        <v>0</v>
      </c>
      <c r="G428">
        <v>0</v>
      </c>
      <c r="H428">
        <v>180</v>
      </c>
      <c r="I428">
        <v>220</v>
      </c>
      <c r="J428">
        <v>250</v>
      </c>
      <c r="K428">
        <v>250</v>
      </c>
      <c r="L428">
        <v>250</v>
      </c>
      <c r="M428">
        <v>350</v>
      </c>
      <c r="N428">
        <v>350</v>
      </c>
      <c r="O428">
        <v>350</v>
      </c>
      <c r="P428">
        <v>350</v>
      </c>
      <c r="Q428">
        <v>350</v>
      </c>
      <c r="R428">
        <v>350</v>
      </c>
      <c r="S428">
        <v>350</v>
      </c>
      <c r="T428">
        <v>350</v>
      </c>
      <c r="U428">
        <v>0</v>
      </c>
      <c r="V428">
        <v>0</v>
      </c>
      <c r="W428">
        <v>350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</row>
    <row r="429" spans="1:34" hidden="1" x14ac:dyDescent="0.25">
      <c r="A429" t="s">
        <v>1234</v>
      </c>
      <c r="D429" t="str">
        <f t="shared" si="6"/>
        <v>W,NL</v>
      </c>
      <c r="E429">
        <v>6400</v>
      </c>
      <c r="F429">
        <v>7029.96</v>
      </c>
      <c r="G429">
        <v>7054.36</v>
      </c>
      <c r="H429">
        <v>8171</v>
      </c>
      <c r="I429">
        <v>9179</v>
      </c>
      <c r="J429">
        <v>7710</v>
      </c>
      <c r="K429">
        <v>7270</v>
      </c>
      <c r="L429">
        <v>7520</v>
      </c>
      <c r="M429">
        <v>8119</v>
      </c>
      <c r="N429">
        <v>8119</v>
      </c>
      <c r="O429">
        <v>8772</v>
      </c>
      <c r="P429">
        <v>8772</v>
      </c>
      <c r="Q429">
        <v>8609</v>
      </c>
      <c r="R429">
        <v>8689</v>
      </c>
      <c r="S429">
        <v>8986</v>
      </c>
      <c r="T429">
        <v>8952</v>
      </c>
      <c r="U429">
        <v>9455</v>
      </c>
      <c r="V429">
        <v>9580</v>
      </c>
      <c r="W429">
        <v>8700</v>
      </c>
      <c r="X429">
        <v>10081</v>
      </c>
      <c r="Y429">
        <v>10081</v>
      </c>
      <c r="Z429">
        <v>10062</v>
      </c>
      <c r="AA429">
        <v>10776</v>
      </c>
      <c r="AB429">
        <v>11732</v>
      </c>
      <c r="AC429">
        <v>12800</v>
      </c>
      <c r="AD429">
        <v>12883</v>
      </c>
      <c r="AE429">
        <v>12420</v>
      </c>
      <c r="AF429">
        <v>12545</v>
      </c>
      <c r="AG429">
        <v>12834</v>
      </c>
      <c r="AH429">
        <v>13110</v>
      </c>
    </row>
    <row r="430" spans="1:34" hidden="1" x14ac:dyDescent="0.25">
      <c r="A430" t="s">
        <v>1233</v>
      </c>
      <c r="D430" t="str">
        <f t="shared" si="6"/>
        <v>W,NO</v>
      </c>
      <c r="E430">
        <v>73</v>
      </c>
      <c r="F430">
        <v>73</v>
      </c>
      <c r="G430">
        <v>73</v>
      </c>
      <c r="H430">
        <v>73</v>
      </c>
      <c r="I430">
        <v>73</v>
      </c>
      <c r="J430">
        <v>73</v>
      </c>
      <c r="K430">
        <v>73</v>
      </c>
      <c r="L430">
        <v>73</v>
      </c>
      <c r="M430">
        <v>127</v>
      </c>
      <c r="N430">
        <v>127</v>
      </c>
      <c r="O430">
        <v>70</v>
      </c>
      <c r="P430">
        <v>70</v>
      </c>
      <c r="Q430">
        <v>118</v>
      </c>
      <c r="R430">
        <v>118</v>
      </c>
      <c r="S430">
        <v>127</v>
      </c>
      <c r="T430">
        <v>122</v>
      </c>
      <c r="U430">
        <v>123</v>
      </c>
      <c r="V430">
        <v>114</v>
      </c>
      <c r="W430">
        <v>190</v>
      </c>
      <c r="X430">
        <v>100</v>
      </c>
      <c r="Y430">
        <v>100</v>
      </c>
      <c r="Z430">
        <v>0</v>
      </c>
      <c r="AA430">
        <v>0</v>
      </c>
      <c r="AB430">
        <v>0</v>
      </c>
      <c r="AC430">
        <v>0</v>
      </c>
      <c r="AD430">
        <v>69</v>
      </c>
      <c r="AE430">
        <v>69</v>
      </c>
      <c r="AF430">
        <v>69</v>
      </c>
      <c r="AG430">
        <v>69</v>
      </c>
      <c r="AH430">
        <v>69</v>
      </c>
    </row>
    <row r="431" spans="1:34" hidden="1" x14ac:dyDescent="0.25">
      <c r="A431" t="s">
        <v>1232</v>
      </c>
      <c r="D431" t="str">
        <f t="shared" si="6"/>
        <v>W,PL</v>
      </c>
      <c r="E431">
        <v>29047.115000000002</v>
      </c>
      <c r="F431">
        <v>30065.1</v>
      </c>
      <c r="G431">
        <v>30785.075000000001</v>
      </c>
      <c r="H431">
        <v>26836</v>
      </c>
      <c r="I431">
        <v>27008</v>
      </c>
      <c r="J431">
        <v>27046</v>
      </c>
      <c r="K431">
        <v>27385</v>
      </c>
      <c r="L431">
        <v>27767</v>
      </c>
      <c r="M431">
        <v>27910</v>
      </c>
      <c r="N431">
        <v>27301</v>
      </c>
      <c r="O431">
        <v>27526</v>
      </c>
      <c r="P431">
        <v>27390</v>
      </c>
      <c r="Q431">
        <v>27140</v>
      </c>
      <c r="R431">
        <v>27060</v>
      </c>
      <c r="S431">
        <v>26994</v>
      </c>
      <c r="T431">
        <v>26770</v>
      </c>
      <c r="U431">
        <v>26730</v>
      </c>
      <c r="V431">
        <v>26259</v>
      </c>
      <c r="W431">
        <v>26291</v>
      </c>
      <c r="X431">
        <v>26286</v>
      </c>
      <c r="Y431">
        <v>26507</v>
      </c>
      <c r="Z431">
        <v>25999</v>
      </c>
      <c r="AA431">
        <v>25808</v>
      </c>
      <c r="AB431">
        <v>25523</v>
      </c>
      <c r="AC431">
        <v>25183</v>
      </c>
      <c r="AD431">
        <v>25344</v>
      </c>
      <c r="AE431">
        <v>24723</v>
      </c>
      <c r="AF431">
        <v>24246</v>
      </c>
      <c r="AG431">
        <v>24048</v>
      </c>
      <c r="AH431">
        <v>23632</v>
      </c>
    </row>
    <row r="432" spans="1:34" hidden="1" x14ac:dyDescent="0.25">
      <c r="A432" t="s">
        <v>1231</v>
      </c>
      <c r="D432" t="str">
        <f t="shared" si="6"/>
        <v>W,PT</v>
      </c>
      <c r="E432">
        <v>1941.221</v>
      </c>
      <c r="F432">
        <v>1870.356</v>
      </c>
      <c r="G432">
        <v>1855.635</v>
      </c>
      <c r="H432">
        <v>1859</v>
      </c>
      <c r="I432">
        <v>1858</v>
      </c>
      <c r="J432">
        <v>1857</v>
      </c>
      <c r="K432">
        <v>1858</v>
      </c>
      <c r="L432">
        <v>2799</v>
      </c>
      <c r="M432">
        <v>3509</v>
      </c>
      <c r="N432">
        <v>3484</v>
      </c>
      <c r="O432">
        <v>3468</v>
      </c>
      <c r="P432">
        <v>3477</v>
      </c>
      <c r="Q432">
        <v>3494</v>
      </c>
      <c r="R432">
        <v>3496</v>
      </c>
      <c r="S432">
        <v>3491</v>
      </c>
      <c r="T432">
        <v>3536</v>
      </c>
      <c r="U432">
        <v>3536</v>
      </c>
      <c r="V432">
        <v>3536</v>
      </c>
      <c r="W432">
        <v>3536</v>
      </c>
      <c r="X432">
        <v>3546</v>
      </c>
      <c r="Y432">
        <v>3582</v>
      </c>
      <c r="Z432">
        <v>3628</v>
      </c>
      <c r="AA432">
        <v>3631</v>
      </c>
      <c r="AB432">
        <v>3632</v>
      </c>
      <c r="AC432">
        <v>3682</v>
      </c>
      <c r="AD432">
        <v>3358</v>
      </c>
      <c r="AE432">
        <v>3340</v>
      </c>
      <c r="AF432">
        <v>3320</v>
      </c>
      <c r="AG432">
        <v>3035</v>
      </c>
      <c r="AH432">
        <v>3015</v>
      </c>
    </row>
    <row r="433" spans="1:34" hidden="1" x14ac:dyDescent="0.25">
      <c r="A433" t="s">
        <v>1230</v>
      </c>
      <c r="D433" t="str">
        <f t="shared" si="6"/>
        <v>W,RO</v>
      </c>
      <c r="E433">
        <v>6419.5230000000001</v>
      </c>
      <c r="F433">
        <v>8603.7379999999994</v>
      </c>
      <c r="G433">
        <v>8642.7070000000003</v>
      </c>
      <c r="H433">
        <v>8627</v>
      </c>
      <c r="I433">
        <v>8676</v>
      </c>
      <c r="J433">
        <v>8751</v>
      </c>
      <c r="K433">
        <v>8882</v>
      </c>
      <c r="L433">
        <v>10258</v>
      </c>
      <c r="M433">
        <v>10783</v>
      </c>
      <c r="N433">
        <v>10837</v>
      </c>
      <c r="O433">
        <v>10899</v>
      </c>
      <c r="P433">
        <v>11123</v>
      </c>
      <c r="Q433">
        <v>11189</v>
      </c>
      <c r="R433">
        <v>11328</v>
      </c>
      <c r="S433">
        <v>11338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</row>
    <row r="434" spans="1:34" hidden="1" x14ac:dyDescent="0.25">
      <c r="A434" t="s">
        <v>1229</v>
      </c>
      <c r="D434" t="str">
        <f t="shared" si="6"/>
        <v>W,RS</v>
      </c>
      <c r="E434">
        <v>3362</v>
      </c>
      <c r="F434">
        <v>3248</v>
      </c>
      <c r="G434">
        <v>3238</v>
      </c>
      <c r="H434">
        <v>3238</v>
      </c>
      <c r="I434">
        <v>3265</v>
      </c>
      <c r="J434">
        <v>3241</v>
      </c>
      <c r="K434">
        <v>3186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</row>
    <row r="435" spans="1:34" hidden="1" x14ac:dyDescent="0.25">
      <c r="A435" t="s">
        <v>1228</v>
      </c>
      <c r="D435" t="str">
        <f t="shared" si="6"/>
        <v>W,SE</v>
      </c>
      <c r="E435">
        <v>3964</v>
      </c>
      <c r="F435">
        <v>3974</v>
      </c>
      <c r="G435">
        <v>3961</v>
      </c>
      <c r="H435">
        <v>5315</v>
      </c>
      <c r="I435">
        <v>5331</v>
      </c>
      <c r="J435">
        <v>5356</v>
      </c>
      <c r="K435">
        <v>3877</v>
      </c>
      <c r="L435">
        <v>5568</v>
      </c>
      <c r="M435">
        <v>3402</v>
      </c>
      <c r="N435">
        <v>5549</v>
      </c>
      <c r="O435">
        <v>5116</v>
      </c>
      <c r="P435">
        <v>4299</v>
      </c>
      <c r="Q435">
        <v>4585</v>
      </c>
      <c r="R435">
        <v>4608</v>
      </c>
      <c r="S435">
        <v>4357</v>
      </c>
      <c r="T435">
        <v>4587</v>
      </c>
      <c r="U435">
        <v>4690</v>
      </c>
      <c r="V435">
        <v>3709</v>
      </c>
      <c r="W435">
        <v>4358</v>
      </c>
      <c r="X435">
        <v>4383</v>
      </c>
      <c r="Y435">
        <v>4373</v>
      </c>
      <c r="Z435">
        <v>3567</v>
      </c>
      <c r="AA435">
        <v>4876</v>
      </c>
      <c r="AB435">
        <v>5148</v>
      </c>
      <c r="AC435">
        <v>4771</v>
      </c>
      <c r="AD435">
        <v>4988</v>
      </c>
      <c r="AE435">
        <v>5485</v>
      </c>
      <c r="AF435">
        <v>5425</v>
      </c>
      <c r="AG435">
        <v>5551</v>
      </c>
      <c r="AH435">
        <v>5334</v>
      </c>
    </row>
    <row r="436" spans="1:34" hidden="1" x14ac:dyDescent="0.25">
      <c r="A436" t="s">
        <v>1227</v>
      </c>
      <c r="D436" t="str">
        <f t="shared" si="6"/>
        <v>W,SI</v>
      </c>
      <c r="E436">
        <v>1020.956</v>
      </c>
      <c r="F436">
        <v>1020.952</v>
      </c>
      <c r="G436">
        <v>894.22</v>
      </c>
      <c r="H436">
        <v>887</v>
      </c>
      <c r="I436">
        <v>696</v>
      </c>
      <c r="J436">
        <v>809</v>
      </c>
      <c r="K436">
        <v>839</v>
      </c>
      <c r="L436">
        <v>839</v>
      </c>
      <c r="M436">
        <v>871</v>
      </c>
      <c r="N436">
        <v>862</v>
      </c>
      <c r="O436">
        <v>903</v>
      </c>
      <c r="P436">
        <v>816</v>
      </c>
      <c r="Q436">
        <v>940</v>
      </c>
      <c r="R436">
        <v>940</v>
      </c>
      <c r="S436">
        <v>936</v>
      </c>
      <c r="T436">
        <v>929</v>
      </c>
      <c r="U436">
        <v>932</v>
      </c>
      <c r="V436">
        <v>953</v>
      </c>
      <c r="W436">
        <v>926</v>
      </c>
      <c r="X436">
        <v>1009</v>
      </c>
      <c r="Y436">
        <v>1003</v>
      </c>
      <c r="Z436">
        <v>1003</v>
      </c>
      <c r="AA436">
        <v>1003</v>
      </c>
      <c r="AB436">
        <v>929</v>
      </c>
      <c r="AC436">
        <v>929</v>
      </c>
      <c r="AD436">
        <v>961</v>
      </c>
      <c r="AE436">
        <v>951</v>
      </c>
      <c r="AF436">
        <v>1001</v>
      </c>
      <c r="AG436">
        <v>0</v>
      </c>
      <c r="AH436">
        <v>0</v>
      </c>
    </row>
    <row r="437" spans="1:34" hidden="1" x14ac:dyDescent="0.25">
      <c r="A437" t="s">
        <v>1226</v>
      </c>
      <c r="D437" t="str">
        <f t="shared" si="6"/>
        <v>W,SK</v>
      </c>
      <c r="E437">
        <v>865</v>
      </c>
      <c r="F437">
        <v>875</v>
      </c>
      <c r="G437">
        <v>1021</v>
      </c>
      <c r="H437">
        <v>1119</v>
      </c>
      <c r="I437">
        <v>1193</v>
      </c>
      <c r="J437">
        <v>1434</v>
      </c>
      <c r="K437">
        <v>1934</v>
      </c>
      <c r="L437">
        <v>1944</v>
      </c>
      <c r="M437">
        <v>1940</v>
      </c>
      <c r="N437">
        <v>1913</v>
      </c>
      <c r="O437">
        <v>1872</v>
      </c>
      <c r="P437">
        <v>1760</v>
      </c>
      <c r="Q437">
        <v>1788</v>
      </c>
      <c r="R437">
        <v>2235</v>
      </c>
      <c r="S437">
        <v>2282</v>
      </c>
      <c r="T437">
        <v>2281</v>
      </c>
      <c r="U437">
        <v>2199</v>
      </c>
      <c r="V437">
        <v>2141</v>
      </c>
      <c r="W437">
        <v>2286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</row>
    <row r="438" spans="1:34" hidden="1" x14ac:dyDescent="0.25">
      <c r="A438" t="s">
        <v>1225</v>
      </c>
      <c r="D438" t="str">
        <f t="shared" si="6"/>
        <v>W,TR</v>
      </c>
      <c r="E438">
        <v>17622.432000000001</v>
      </c>
      <c r="F438">
        <v>17019.662</v>
      </c>
      <c r="G438">
        <v>16646.026999999998</v>
      </c>
      <c r="H438">
        <v>15304</v>
      </c>
      <c r="I438">
        <v>13857</v>
      </c>
      <c r="J438">
        <v>13152</v>
      </c>
      <c r="K438">
        <v>11343</v>
      </c>
      <c r="L438">
        <v>11606</v>
      </c>
      <c r="M438">
        <v>11542</v>
      </c>
      <c r="N438">
        <v>10967</v>
      </c>
      <c r="O438">
        <v>9607</v>
      </c>
      <c r="P438">
        <v>9204</v>
      </c>
      <c r="Q438">
        <v>9068</v>
      </c>
      <c r="R438">
        <v>9071</v>
      </c>
      <c r="S438">
        <v>7981</v>
      </c>
      <c r="T438">
        <v>7301</v>
      </c>
      <c r="U438">
        <v>7301</v>
      </c>
      <c r="V438">
        <v>7365</v>
      </c>
      <c r="W438">
        <v>7370</v>
      </c>
      <c r="X438">
        <v>7370</v>
      </c>
      <c r="Y438">
        <v>7213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</row>
    <row r="439" spans="1:34" hidden="1" x14ac:dyDescent="0.25">
      <c r="A439" t="s">
        <v>1224</v>
      </c>
      <c r="D439" t="str">
        <f t="shared" si="6"/>
        <v>W,UA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</row>
    <row r="440" spans="1:34" hidden="1" x14ac:dyDescent="0.25">
      <c r="A440" t="s">
        <v>1223</v>
      </c>
      <c r="D440" t="str">
        <f t="shared" si="6"/>
        <v>W,UK</v>
      </c>
      <c r="E440">
        <v>10839.624</v>
      </c>
      <c r="F440">
        <v>16571.624</v>
      </c>
      <c r="G440">
        <v>16553.423999999999</v>
      </c>
      <c r="H440">
        <v>16816.524000000001</v>
      </c>
      <c r="I440">
        <v>21239.8</v>
      </c>
      <c r="J440">
        <v>21282</v>
      </c>
      <c r="K440">
        <v>23141</v>
      </c>
      <c r="L440">
        <v>28523</v>
      </c>
      <c r="M440">
        <v>31763</v>
      </c>
      <c r="N440">
        <v>32839</v>
      </c>
      <c r="O440">
        <v>32831</v>
      </c>
      <c r="P440">
        <v>32823</v>
      </c>
      <c r="Q440">
        <v>34275</v>
      </c>
      <c r="R440">
        <v>33608</v>
      </c>
      <c r="S440">
        <v>32292</v>
      </c>
      <c r="T440">
        <v>31982</v>
      </c>
      <c r="U440">
        <v>30327</v>
      </c>
      <c r="V440">
        <v>30687</v>
      </c>
      <c r="W440">
        <v>34835</v>
      </c>
      <c r="X440">
        <v>34640</v>
      </c>
      <c r="Y440">
        <v>35426</v>
      </c>
      <c r="Z440">
        <v>35081</v>
      </c>
      <c r="AA440">
        <v>37465</v>
      </c>
      <c r="AB440">
        <v>38300</v>
      </c>
      <c r="AC440">
        <v>38312</v>
      </c>
      <c r="AD440">
        <v>38525</v>
      </c>
      <c r="AE440">
        <v>41433</v>
      </c>
      <c r="AF440">
        <v>44873</v>
      </c>
      <c r="AG440">
        <v>48309</v>
      </c>
      <c r="AH440">
        <v>51365</v>
      </c>
    </row>
    <row r="441" spans="1:34" hidden="1" x14ac:dyDescent="0.25">
      <c r="A441" t="s">
        <v>1222</v>
      </c>
      <c r="D441" t="str">
        <f t="shared" si="6"/>
        <v>W,XK</v>
      </c>
      <c r="E441">
        <v>0</v>
      </c>
      <c r="F441">
        <v>1288</v>
      </c>
      <c r="G441">
        <v>1288</v>
      </c>
      <c r="H441">
        <v>915</v>
      </c>
      <c r="I441">
        <v>915</v>
      </c>
      <c r="J441">
        <v>915</v>
      </c>
      <c r="K441">
        <v>915</v>
      </c>
      <c r="L441">
        <v>915</v>
      </c>
      <c r="M441">
        <v>915</v>
      </c>
      <c r="N441">
        <v>915</v>
      </c>
      <c r="O441">
        <v>915</v>
      </c>
      <c r="P441">
        <v>915</v>
      </c>
      <c r="Q441">
        <v>915</v>
      </c>
      <c r="R441">
        <v>915</v>
      </c>
      <c r="S441">
        <v>915</v>
      </c>
      <c r="T441">
        <v>915</v>
      </c>
      <c r="U441">
        <v>915</v>
      </c>
      <c r="V441">
        <v>915</v>
      </c>
      <c r="W441">
        <v>915</v>
      </c>
      <c r="X441">
        <v>915</v>
      </c>
      <c r="Y441" t="s">
        <v>65</v>
      </c>
      <c r="Z441" t="s">
        <v>65</v>
      </c>
      <c r="AA441" t="s">
        <v>65</v>
      </c>
      <c r="AB441" t="s">
        <v>65</v>
      </c>
      <c r="AC441" t="s">
        <v>65</v>
      </c>
      <c r="AD441" t="s">
        <v>65</v>
      </c>
      <c r="AE441" t="s">
        <v>65</v>
      </c>
      <c r="AF441" t="s">
        <v>65</v>
      </c>
      <c r="AG441" t="s">
        <v>65</v>
      </c>
      <c r="AH441" t="s">
        <v>65</v>
      </c>
    </row>
    <row r="443" spans="1:34" x14ac:dyDescent="0.25">
      <c r="E443" s="4"/>
    </row>
  </sheetData>
  <autoFilter ref="A1:AH441" xr:uid="{00000000-0009-0000-0000-000003000000}">
    <filterColumn colId="0">
      <filters>
        <filter val="PRR_AUTO,THCV_CCYCLE,MW,EU28"/>
        <filter val="PRR_AUTO,THCV_GTURB,MW,EU28"/>
        <filter val="PRR_AUTO,THCV_INCOMB,MW,EU28"/>
        <filter val="PRR_AUTO,THCV_OTH,MW,EU28"/>
        <filter val="PRR_AUTO,THCV_STM,MW,EU28"/>
        <filter val="PRR_MAIN,THCV_CCYCLE,MW,EU28"/>
        <filter val="PRR_MAIN,THCV_GTURB,MW,EU28"/>
        <filter val="PRR_MAIN,THCV_INCOMB,MW,EU28"/>
        <filter val="PRR_MAIN,THCV_OTH,MW,EU28"/>
        <filter val="PRR_MAIN,THCV_STM,MW,EU28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Z209"/>
  <sheetViews>
    <sheetView showGridLines="0" workbookViewId="0">
      <pane xSplit="1" ySplit="1" topLeftCell="J2" activePane="bottomRight" state="frozen"/>
      <selection activeCell="B2" sqref="B2"/>
      <selection pane="topRight" activeCell="B2" sqref="B2"/>
      <selection pane="bottomLeft" activeCell="B2" sqref="B2"/>
      <selection pane="bottomRight" activeCell="U7" sqref="U7"/>
    </sheetView>
  </sheetViews>
  <sheetFormatPr defaultRowHeight="15" x14ac:dyDescent="0.25"/>
  <cols>
    <col min="1" max="1" width="36.7109375" customWidth="1"/>
    <col min="2" max="9" width="9.7109375" customWidth="1"/>
    <col min="10" max="20" width="9.7109375" hidden="1" customWidth="1"/>
    <col min="21" max="21" width="9.7109375" style="61" customWidth="1"/>
    <col min="22" max="52" width="9.7109375" customWidth="1"/>
  </cols>
  <sheetData>
    <row r="1" spans="1:52" ht="30" customHeight="1" x14ac:dyDescent="0.25">
      <c r="A1" s="20" t="s">
        <v>2747</v>
      </c>
      <c r="B1" s="21">
        <v>2000</v>
      </c>
      <c r="C1" s="21">
        <v>2001</v>
      </c>
      <c r="D1" s="21">
        <v>2002</v>
      </c>
      <c r="E1" s="21">
        <v>2003</v>
      </c>
      <c r="F1" s="21">
        <v>2004</v>
      </c>
      <c r="G1" s="21">
        <v>2005</v>
      </c>
      <c r="H1" s="21">
        <v>2006</v>
      </c>
      <c r="I1" s="21">
        <v>2007</v>
      </c>
      <c r="J1" s="21">
        <v>2008</v>
      </c>
      <c r="K1" s="21">
        <v>2009</v>
      </c>
      <c r="L1" s="21">
        <v>2010</v>
      </c>
      <c r="M1" s="21">
        <v>2011</v>
      </c>
      <c r="N1" s="21">
        <v>2012</v>
      </c>
      <c r="O1" s="21">
        <v>2013</v>
      </c>
      <c r="P1" s="21">
        <v>2014</v>
      </c>
      <c r="Q1" s="21">
        <v>2015</v>
      </c>
      <c r="R1" s="21">
        <v>2016</v>
      </c>
      <c r="S1" s="21">
        <v>2017</v>
      </c>
      <c r="T1" s="21">
        <v>2018</v>
      </c>
      <c r="U1" s="50">
        <v>2019</v>
      </c>
      <c r="V1" s="21">
        <v>2020</v>
      </c>
      <c r="W1" s="21">
        <v>2021</v>
      </c>
      <c r="X1" s="21">
        <v>2022</v>
      </c>
      <c r="Y1" s="21">
        <v>2023</v>
      </c>
      <c r="Z1" s="21">
        <v>2024</v>
      </c>
      <c r="AA1" s="21">
        <v>2025</v>
      </c>
      <c r="AB1" s="21">
        <v>2026</v>
      </c>
      <c r="AC1" s="21">
        <v>2027</v>
      </c>
      <c r="AD1" s="21">
        <v>2028</v>
      </c>
      <c r="AE1" s="21">
        <v>2029</v>
      </c>
      <c r="AF1" s="21">
        <v>2030</v>
      </c>
      <c r="AG1" s="21">
        <v>2031</v>
      </c>
      <c r="AH1" s="21">
        <v>2032</v>
      </c>
      <c r="AI1" s="21">
        <v>2033</v>
      </c>
      <c r="AJ1" s="21">
        <v>2034</v>
      </c>
      <c r="AK1" s="21">
        <v>2035</v>
      </c>
      <c r="AL1" s="21">
        <v>2036</v>
      </c>
      <c r="AM1" s="21">
        <v>2037</v>
      </c>
      <c r="AN1" s="21">
        <v>2038</v>
      </c>
      <c r="AO1" s="21">
        <v>2039</v>
      </c>
      <c r="AP1" s="21">
        <v>2040</v>
      </c>
      <c r="AQ1" s="21">
        <v>2041</v>
      </c>
      <c r="AR1" s="21">
        <v>2042</v>
      </c>
      <c r="AS1" s="21">
        <v>2043</v>
      </c>
      <c r="AT1" s="21">
        <v>2044</v>
      </c>
      <c r="AU1" s="21">
        <v>2045</v>
      </c>
      <c r="AV1" s="21">
        <v>2046</v>
      </c>
      <c r="AW1" s="21">
        <v>2047</v>
      </c>
      <c r="AX1" s="21">
        <v>2048</v>
      </c>
      <c r="AY1" s="21">
        <v>2049</v>
      </c>
      <c r="AZ1" s="21">
        <v>2050</v>
      </c>
    </row>
    <row r="2" spans="1:52" ht="15" customHeight="1" x14ac:dyDescent="0.25">
      <c r="A2" s="10" t="s">
        <v>2748</v>
      </c>
      <c r="B2" s="22">
        <v>731785.30421914533</v>
      </c>
      <c r="C2" s="22">
        <v>740266.39854245365</v>
      </c>
      <c r="D2" s="22">
        <v>747833.30468480184</v>
      </c>
      <c r="E2" s="22">
        <v>758379.25245673163</v>
      </c>
      <c r="F2" s="22">
        <v>776305.48465705209</v>
      </c>
      <c r="G2" s="22">
        <v>790529.89565705205</v>
      </c>
      <c r="H2" s="22">
        <v>808423.62282705202</v>
      </c>
      <c r="I2" s="22">
        <v>828795.81426750671</v>
      </c>
      <c r="J2" s="22">
        <v>850255.31695508643</v>
      </c>
      <c r="K2" s="22">
        <v>877993.53912356822</v>
      </c>
      <c r="L2" s="22">
        <v>919465.03375552304</v>
      </c>
      <c r="M2" s="22">
        <v>958864.03863656579</v>
      </c>
      <c r="N2" s="22">
        <v>981907.49635920848</v>
      </c>
      <c r="O2" s="22">
        <v>991628.04736415402</v>
      </c>
      <c r="P2" s="22">
        <v>1007742.1002940036</v>
      </c>
      <c r="Q2" s="22">
        <v>1017144.0424624431</v>
      </c>
      <c r="R2" s="22">
        <v>1024511.2176529671</v>
      </c>
      <c r="S2" s="22">
        <v>1032496.2916617669</v>
      </c>
      <c r="T2" s="22">
        <v>1049479.4710870201</v>
      </c>
      <c r="U2" s="51">
        <v>1066589.9525741136</v>
      </c>
      <c r="V2" s="22">
        <v>1100074.1854541008</v>
      </c>
      <c r="W2" s="22">
        <v>1105077.4132074341</v>
      </c>
      <c r="X2" s="22">
        <v>1099941.8712125681</v>
      </c>
      <c r="Y2" s="22">
        <v>1102831.8890299364</v>
      </c>
      <c r="Z2" s="22">
        <v>1120600.5996166032</v>
      </c>
      <c r="AA2" s="22">
        <v>1142979.4834812614</v>
      </c>
      <c r="AB2" s="22">
        <v>1160711.7317713867</v>
      </c>
      <c r="AC2" s="22">
        <v>1175873.097936854</v>
      </c>
      <c r="AD2" s="22">
        <v>1189279.1173357102</v>
      </c>
      <c r="AE2" s="22">
        <v>1203777.278376763</v>
      </c>
      <c r="AF2" s="22">
        <v>1206238.4508834297</v>
      </c>
      <c r="AG2" s="22">
        <v>1212641.0732867625</v>
      </c>
      <c r="AH2" s="22">
        <v>1219403.9870582137</v>
      </c>
      <c r="AI2" s="22">
        <v>1225215.3880148802</v>
      </c>
      <c r="AJ2" s="22">
        <v>1233134.1079648121</v>
      </c>
      <c r="AK2" s="22">
        <v>1240792.2780027071</v>
      </c>
      <c r="AL2" s="22">
        <v>1262799.9800668522</v>
      </c>
      <c r="AM2" s="22">
        <v>1279539.507722476</v>
      </c>
      <c r="AN2" s="22">
        <v>1300310.002927646</v>
      </c>
      <c r="AO2" s="22">
        <v>1320347.784852874</v>
      </c>
      <c r="AP2" s="22">
        <v>1333767.3519228741</v>
      </c>
      <c r="AQ2" s="22">
        <v>1346497.4792398741</v>
      </c>
      <c r="AR2" s="22">
        <v>1371159.7796355437</v>
      </c>
      <c r="AS2" s="22">
        <v>1390897.6888255433</v>
      </c>
      <c r="AT2" s="22">
        <v>1404552.7823539646</v>
      </c>
      <c r="AU2" s="22">
        <v>1428451.7829027693</v>
      </c>
      <c r="AV2" s="22">
        <v>1444466.2790938574</v>
      </c>
      <c r="AW2" s="22">
        <v>1463518.7813798443</v>
      </c>
      <c r="AX2" s="22">
        <v>1478390.1929703704</v>
      </c>
      <c r="AY2" s="22">
        <v>1493158.503152827</v>
      </c>
      <c r="AZ2" s="22">
        <v>1518070.7341119384</v>
      </c>
    </row>
    <row r="3" spans="1:52" ht="15" customHeight="1" x14ac:dyDescent="0.25">
      <c r="A3" s="12" t="s">
        <v>0</v>
      </c>
      <c r="B3" s="23">
        <v>144201.60000000001</v>
      </c>
      <c r="C3" s="23">
        <v>144276.6</v>
      </c>
      <c r="D3" s="23">
        <v>144382.20000000001</v>
      </c>
      <c r="E3" s="23">
        <v>143762.20000000001</v>
      </c>
      <c r="F3" s="23">
        <v>143100.20000000001</v>
      </c>
      <c r="G3" s="23">
        <v>141691.20000000001</v>
      </c>
      <c r="H3" s="23">
        <v>140470.20000000001</v>
      </c>
      <c r="I3" s="23">
        <v>139386.20000000001</v>
      </c>
      <c r="J3" s="23">
        <v>139720.20000000001</v>
      </c>
      <c r="K3" s="23">
        <v>139189.20000000001</v>
      </c>
      <c r="L3" s="23">
        <v>138207.20000000001</v>
      </c>
      <c r="M3" s="23">
        <v>138477.20000000001</v>
      </c>
      <c r="N3" s="23">
        <v>129087.2</v>
      </c>
      <c r="O3" s="23">
        <v>129370.2</v>
      </c>
      <c r="P3" s="23">
        <v>129479.2</v>
      </c>
      <c r="Q3" s="23">
        <v>127825.2</v>
      </c>
      <c r="R3" s="23">
        <v>126975.2</v>
      </c>
      <c r="S3" s="23">
        <v>126231.15815899581</v>
      </c>
      <c r="T3" s="23">
        <v>124887.15815899581</v>
      </c>
      <c r="U3" s="52">
        <v>124291.89040344763</v>
      </c>
      <c r="V3" s="23">
        <v>123848.98248053541</v>
      </c>
      <c r="W3" s="23">
        <v>123848.98248053541</v>
      </c>
      <c r="X3" s="23">
        <v>119589.98248053541</v>
      </c>
      <c r="Y3" s="23">
        <v>111666.98248053541</v>
      </c>
      <c r="Z3" s="23">
        <v>108207.98248053543</v>
      </c>
      <c r="AA3" s="23">
        <v>108947.89879852707</v>
      </c>
      <c r="AB3" s="23">
        <v>108104.15402865259</v>
      </c>
      <c r="AC3" s="23">
        <v>109725.49294078647</v>
      </c>
      <c r="AD3" s="23">
        <v>109240.72306630947</v>
      </c>
      <c r="AE3" s="23">
        <v>106433.72306630947</v>
      </c>
      <c r="AF3" s="23">
        <v>97868.723066309467</v>
      </c>
      <c r="AG3" s="23">
        <v>92481.723066309496</v>
      </c>
      <c r="AH3" s="23">
        <v>91952.723066309496</v>
      </c>
      <c r="AI3" s="23">
        <v>86674.723066309496</v>
      </c>
      <c r="AJ3" s="23">
        <v>82330.723066309496</v>
      </c>
      <c r="AK3" s="23">
        <v>73750.723066309496</v>
      </c>
      <c r="AL3" s="23">
        <v>73842.723066309482</v>
      </c>
      <c r="AM3" s="23">
        <v>71911.723066309482</v>
      </c>
      <c r="AN3" s="23">
        <v>69299.723066309482</v>
      </c>
      <c r="AO3" s="23">
        <v>70873.723066309482</v>
      </c>
      <c r="AP3" s="23">
        <v>72719.723066309482</v>
      </c>
      <c r="AQ3" s="23">
        <v>68984.723066309482</v>
      </c>
      <c r="AR3" s="23">
        <v>69890.723066309482</v>
      </c>
      <c r="AS3" s="23">
        <v>68924.723066309482</v>
      </c>
      <c r="AT3" s="23">
        <v>68241.723066309482</v>
      </c>
      <c r="AU3" s="23">
        <v>72509.723066309482</v>
      </c>
      <c r="AV3" s="23">
        <v>71997.723066309482</v>
      </c>
      <c r="AW3" s="23">
        <v>70548.523066309484</v>
      </c>
      <c r="AX3" s="23">
        <v>67407.52306630947</v>
      </c>
      <c r="AY3" s="23">
        <v>62187.523066309484</v>
      </c>
      <c r="AZ3" s="23">
        <v>62477.523066309484</v>
      </c>
    </row>
    <row r="4" spans="1:52" ht="15" customHeight="1" x14ac:dyDescent="0.25">
      <c r="A4" s="24" t="s">
        <v>2749</v>
      </c>
      <c r="B4" s="25">
        <v>144201.60000000001</v>
      </c>
      <c r="C4" s="25">
        <v>144276.6</v>
      </c>
      <c r="D4" s="25">
        <v>144382.20000000001</v>
      </c>
      <c r="E4" s="25">
        <v>143762.20000000001</v>
      </c>
      <c r="F4" s="25">
        <v>143100.20000000001</v>
      </c>
      <c r="G4" s="25">
        <v>141691.20000000001</v>
      </c>
      <c r="H4" s="25">
        <v>140470.20000000001</v>
      </c>
      <c r="I4" s="25">
        <v>139386.20000000001</v>
      </c>
      <c r="J4" s="25">
        <v>139720.20000000001</v>
      </c>
      <c r="K4" s="25">
        <v>139189.20000000001</v>
      </c>
      <c r="L4" s="25">
        <v>138207.20000000001</v>
      </c>
      <c r="M4" s="25">
        <v>138477.20000000001</v>
      </c>
      <c r="N4" s="25">
        <v>129087.2</v>
      </c>
      <c r="O4" s="25">
        <v>129370.2</v>
      </c>
      <c r="P4" s="25">
        <v>129479.2</v>
      </c>
      <c r="Q4" s="25">
        <v>127825.2</v>
      </c>
      <c r="R4" s="25">
        <v>126975.2</v>
      </c>
      <c r="S4" s="25">
        <v>126231.15815899581</v>
      </c>
      <c r="T4" s="25">
        <v>124887.15815899581</v>
      </c>
      <c r="U4" s="53">
        <v>124291.89040344763</v>
      </c>
      <c r="V4" s="25">
        <v>123848.98248053541</v>
      </c>
      <c r="W4" s="25">
        <v>123848.98248053541</v>
      </c>
      <c r="X4" s="25">
        <v>119589.98248053541</v>
      </c>
      <c r="Y4" s="25">
        <v>111666.98248053541</v>
      </c>
      <c r="Z4" s="25">
        <v>108207.98248053543</v>
      </c>
      <c r="AA4" s="25">
        <v>108947.89879852707</v>
      </c>
      <c r="AB4" s="25">
        <v>108104.15402865259</v>
      </c>
      <c r="AC4" s="25">
        <v>109725.49294078647</v>
      </c>
      <c r="AD4" s="25">
        <v>109240.72306630947</v>
      </c>
      <c r="AE4" s="25">
        <v>106433.72306630947</v>
      </c>
      <c r="AF4" s="25">
        <v>97868.723066309467</v>
      </c>
      <c r="AG4" s="25">
        <v>92481.723066309496</v>
      </c>
      <c r="AH4" s="25">
        <v>91952.723066309496</v>
      </c>
      <c r="AI4" s="25">
        <v>86674.723066309496</v>
      </c>
      <c r="AJ4" s="25">
        <v>82330.723066309496</v>
      </c>
      <c r="AK4" s="25">
        <v>73750.723066309496</v>
      </c>
      <c r="AL4" s="25">
        <v>73842.723066309482</v>
      </c>
      <c r="AM4" s="25">
        <v>71911.723066309482</v>
      </c>
      <c r="AN4" s="25">
        <v>69299.723066309482</v>
      </c>
      <c r="AO4" s="25">
        <v>70873.723066309482</v>
      </c>
      <c r="AP4" s="25">
        <v>72719.723066309482</v>
      </c>
      <c r="AQ4" s="25">
        <v>68984.723066309482</v>
      </c>
      <c r="AR4" s="25">
        <v>69890.723066309482</v>
      </c>
      <c r="AS4" s="25">
        <v>68924.723066309482</v>
      </c>
      <c r="AT4" s="25">
        <v>68241.723066309482</v>
      </c>
      <c r="AU4" s="25">
        <v>72509.723066309482</v>
      </c>
      <c r="AV4" s="25">
        <v>71997.723066309482</v>
      </c>
      <c r="AW4" s="25">
        <v>69948.523066309484</v>
      </c>
      <c r="AX4" s="25">
        <v>66807.52306630947</v>
      </c>
      <c r="AY4" s="25">
        <v>61587.523066309484</v>
      </c>
      <c r="AZ4" s="25">
        <v>61877.523066309484</v>
      </c>
    </row>
    <row r="5" spans="1:52" ht="15" customHeight="1" x14ac:dyDescent="0.25">
      <c r="A5" s="26" t="s">
        <v>2750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53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600</v>
      </c>
      <c r="AX5" s="25">
        <v>600</v>
      </c>
      <c r="AY5" s="25">
        <v>600</v>
      </c>
      <c r="AZ5" s="25">
        <v>600</v>
      </c>
    </row>
    <row r="6" spans="1:52" ht="15" customHeight="1" x14ac:dyDescent="0.25">
      <c r="A6" s="26" t="s">
        <v>2751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53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</row>
    <row r="7" spans="1:52" ht="15" customHeight="1" x14ac:dyDescent="0.25">
      <c r="A7" s="27" t="s">
        <v>2752</v>
      </c>
      <c r="B7" s="28">
        <v>432737.14733025641</v>
      </c>
      <c r="C7" s="28">
        <v>435925.05865356472</v>
      </c>
      <c r="D7" s="28">
        <v>436941.41479591286</v>
      </c>
      <c r="E7" s="28">
        <v>442690.16156784265</v>
      </c>
      <c r="F7" s="28">
        <v>453090.63526816317</v>
      </c>
      <c r="G7" s="28">
        <v>460544.61526816321</v>
      </c>
      <c r="H7" s="28">
        <v>470965.91226816317</v>
      </c>
      <c r="I7" s="28">
        <v>481529.10737342632</v>
      </c>
      <c r="J7" s="28">
        <v>489729.65899619751</v>
      </c>
      <c r="K7" s="28">
        <v>498259.5320535684</v>
      </c>
      <c r="L7" s="28">
        <v>516580.5595455229</v>
      </c>
      <c r="M7" s="28">
        <v>522041.86470656586</v>
      </c>
      <c r="N7" s="28">
        <v>523050.45946920861</v>
      </c>
      <c r="O7" s="28">
        <v>510493.43742415414</v>
      </c>
      <c r="P7" s="28">
        <v>507891.54388400365</v>
      </c>
      <c r="Q7" s="28">
        <v>496468.51296244306</v>
      </c>
      <c r="R7" s="28">
        <v>483178.00630995719</v>
      </c>
      <c r="S7" s="28">
        <v>469298.12389678403</v>
      </c>
      <c r="T7" s="28">
        <v>464201.09109203721</v>
      </c>
      <c r="U7" s="54">
        <v>455168.18618160172</v>
      </c>
      <c r="V7" s="28">
        <v>448403.54253252316</v>
      </c>
      <c r="W7" s="28">
        <v>445954.41720252321</v>
      </c>
      <c r="X7" s="28">
        <v>439274.58894099039</v>
      </c>
      <c r="Y7" s="28">
        <v>437670.2597583587</v>
      </c>
      <c r="Z7" s="28">
        <v>440313.57017835876</v>
      </c>
      <c r="AA7" s="28">
        <v>443159.06000835868</v>
      </c>
      <c r="AB7" s="28">
        <v>446230.05548835866</v>
      </c>
      <c r="AC7" s="28">
        <v>445094.70309835876</v>
      </c>
      <c r="AD7" s="28">
        <v>442726.03209835873</v>
      </c>
      <c r="AE7" s="28">
        <v>438544.44209941139</v>
      </c>
      <c r="AF7" s="28">
        <v>430820.35380941135</v>
      </c>
      <c r="AG7" s="28">
        <v>424074.49823941127</v>
      </c>
      <c r="AH7" s="28">
        <v>414872.92122086231</v>
      </c>
      <c r="AI7" s="28">
        <v>410088.92138086224</v>
      </c>
      <c r="AJ7" s="28">
        <v>403692.19236746081</v>
      </c>
      <c r="AK7" s="28">
        <v>395872.23024535557</v>
      </c>
      <c r="AL7" s="28">
        <v>389150.76844950067</v>
      </c>
      <c r="AM7" s="28">
        <v>379530.24206512474</v>
      </c>
      <c r="AN7" s="28">
        <v>376076.59734029492</v>
      </c>
      <c r="AO7" s="28">
        <v>371372.86665885599</v>
      </c>
      <c r="AP7" s="28">
        <v>360394.66652885603</v>
      </c>
      <c r="AQ7" s="28">
        <v>357536.84994885593</v>
      </c>
      <c r="AR7" s="28">
        <v>360045.58448415902</v>
      </c>
      <c r="AS7" s="28">
        <v>363190.51440415904</v>
      </c>
      <c r="AT7" s="28">
        <v>362058.92816258012</v>
      </c>
      <c r="AU7" s="28">
        <v>357569.70875310642</v>
      </c>
      <c r="AV7" s="28">
        <v>353806.78269419464</v>
      </c>
      <c r="AW7" s="28">
        <v>352461.92039684841</v>
      </c>
      <c r="AX7" s="28">
        <v>352589.39698737464</v>
      </c>
      <c r="AY7" s="28">
        <v>355122.68775316421</v>
      </c>
      <c r="AZ7" s="28">
        <v>357258.95787894231</v>
      </c>
    </row>
    <row r="8" spans="1:52" s="11" customFormat="1" ht="15" customHeight="1" x14ac:dyDescent="0.2">
      <c r="A8" s="29" t="s">
        <v>36</v>
      </c>
      <c r="B8" s="30">
        <v>144051.80543999097</v>
      </c>
      <c r="C8" s="30">
        <v>142607.70543999097</v>
      </c>
      <c r="D8" s="30">
        <v>141558.80543999097</v>
      </c>
      <c r="E8" s="30">
        <v>139725.30543999097</v>
      </c>
      <c r="F8" s="30">
        <v>139485.90543999098</v>
      </c>
      <c r="G8" s="30">
        <v>135622.60543999096</v>
      </c>
      <c r="H8" s="30">
        <v>135088.60543999096</v>
      </c>
      <c r="I8" s="30">
        <v>134244.80543999097</v>
      </c>
      <c r="J8" s="30">
        <v>134920.60543999096</v>
      </c>
      <c r="K8" s="30">
        <v>134262.90543999098</v>
      </c>
      <c r="L8" s="30">
        <v>133948.60543999096</v>
      </c>
      <c r="M8" s="30">
        <v>135179.30543999095</v>
      </c>
      <c r="N8" s="30">
        <v>134736.56543999095</v>
      </c>
      <c r="O8" s="30">
        <v>125494.36543999096</v>
      </c>
      <c r="P8" s="30">
        <v>123826.03302892376</v>
      </c>
      <c r="Q8" s="30">
        <v>118407.84119218908</v>
      </c>
      <c r="R8" s="30">
        <v>111473.37032795176</v>
      </c>
      <c r="S8" s="30">
        <v>105336.70199805018</v>
      </c>
      <c r="T8" s="30">
        <v>105666.76441843233</v>
      </c>
      <c r="U8" s="55">
        <v>102909.92344178692</v>
      </c>
      <c r="V8" s="30">
        <v>97960.82344178691</v>
      </c>
      <c r="W8" s="30">
        <v>93153.240111786916</v>
      </c>
      <c r="X8" s="30">
        <v>87518.656781786907</v>
      </c>
      <c r="Y8" s="30">
        <v>86153.885651786899</v>
      </c>
      <c r="Z8" s="30">
        <v>79731.691321786901</v>
      </c>
      <c r="AA8" s="30">
        <v>77625.243951786892</v>
      </c>
      <c r="AB8" s="30">
        <v>75590.707111786905</v>
      </c>
      <c r="AC8" s="30">
        <v>71861.6071117869</v>
      </c>
      <c r="AD8" s="30">
        <v>70741.6071117869</v>
      </c>
      <c r="AE8" s="30">
        <v>66818.907111786903</v>
      </c>
      <c r="AF8" s="30">
        <v>60507.692821786899</v>
      </c>
      <c r="AG8" s="30">
        <v>57835.392821786896</v>
      </c>
      <c r="AH8" s="30">
        <v>53361.792821786905</v>
      </c>
      <c r="AI8" s="30">
        <v>47784.898081786901</v>
      </c>
      <c r="AJ8" s="30">
        <v>45540.098078385541</v>
      </c>
      <c r="AK8" s="30">
        <v>42441.898078385537</v>
      </c>
      <c r="AL8" s="30">
        <v>39490.998081543439</v>
      </c>
      <c r="AM8" s="30">
        <v>36647.298081543435</v>
      </c>
      <c r="AN8" s="30">
        <v>33684.59808154343</v>
      </c>
      <c r="AO8" s="30">
        <v>32435.279331543436</v>
      </c>
      <c r="AP8" s="30">
        <v>31223.379331543434</v>
      </c>
      <c r="AQ8" s="30">
        <v>30929.779331543436</v>
      </c>
      <c r="AR8" s="30">
        <v>32421.679331733343</v>
      </c>
      <c r="AS8" s="30">
        <v>34188.37933173334</v>
      </c>
      <c r="AT8" s="30">
        <v>36366.179331733343</v>
      </c>
      <c r="AU8" s="30">
        <v>37843.179331733343</v>
      </c>
      <c r="AV8" s="30">
        <v>37709.179331733343</v>
      </c>
      <c r="AW8" s="30">
        <v>38038.079331733345</v>
      </c>
      <c r="AX8" s="30">
        <v>36068.079331733345</v>
      </c>
      <c r="AY8" s="30">
        <v>38003.079331733345</v>
      </c>
      <c r="AZ8" s="30">
        <v>37953.079331733345</v>
      </c>
    </row>
    <row r="9" spans="1:52" s="11" customFormat="1" ht="15" customHeight="1" x14ac:dyDescent="0.2">
      <c r="A9" s="31" t="s">
        <v>44</v>
      </c>
      <c r="B9" s="25">
        <v>630.63241106719363</v>
      </c>
      <c r="C9" s="25">
        <v>630.63241106719363</v>
      </c>
      <c r="D9" s="25">
        <v>630.63241106719363</v>
      </c>
      <c r="E9" s="25">
        <v>630.63241106719363</v>
      </c>
      <c r="F9" s="25">
        <v>630.63241106719363</v>
      </c>
      <c r="G9" s="25">
        <v>630.63241106719363</v>
      </c>
      <c r="H9" s="25">
        <v>630.63241106719363</v>
      </c>
      <c r="I9" s="25">
        <v>630.63241106719363</v>
      </c>
      <c r="J9" s="25">
        <v>630.63241106719363</v>
      </c>
      <c r="K9" s="25">
        <v>630.63241106719363</v>
      </c>
      <c r="L9" s="25">
        <v>630.63241106719363</v>
      </c>
      <c r="M9" s="25">
        <v>630.63241106719363</v>
      </c>
      <c r="N9" s="25">
        <v>630.63241106719363</v>
      </c>
      <c r="O9" s="25">
        <v>630.63241106719363</v>
      </c>
      <c r="P9" s="25">
        <v>350</v>
      </c>
      <c r="Q9" s="25">
        <v>350</v>
      </c>
      <c r="R9" s="25">
        <v>350</v>
      </c>
      <c r="S9" s="25">
        <v>350</v>
      </c>
      <c r="T9" s="25">
        <v>350</v>
      </c>
      <c r="U9" s="53">
        <v>350</v>
      </c>
      <c r="V9" s="25">
        <v>350</v>
      </c>
      <c r="W9" s="25">
        <v>350</v>
      </c>
      <c r="X9" s="25">
        <v>350</v>
      </c>
      <c r="Y9" s="25">
        <v>350</v>
      </c>
      <c r="Z9" s="25">
        <v>350</v>
      </c>
      <c r="AA9" s="25">
        <v>350</v>
      </c>
      <c r="AB9" s="25">
        <v>350</v>
      </c>
      <c r="AC9" s="25">
        <v>350</v>
      </c>
      <c r="AD9" s="25">
        <v>350</v>
      </c>
      <c r="AE9" s="25">
        <v>350</v>
      </c>
      <c r="AF9" s="25">
        <v>350</v>
      </c>
      <c r="AG9" s="25">
        <v>350</v>
      </c>
      <c r="AH9" s="25">
        <v>350</v>
      </c>
      <c r="AI9" s="25">
        <v>0</v>
      </c>
      <c r="AJ9" s="25">
        <v>0</v>
      </c>
      <c r="AK9" s="25">
        <v>840</v>
      </c>
      <c r="AL9" s="25">
        <v>840</v>
      </c>
      <c r="AM9" s="25">
        <v>840</v>
      </c>
      <c r="AN9" s="25">
        <v>840</v>
      </c>
      <c r="AO9" s="25">
        <v>1680</v>
      </c>
      <c r="AP9" s="25">
        <v>2100</v>
      </c>
      <c r="AQ9" s="25">
        <v>2520</v>
      </c>
      <c r="AR9" s="25">
        <v>3360</v>
      </c>
      <c r="AS9" s="25">
        <v>4200</v>
      </c>
      <c r="AT9" s="25">
        <v>5290</v>
      </c>
      <c r="AU9" s="25">
        <v>5960</v>
      </c>
      <c r="AV9" s="25">
        <v>5960</v>
      </c>
      <c r="AW9" s="25">
        <v>6380</v>
      </c>
      <c r="AX9" s="25">
        <v>7470</v>
      </c>
      <c r="AY9" s="25">
        <v>8560</v>
      </c>
      <c r="AZ9" s="25">
        <v>8560</v>
      </c>
    </row>
    <row r="10" spans="1:52" s="11" customFormat="1" ht="15" customHeight="1" x14ac:dyDescent="0.2">
      <c r="A10" s="31" t="s">
        <v>45</v>
      </c>
      <c r="B10" s="25">
        <v>10569.714285714286</v>
      </c>
      <c r="C10" s="25">
        <v>11019.714285714286</v>
      </c>
      <c r="D10" s="25">
        <v>11019.714285714286</v>
      </c>
      <c r="E10" s="25">
        <v>11019.714285714286</v>
      </c>
      <c r="F10" s="25">
        <v>11389.714285714286</v>
      </c>
      <c r="G10" s="25">
        <v>11389.714285714286</v>
      </c>
      <c r="H10" s="25">
        <v>11389.714285714286</v>
      </c>
      <c r="I10" s="25">
        <v>11389.714285714286</v>
      </c>
      <c r="J10" s="25">
        <v>13829.714285714286</v>
      </c>
      <c r="K10" s="25">
        <v>13829.714285714286</v>
      </c>
      <c r="L10" s="25">
        <v>14336.714285714286</v>
      </c>
      <c r="M10" s="25">
        <v>17778.714285714286</v>
      </c>
      <c r="N10" s="25">
        <v>18578.714285714286</v>
      </c>
      <c r="O10" s="25">
        <v>19478.714285714286</v>
      </c>
      <c r="P10" s="25">
        <v>20278.714285714286</v>
      </c>
      <c r="Q10" s="25">
        <v>21305.714285714286</v>
      </c>
      <c r="R10" s="25">
        <v>21305.714285714286</v>
      </c>
      <c r="S10" s="25">
        <v>22368.87218045113</v>
      </c>
      <c r="T10" s="25">
        <v>23268.87218045113</v>
      </c>
      <c r="U10" s="53">
        <v>23003.87218045113</v>
      </c>
      <c r="V10" s="25">
        <v>23003.87218045113</v>
      </c>
      <c r="W10" s="25">
        <v>23003.87218045113</v>
      </c>
      <c r="X10" s="25">
        <v>23003.87218045113</v>
      </c>
      <c r="Y10" s="25">
        <v>23003.87218045113</v>
      </c>
      <c r="Z10" s="25">
        <v>21893.87218045113</v>
      </c>
      <c r="AA10" s="25">
        <v>21893.87218045113</v>
      </c>
      <c r="AB10" s="25">
        <v>21893.87218045113</v>
      </c>
      <c r="AC10" s="25">
        <v>21495.87218045113</v>
      </c>
      <c r="AD10" s="25">
        <v>21495.87218045113</v>
      </c>
      <c r="AE10" s="25">
        <v>21120.87218045113</v>
      </c>
      <c r="AF10" s="25">
        <v>19245.15789045113</v>
      </c>
      <c r="AG10" s="25">
        <v>19245.15789045113</v>
      </c>
      <c r="AH10" s="25">
        <v>19245.15789045113</v>
      </c>
      <c r="AI10" s="25">
        <v>19245.15789045113</v>
      </c>
      <c r="AJ10" s="25">
        <v>18745.15789045113</v>
      </c>
      <c r="AK10" s="25">
        <v>18480.15789045113</v>
      </c>
      <c r="AL10" s="25">
        <v>18480.15789045113</v>
      </c>
      <c r="AM10" s="25">
        <v>18050.15789045113</v>
      </c>
      <c r="AN10" s="25">
        <v>16398.15789045113</v>
      </c>
      <c r="AO10" s="25">
        <v>14632.15789045113</v>
      </c>
      <c r="AP10" s="25">
        <v>13952.15789045113</v>
      </c>
      <c r="AQ10" s="25">
        <v>13952.15789045113</v>
      </c>
      <c r="AR10" s="25">
        <v>15192.15789045113</v>
      </c>
      <c r="AS10" s="25">
        <v>15727.15789045113</v>
      </c>
      <c r="AT10" s="25">
        <v>16377.15789045113</v>
      </c>
      <c r="AU10" s="25">
        <v>17202.15789045113</v>
      </c>
      <c r="AV10" s="25">
        <v>17402.15789045113</v>
      </c>
      <c r="AW10" s="25">
        <v>17702.15789045113</v>
      </c>
      <c r="AX10" s="25">
        <v>15722.15789045113</v>
      </c>
      <c r="AY10" s="25">
        <v>16547.15789045113</v>
      </c>
      <c r="AZ10" s="25">
        <v>16547.15789045113</v>
      </c>
    </row>
    <row r="11" spans="1:52" s="11" customFormat="1" ht="15" customHeight="1" x14ac:dyDescent="0.2">
      <c r="A11" s="31" t="s">
        <v>46</v>
      </c>
      <c r="B11" s="25">
        <v>2241.3000000000002</v>
      </c>
      <c r="C11" s="25">
        <v>2241.3000000000002</v>
      </c>
      <c r="D11" s="25">
        <v>2241.3000000000002</v>
      </c>
      <c r="E11" s="25">
        <v>2241.3000000000002</v>
      </c>
      <c r="F11" s="25">
        <v>2241.3000000000002</v>
      </c>
      <c r="G11" s="25">
        <v>2241.3000000000002</v>
      </c>
      <c r="H11" s="25">
        <v>2241.3000000000002</v>
      </c>
      <c r="I11" s="25">
        <v>2241.3000000000002</v>
      </c>
      <c r="J11" s="25">
        <v>2241.3000000000002</v>
      </c>
      <c r="K11" s="25">
        <v>2241.3000000000002</v>
      </c>
      <c r="L11" s="25">
        <v>2291.3000000000002</v>
      </c>
      <c r="M11" s="25">
        <v>2291.3000000000002</v>
      </c>
      <c r="N11" s="25">
        <v>2291.3000000000002</v>
      </c>
      <c r="O11" s="25">
        <v>2291.3000000000002</v>
      </c>
      <c r="P11" s="25">
        <v>2291.3000000000002</v>
      </c>
      <c r="Q11" s="25">
        <v>2291.3000000000002</v>
      </c>
      <c r="R11" s="25">
        <v>2291.3000000000002</v>
      </c>
      <c r="S11" s="25">
        <v>2291.3000000000002</v>
      </c>
      <c r="T11" s="25">
        <v>2291.3000000000002</v>
      </c>
      <c r="U11" s="53">
        <v>2291.3000000000002</v>
      </c>
      <c r="V11" s="25">
        <v>2291.3000000000002</v>
      </c>
      <c r="W11" s="25">
        <v>2291.3000000000002</v>
      </c>
      <c r="X11" s="25">
        <v>2291.3000000000002</v>
      </c>
      <c r="Y11" s="25">
        <v>3191.3</v>
      </c>
      <c r="Z11" s="25">
        <v>3191.3</v>
      </c>
      <c r="AA11" s="25">
        <v>2886.3</v>
      </c>
      <c r="AB11" s="25">
        <v>2581.3000000000002</v>
      </c>
      <c r="AC11" s="25">
        <v>2276.3000000000002</v>
      </c>
      <c r="AD11" s="25">
        <v>2264</v>
      </c>
      <c r="AE11" s="25">
        <v>1959</v>
      </c>
      <c r="AF11" s="25">
        <v>1834</v>
      </c>
      <c r="AG11" s="25">
        <v>1834</v>
      </c>
      <c r="AH11" s="25">
        <v>1834</v>
      </c>
      <c r="AI11" s="25">
        <v>1529</v>
      </c>
      <c r="AJ11" s="25">
        <v>1529</v>
      </c>
      <c r="AK11" s="25">
        <v>950</v>
      </c>
      <c r="AL11" s="25">
        <v>950</v>
      </c>
      <c r="AM11" s="25">
        <v>950</v>
      </c>
      <c r="AN11" s="25">
        <v>950</v>
      </c>
      <c r="AO11" s="25">
        <v>1400</v>
      </c>
      <c r="AP11" s="25">
        <v>1850</v>
      </c>
      <c r="AQ11" s="25">
        <v>2300</v>
      </c>
      <c r="AR11" s="25">
        <v>2975</v>
      </c>
      <c r="AS11" s="25">
        <v>3425</v>
      </c>
      <c r="AT11" s="25">
        <v>4325</v>
      </c>
      <c r="AU11" s="25">
        <v>5000</v>
      </c>
      <c r="AV11" s="25">
        <v>5000</v>
      </c>
      <c r="AW11" s="25">
        <v>5000</v>
      </c>
      <c r="AX11" s="25">
        <v>5000</v>
      </c>
      <c r="AY11" s="25">
        <v>5675</v>
      </c>
      <c r="AZ11" s="25">
        <v>5625</v>
      </c>
    </row>
    <row r="12" spans="1:52" s="11" customFormat="1" ht="15" customHeight="1" x14ac:dyDescent="0.2">
      <c r="A12" s="31" t="s">
        <v>47</v>
      </c>
      <c r="B12" s="25">
        <v>130610.15874320948</v>
      </c>
      <c r="C12" s="25">
        <v>128716.05874320949</v>
      </c>
      <c r="D12" s="25">
        <v>127667.15874320948</v>
      </c>
      <c r="E12" s="25">
        <v>125833.65874320948</v>
      </c>
      <c r="F12" s="25">
        <v>125224.25874320949</v>
      </c>
      <c r="G12" s="25">
        <v>121360.95874320948</v>
      </c>
      <c r="H12" s="25">
        <v>120826.95874320948</v>
      </c>
      <c r="I12" s="25">
        <v>119983.15874320948</v>
      </c>
      <c r="J12" s="25">
        <v>118218.95874320948</v>
      </c>
      <c r="K12" s="25">
        <v>117561.25874320949</v>
      </c>
      <c r="L12" s="25">
        <v>116689.95874320948</v>
      </c>
      <c r="M12" s="25">
        <v>114478.65874320948</v>
      </c>
      <c r="N12" s="25">
        <v>113235.91874320948</v>
      </c>
      <c r="O12" s="25">
        <v>103093.71874320948</v>
      </c>
      <c r="P12" s="25">
        <v>100906.01874320948</v>
      </c>
      <c r="Q12" s="25">
        <v>94460.826906474787</v>
      </c>
      <c r="R12" s="25">
        <v>87526.356042237487</v>
      </c>
      <c r="S12" s="25">
        <v>80326.529817599047</v>
      </c>
      <c r="T12" s="25">
        <v>79756.592237981196</v>
      </c>
      <c r="U12" s="53">
        <v>77264.751261335783</v>
      </c>
      <c r="V12" s="25">
        <v>72315.651261335777</v>
      </c>
      <c r="W12" s="25">
        <v>67508.067931335783</v>
      </c>
      <c r="X12" s="25">
        <v>61873.484601335775</v>
      </c>
      <c r="Y12" s="25">
        <v>59608.713471335766</v>
      </c>
      <c r="Z12" s="25">
        <v>54296.519141335775</v>
      </c>
      <c r="AA12" s="25">
        <v>52495.071771335766</v>
      </c>
      <c r="AB12" s="25">
        <v>50765.534931335773</v>
      </c>
      <c r="AC12" s="25">
        <v>47739.434931335767</v>
      </c>
      <c r="AD12" s="25">
        <v>46631.73493133577</v>
      </c>
      <c r="AE12" s="25">
        <v>43389.034931335773</v>
      </c>
      <c r="AF12" s="25">
        <v>39078.534931335773</v>
      </c>
      <c r="AG12" s="25">
        <v>36406.23493133577</v>
      </c>
      <c r="AH12" s="25">
        <v>31932.634931335771</v>
      </c>
      <c r="AI12" s="25">
        <v>27010.740191335768</v>
      </c>
      <c r="AJ12" s="25">
        <v>25265.940187934411</v>
      </c>
      <c r="AK12" s="25">
        <v>22171.740187934411</v>
      </c>
      <c r="AL12" s="25">
        <v>19220.840191092306</v>
      </c>
      <c r="AM12" s="25">
        <v>16807.140191092305</v>
      </c>
      <c r="AN12" s="25">
        <v>15496.440191092304</v>
      </c>
      <c r="AO12" s="25">
        <v>14723.121441092306</v>
      </c>
      <c r="AP12" s="25">
        <v>13321.221441092304</v>
      </c>
      <c r="AQ12" s="25">
        <v>12157.621441092306</v>
      </c>
      <c r="AR12" s="25">
        <v>10894.521441282213</v>
      </c>
      <c r="AS12" s="25">
        <v>10836.221441282212</v>
      </c>
      <c r="AT12" s="25">
        <v>10374.021441282213</v>
      </c>
      <c r="AU12" s="25">
        <v>9681.0214412822133</v>
      </c>
      <c r="AV12" s="25">
        <v>9347.0214412822133</v>
      </c>
      <c r="AW12" s="25">
        <v>8955.921441282213</v>
      </c>
      <c r="AX12" s="25">
        <v>7875.9214412822139</v>
      </c>
      <c r="AY12" s="25">
        <v>7220.9214412822139</v>
      </c>
      <c r="AZ12" s="25">
        <v>7220.9214412822139</v>
      </c>
    </row>
    <row r="13" spans="1:52" s="11" customFormat="1" ht="15" customHeight="1" x14ac:dyDescent="0.2">
      <c r="A13" s="32" t="s">
        <v>37</v>
      </c>
      <c r="B13" s="33">
        <v>64662.242507739938</v>
      </c>
      <c r="C13" s="33">
        <v>64517.64250773994</v>
      </c>
      <c r="D13" s="33">
        <v>65032.64250773994</v>
      </c>
      <c r="E13" s="33">
        <v>63997.64250773994</v>
      </c>
      <c r="F13" s="33">
        <v>63932.742507739938</v>
      </c>
      <c r="G13" s="33">
        <v>63216.742507739938</v>
      </c>
      <c r="H13" s="33">
        <v>62868.242507739938</v>
      </c>
      <c r="I13" s="33">
        <v>62948.042507739941</v>
      </c>
      <c r="J13" s="33">
        <v>64488.342507739937</v>
      </c>
      <c r="K13" s="33">
        <v>65820.34250773993</v>
      </c>
      <c r="L13" s="33">
        <v>65627.042507739941</v>
      </c>
      <c r="M13" s="33">
        <v>66757.34250773993</v>
      </c>
      <c r="N13" s="33">
        <v>66029.34250773993</v>
      </c>
      <c r="O13" s="33">
        <v>65579.742507739938</v>
      </c>
      <c r="P13" s="33">
        <v>64656.442507739936</v>
      </c>
      <c r="Q13" s="33">
        <v>63463.682507739941</v>
      </c>
      <c r="R13" s="33">
        <v>62316.192214561961</v>
      </c>
      <c r="S13" s="33">
        <v>61357.151914160015</v>
      </c>
      <c r="T13" s="33">
        <v>60233.151914160015</v>
      </c>
      <c r="U13" s="56">
        <v>58158.572964160019</v>
      </c>
      <c r="V13" s="33">
        <v>53886.733833725229</v>
      </c>
      <c r="W13" s="33">
        <v>50986.733833725229</v>
      </c>
      <c r="X13" s="33">
        <v>49297.075943725235</v>
      </c>
      <c r="Y13" s="33">
        <v>47518.707523725236</v>
      </c>
      <c r="Z13" s="33">
        <v>46799.339103725237</v>
      </c>
      <c r="AA13" s="33">
        <v>44012.139103725232</v>
      </c>
      <c r="AB13" s="33">
        <v>42669.639103725232</v>
      </c>
      <c r="AC13" s="33">
        <v>40607.639103725232</v>
      </c>
      <c r="AD13" s="33">
        <v>38662.639103725232</v>
      </c>
      <c r="AE13" s="33">
        <v>37832.639103725232</v>
      </c>
      <c r="AF13" s="33">
        <v>35702.639103725232</v>
      </c>
      <c r="AG13" s="33">
        <v>32316.639103725236</v>
      </c>
      <c r="AH13" s="33">
        <v>31477.639103725236</v>
      </c>
      <c r="AI13" s="33">
        <v>30647.639103725236</v>
      </c>
      <c r="AJ13" s="33">
        <v>28812.13910372524</v>
      </c>
      <c r="AK13" s="33">
        <v>24975.139101619974</v>
      </c>
      <c r="AL13" s="33">
        <v>23622.139101619974</v>
      </c>
      <c r="AM13" s="33">
        <v>21567.139101619974</v>
      </c>
      <c r="AN13" s="33">
        <v>19908.139101619974</v>
      </c>
      <c r="AO13" s="33">
        <v>19511.639101619974</v>
      </c>
      <c r="AP13" s="33">
        <v>19292.539101619976</v>
      </c>
      <c r="AQ13" s="33">
        <v>17901.139101619974</v>
      </c>
      <c r="AR13" s="33">
        <v>17006.639101619974</v>
      </c>
      <c r="AS13" s="33">
        <v>14965.639101619974</v>
      </c>
      <c r="AT13" s="33">
        <v>12587.839099514709</v>
      </c>
      <c r="AU13" s="33">
        <v>11717.839099514709</v>
      </c>
      <c r="AV13" s="33">
        <v>11742.839099514709</v>
      </c>
      <c r="AW13" s="33">
        <v>10822.339099514709</v>
      </c>
      <c r="AX13" s="33">
        <v>10139.339099514709</v>
      </c>
      <c r="AY13" s="33">
        <v>9702.8390995147092</v>
      </c>
      <c r="AZ13" s="33">
        <v>9677.8390995147092</v>
      </c>
    </row>
    <row r="14" spans="1:52" s="11" customFormat="1" ht="15" customHeight="1" x14ac:dyDescent="0.2">
      <c r="A14" s="31" t="s">
        <v>44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53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</row>
    <row r="15" spans="1:52" s="11" customFormat="1" ht="15" customHeight="1" x14ac:dyDescent="0.2">
      <c r="A15" s="31" t="s">
        <v>45</v>
      </c>
      <c r="B15" s="25">
        <v>5749.5</v>
      </c>
      <c r="C15" s="25">
        <v>5749.5</v>
      </c>
      <c r="D15" s="25">
        <v>6727.5</v>
      </c>
      <c r="E15" s="25">
        <v>7057.5</v>
      </c>
      <c r="F15" s="25">
        <v>7057.5</v>
      </c>
      <c r="G15" s="25">
        <v>7057.5</v>
      </c>
      <c r="H15" s="25">
        <v>7057.5</v>
      </c>
      <c r="I15" s="25">
        <v>7521.5</v>
      </c>
      <c r="J15" s="25">
        <v>9326.5</v>
      </c>
      <c r="K15" s="25">
        <v>10426.5</v>
      </c>
      <c r="L15" s="25">
        <v>10756.5</v>
      </c>
      <c r="M15" s="25">
        <v>11614.5</v>
      </c>
      <c r="N15" s="25">
        <v>11614.5</v>
      </c>
      <c r="O15" s="25">
        <v>11944.5</v>
      </c>
      <c r="P15" s="25">
        <v>11944.5</v>
      </c>
      <c r="Q15" s="25">
        <v>11944.5</v>
      </c>
      <c r="R15" s="25">
        <v>12557.918530351439</v>
      </c>
      <c r="S15" s="25">
        <v>12557.918530351439</v>
      </c>
      <c r="T15" s="25">
        <v>12557.918530351439</v>
      </c>
      <c r="U15" s="53">
        <v>12557.918530351439</v>
      </c>
      <c r="V15" s="25">
        <v>12557.918530351439</v>
      </c>
      <c r="W15" s="25">
        <v>12557.918530351439</v>
      </c>
      <c r="X15" s="25">
        <v>12557.918530351439</v>
      </c>
      <c r="Y15" s="25">
        <v>12557.918530351439</v>
      </c>
      <c r="Z15" s="25">
        <v>12557.918530351439</v>
      </c>
      <c r="AA15" s="25">
        <v>12557.918530351439</v>
      </c>
      <c r="AB15" s="25">
        <v>12557.918530351439</v>
      </c>
      <c r="AC15" s="25">
        <v>12557.918530351439</v>
      </c>
      <c r="AD15" s="25">
        <v>12557.918530351439</v>
      </c>
      <c r="AE15" s="25">
        <v>12557.918530351439</v>
      </c>
      <c r="AF15" s="25">
        <v>12557.918530351439</v>
      </c>
      <c r="AG15" s="25">
        <v>12557.918530351439</v>
      </c>
      <c r="AH15" s="25">
        <v>12557.918530351439</v>
      </c>
      <c r="AI15" s="25">
        <v>12557.918530351439</v>
      </c>
      <c r="AJ15" s="25">
        <v>12557.918530351439</v>
      </c>
      <c r="AK15" s="25">
        <v>12557.918530351439</v>
      </c>
      <c r="AL15" s="25">
        <v>12557.918530351439</v>
      </c>
      <c r="AM15" s="25">
        <v>12557.918530351439</v>
      </c>
      <c r="AN15" s="25">
        <v>12557.918530351439</v>
      </c>
      <c r="AO15" s="25">
        <v>12557.918530351439</v>
      </c>
      <c r="AP15" s="25">
        <v>12557.918530351439</v>
      </c>
      <c r="AQ15" s="25">
        <v>11597.918530351439</v>
      </c>
      <c r="AR15" s="25">
        <v>10772.918530351439</v>
      </c>
      <c r="AS15" s="25">
        <v>9014.9185303514387</v>
      </c>
      <c r="AT15" s="25">
        <v>7174.9185303514378</v>
      </c>
      <c r="AU15" s="25">
        <v>7174.9185303514378</v>
      </c>
      <c r="AV15" s="25">
        <v>7524.9185303514378</v>
      </c>
      <c r="AW15" s="25">
        <v>6180.4185303514378</v>
      </c>
      <c r="AX15" s="25">
        <v>6180.4185303514378</v>
      </c>
      <c r="AY15" s="25">
        <v>6180.4185303514378</v>
      </c>
      <c r="AZ15" s="25">
        <v>6180.4185303514378</v>
      </c>
    </row>
    <row r="16" spans="1:52" s="11" customFormat="1" ht="15" customHeight="1" x14ac:dyDescent="0.2">
      <c r="A16" s="31" t="s">
        <v>46</v>
      </c>
      <c r="B16" s="25">
        <v>68.708823529411774</v>
      </c>
      <c r="C16" s="25">
        <v>320.7088235294118</v>
      </c>
      <c r="D16" s="25">
        <v>320.7088235294118</v>
      </c>
      <c r="E16" s="25">
        <v>535.7088235294118</v>
      </c>
      <c r="F16" s="25">
        <v>750.7088235294118</v>
      </c>
      <c r="G16" s="25">
        <v>750.7088235294118</v>
      </c>
      <c r="H16" s="25">
        <v>750.7088235294118</v>
      </c>
      <c r="I16" s="25">
        <v>750.7088235294118</v>
      </c>
      <c r="J16" s="25">
        <v>750.7088235294118</v>
      </c>
      <c r="K16" s="25">
        <v>750.7088235294118</v>
      </c>
      <c r="L16" s="25">
        <v>750.7088235294118</v>
      </c>
      <c r="M16" s="25">
        <v>950.7088235294118</v>
      </c>
      <c r="N16" s="25">
        <v>950.7088235294118</v>
      </c>
      <c r="O16" s="25">
        <v>950.7088235294118</v>
      </c>
      <c r="P16" s="25">
        <v>950.7088235294118</v>
      </c>
      <c r="Q16" s="25">
        <v>950.7088235294118</v>
      </c>
      <c r="R16" s="25">
        <v>882</v>
      </c>
      <c r="S16" s="25">
        <v>1183.4596995980537</v>
      </c>
      <c r="T16" s="25">
        <v>1183.4596995980537</v>
      </c>
      <c r="U16" s="53">
        <v>1183.4596995980537</v>
      </c>
      <c r="V16" s="25">
        <v>1183.4596995980537</v>
      </c>
      <c r="W16" s="25">
        <v>1183.4596995980537</v>
      </c>
      <c r="X16" s="25">
        <v>1183.4596995980537</v>
      </c>
      <c r="Y16" s="25">
        <v>1183.4596995980537</v>
      </c>
      <c r="Z16" s="25">
        <v>1183.4596995980537</v>
      </c>
      <c r="AA16" s="25">
        <v>1183.4596995980537</v>
      </c>
      <c r="AB16" s="25">
        <v>1183.4596995980537</v>
      </c>
      <c r="AC16" s="25">
        <v>1183.4596995980537</v>
      </c>
      <c r="AD16" s="25">
        <v>1183.4596995980537</v>
      </c>
      <c r="AE16" s="25">
        <v>1183.4596995980537</v>
      </c>
      <c r="AF16" s="25">
        <v>1183.4596995980537</v>
      </c>
      <c r="AG16" s="25">
        <v>1183.4596995980537</v>
      </c>
      <c r="AH16" s="25">
        <v>1183.4596995980537</v>
      </c>
      <c r="AI16" s="25">
        <v>1183.4596995980537</v>
      </c>
      <c r="AJ16" s="25">
        <v>1183.4596995980537</v>
      </c>
      <c r="AK16" s="25">
        <v>1183.4596995980537</v>
      </c>
      <c r="AL16" s="25">
        <v>1183.4596995980537</v>
      </c>
      <c r="AM16" s="25">
        <v>1183.4596995980537</v>
      </c>
      <c r="AN16" s="25">
        <v>1183.4596995980537</v>
      </c>
      <c r="AO16" s="25">
        <v>1183.4596995980537</v>
      </c>
      <c r="AP16" s="25">
        <v>1183.4596995980537</v>
      </c>
      <c r="AQ16" s="25">
        <v>931.4596995980537</v>
      </c>
      <c r="AR16" s="25">
        <v>931.4596995980537</v>
      </c>
      <c r="AS16" s="25">
        <v>931.4596995980537</v>
      </c>
      <c r="AT16" s="25">
        <v>1431.4596995980537</v>
      </c>
      <c r="AU16" s="25">
        <v>1001.4596995980537</v>
      </c>
      <c r="AV16" s="25">
        <v>1001.4596995980537</v>
      </c>
      <c r="AW16" s="25">
        <v>1501.4596995980537</v>
      </c>
      <c r="AX16" s="25">
        <v>1501.4596995980537</v>
      </c>
      <c r="AY16" s="25">
        <v>1501.4596995980537</v>
      </c>
      <c r="AZ16" s="25">
        <v>1501.4596995980537</v>
      </c>
    </row>
    <row r="17" spans="1:52" s="11" customFormat="1" ht="15" customHeight="1" x14ac:dyDescent="0.2">
      <c r="A17" s="31" t="s">
        <v>47</v>
      </c>
      <c r="B17" s="25">
        <v>58844.033684210524</v>
      </c>
      <c r="C17" s="25">
        <v>58447.433684210526</v>
      </c>
      <c r="D17" s="25">
        <v>57984.433684210526</v>
      </c>
      <c r="E17" s="25">
        <v>56404.433684210526</v>
      </c>
      <c r="F17" s="25">
        <v>56124.533684210524</v>
      </c>
      <c r="G17" s="25">
        <v>55408.533684210524</v>
      </c>
      <c r="H17" s="25">
        <v>55060.033684210524</v>
      </c>
      <c r="I17" s="25">
        <v>54675.833684210527</v>
      </c>
      <c r="J17" s="25">
        <v>54411.133684210523</v>
      </c>
      <c r="K17" s="25">
        <v>54643.133684210523</v>
      </c>
      <c r="L17" s="25">
        <v>54119.833684210527</v>
      </c>
      <c r="M17" s="25">
        <v>54192.133684210523</v>
      </c>
      <c r="N17" s="25">
        <v>53464.133684210523</v>
      </c>
      <c r="O17" s="25">
        <v>52684.533684210524</v>
      </c>
      <c r="P17" s="25">
        <v>51761.233684210521</v>
      </c>
      <c r="Q17" s="25">
        <v>50568.473684210527</v>
      </c>
      <c r="R17" s="25">
        <v>48876.273684210522</v>
      </c>
      <c r="S17" s="25">
        <v>47615.773684210522</v>
      </c>
      <c r="T17" s="25">
        <v>46491.773684210522</v>
      </c>
      <c r="U17" s="53">
        <v>44417.194734210527</v>
      </c>
      <c r="V17" s="25">
        <v>40145.355603775737</v>
      </c>
      <c r="W17" s="25">
        <v>37245.355603775737</v>
      </c>
      <c r="X17" s="25">
        <v>35555.697713775742</v>
      </c>
      <c r="Y17" s="25">
        <v>33777.329293775743</v>
      </c>
      <c r="Z17" s="25">
        <v>33057.960873775744</v>
      </c>
      <c r="AA17" s="25">
        <v>30270.760873775744</v>
      </c>
      <c r="AB17" s="25">
        <v>28928.260873775744</v>
      </c>
      <c r="AC17" s="25">
        <v>26866.260873775744</v>
      </c>
      <c r="AD17" s="25">
        <v>24921.260873775744</v>
      </c>
      <c r="AE17" s="25">
        <v>24091.260873775744</v>
      </c>
      <c r="AF17" s="25">
        <v>21961.260873775744</v>
      </c>
      <c r="AG17" s="25">
        <v>18575.260873775744</v>
      </c>
      <c r="AH17" s="25">
        <v>17736.260873775744</v>
      </c>
      <c r="AI17" s="25">
        <v>16906.260873775744</v>
      </c>
      <c r="AJ17" s="25">
        <v>15070.760873775745</v>
      </c>
      <c r="AK17" s="25">
        <v>11233.760871670482</v>
      </c>
      <c r="AL17" s="25">
        <v>9880.7608716704817</v>
      </c>
      <c r="AM17" s="25">
        <v>7825.7608716704808</v>
      </c>
      <c r="AN17" s="25">
        <v>6166.7608716704808</v>
      </c>
      <c r="AO17" s="25">
        <v>5770.2608716704817</v>
      </c>
      <c r="AP17" s="25">
        <v>5551.1608716704823</v>
      </c>
      <c r="AQ17" s="25">
        <v>5371.7608716704817</v>
      </c>
      <c r="AR17" s="25">
        <v>5302.2608716704817</v>
      </c>
      <c r="AS17" s="25">
        <v>5019.2608716704817</v>
      </c>
      <c r="AT17" s="25">
        <v>3981.4608695652178</v>
      </c>
      <c r="AU17" s="25">
        <v>3541.4608695652178</v>
      </c>
      <c r="AV17" s="25">
        <v>3216.4608695652178</v>
      </c>
      <c r="AW17" s="25">
        <v>3140.4608695652178</v>
      </c>
      <c r="AX17" s="25">
        <v>2457.4608695652178</v>
      </c>
      <c r="AY17" s="25">
        <v>2020.9608695652175</v>
      </c>
      <c r="AZ17" s="25">
        <v>1995.9608695652175</v>
      </c>
    </row>
    <row r="18" spans="1:52" s="11" customFormat="1" ht="15" customHeight="1" x14ac:dyDescent="0.2">
      <c r="A18" s="32" t="s">
        <v>38</v>
      </c>
      <c r="B18" s="33">
        <v>129655.32300142656</v>
      </c>
      <c r="C18" s="33">
        <v>135291.45432473483</v>
      </c>
      <c r="D18" s="33">
        <v>141116.56625655669</v>
      </c>
      <c r="E18" s="33">
        <v>149409.83239690756</v>
      </c>
      <c r="F18" s="33">
        <v>159738.91990972808</v>
      </c>
      <c r="G18" s="33">
        <v>174862.94690972808</v>
      </c>
      <c r="H18" s="33">
        <v>185552.42090972807</v>
      </c>
      <c r="I18" s="33">
        <v>197694.34233078072</v>
      </c>
      <c r="J18" s="33">
        <v>206093.11809183881</v>
      </c>
      <c r="K18" s="33">
        <v>212732.02909657813</v>
      </c>
      <c r="L18" s="33">
        <v>230575.47450582587</v>
      </c>
      <c r="M18" s="33">
        <v>235955.5206668688</v>
      </c>
      <c r="N18" s="33">
        <v>240254.0704427895</v>
      </c>
      <c r="O18" s="33">
        <v>241059.44580353206</v>
      </c>
      <c r="P18" s="33">
        <v>242431.60714813299</v>
      </c>
      <c r="Q18" s="33">
        <v>241267.65106330713</v>
      </c>
      <c r="R18" s="33">
        <v>240925.9300662546</v>
      </c>
      <c r="S18" s="33">
        <v>238445.96212501769</v>
      </c>
      <c r="T18" s="33">
        <v>237276.98388969328</v>
      </c>
      <c r="U18" s="56">
        <v>234709.6150622209</v>
      </c>
      <c r="V18" s="33">
        <v>240029.818309172</v>
      </c>
      <c r="W18" s="33">
        <v>245596.71630917201</v>
      </c>
      <c r="X18" s="33">
        <v>248313.76159917205</v>
      </c>
      <c r="Y18" s="33">
        <v>253221.99196654043</v>
      </c>
      <c r="Z18" s="33">
        <v>265165.64313654043</v>
      </c>
      <c r="AA18" s="33">
        <v>273718.42033654044</v>
      </c>
      <c r="AB18" s="33">
        <v>281154.68633654044</v>
      </c>
      <c r="AC18" s="33">
        <v>285265.36852654041</v>
      </c>
      <c r="AD18" s="33">
        <v>286093.12752654048</v>
      </c>
      <c r="AE18" s="33">
        <v>288134.4925275931</v>
      </c>
      <c r="AF18" s="33">
        <v>289211.65752759308</v>
      </c>
      <c r="AG18" s="33">
        <v>288253.671957593</v>
      </c>
      <c r="AH18" s="33">
        <v>283767.18493904389</v>
      </c>
      <c r="AI18" s="33">
        <v>284990.5198390439</v>
      </c>
      <c r="AJ18" s="33">
        <v>282361.6708290439</v>
      </c>
      <c r="AK18" s="33">
        <v>281220.2367390439</v>
      </c>
      <c r="AL18" s="33">
        <v>278285.47494003107</v>
      </c>
      <c r="AM18" s="33">
        <v>274358.11276618147</v>
      </c>
      <c r="AN18" s="33">
        <v>275800.06662618153</v>
      </c>
      <c r="AO18" s="33">
        <v>273151.87258575071</v>
      </c>
      <c r="AP18" s="33">
        <v>264326.49482575076</v>
      </c>
      <c r="AQ18" s="33">
        <v>261171.10324575074</v>
      </c>
      <c r="AR18" s="33">
        <v>261871.11146086393</v>
      </c>
      <c r="AS18" s="33">
        <v>263917.36970086396</v>
      </c>
      <c r="AT18" s="33">
        <v>262175.66069981124</v>
      </c>
      <c r="AU18" s="33">
        <v>256123.41728665336</v>
      </c>
      <c r="AV18" s="33">
        <v>251610.46841665334</v>
      </c>
      <c r="AW18" s="33">
        <v>250869.96623364149</v>
      </c>
      <c r="AX18" s="33">
        <v>253570.77484416778</v>
      </c>
      <c r="AY18" s="33">
        <v>254511.25245416781</v>
      </c>
      <c r="AZ18" s="33">
        <v>257438.38095890288</v>
      </c>
    </row>
    <row r="19" spans="1:52" s="11" customFormat="1" ht="15" customHeight="1" x14ac:dyDescent="0.2">
      <c r="A19" s="31" t="s">
        <v>48</v>
      </c>
      <c r="B19" s="25">
        <v>51565.392533240927</v>
      </c>
      <c r="C19" s="25">
        <v>57981.095540759728</v>
      </c>
      <c r="D19" s="25">
        <v>63717.868472581584</v>
      </c>
      <c r="E19" s="25">
        <v>74615.375139248252</v>
      </c>
      <c r="F19" s="25">
        <v>86403.095652068761</v>
      </c>
      <c r="G19" s="25">
        <v>104193.29565206876</v>
      </c>
      <c r="H19" s="25">
        <v>113671.85565206876</v>
      </c>
      <c r="I19" s="25">
        <v>125263.48407312141</v>
      </c>
      <c r="J19" s="25">
        <v>133650.98407312139</v>
      </c>
      <c r="K19" s="25">
        <v>140661.99307786074</v>
      </c>
      <c r="L19" s="25">
        <v>158343.4364871085</v>
      </c>
      <c r="M19" s="25">
        <v>165174.77789815143</v>
      </c>
      <c r="N19" s="25">
        <v>171051.32237407213</v>
      </c>
      <c r="O19" s="25">
        <v>176230.01567550751</v>
      </c>
      <c r="P19" s="25">
        <v>181010.38422010845</v>
      </c>
      <c r="Q19" s="25">
        <v>183823.61618528259</v>
      </c>
      <c r="R19" s="25">
        <v>184909.65269438722</v>
      </c>
      <c r="S19" s="25">
        <v>185300.7093531593</v>
      </c>
      <c r="T19" s="25">
        <v>185719.95592176137</v>
      </c>
      <c r="U19" s="53">
        <v>186284.76158575056</v>
      </c>
      <c r="V19" s="25">
        <v>193352.71030575054</v>
      </c>
      <c r="W19" s="25">
        <v>200220.71030575054</v>
      </c>
      <c r="X19" s="25">
        <v>205623.31030575055</v>
      </c>
      <c r="Y19" s="25">
        <v>214520.11030575054</v>
      </c>
      <c r="Z19" s="25">
        <v>229230.37697575055</v>
      </c>
      <c r="AA19" s="25">
        <v>240240.75030575055</v>
      </c>
      <c r="AB19" s="25">
        <v>249512.25030575055</v>
      </c>
      <c r="AC19" s="25">
        <v>255256.31299575054</v>
      </c>
      <c r="AD19" s="25">
        <v>256800.31299575054</v>
      </c>
      <c r="AE19" s="25">
        <v>259833.81299575054</v>
      </c>
      <c r="AF19" s="25">
        <v>262332.98799575056</v>
      </c>
      <c r="AG19" s="25">
        <v>263045.23082575051</v>
      </c>
      <c r="AH19" s="25">
        <v>260155.57610575052</v>
      </c>
      <c r="AI19" s="25">
        <v>262445.77610575047</v>
      </c>
      <c r="AJ19" s="25">
        <v>261516.34189575049</v>
      </c>
      <c r="AK19" s="25">
        <v>261800.0537557505</v>
      </c>
      <c r="AL19" s="25">
        <v>259975.15375575051</v>
      </c>
      <c r="AM19" s="25">
        <v>258091.48082575051</v>
      </c>
      <c r="AN19" s="25">
        <v>260804.91415575048</v>
      </c>
      <c r="AO19" s="25">
        <v>258885.2049257505</v>
      </c>
      <c r="AP19" s="25">
        <v>250927.36116575048</v>
      </c>
      <c r="AQ19" s="25">
        <v>248073.6695857505</v>
      </c>
      <c r="AR19" s="25">
        <v>249340.20116575054</v>
      </c>
      <c r="AS19" s="25">
        <v>251505.30116575054</v>
      </c>
      <c r="AT19" s="25">
        <v>249789.79216469786</v>
      </c>
      <c r="AU19" s="25">
        <v>244846.94875469789</v>
      </c>
      <c r="AV19" s="25">
        <v>240629.49988469787</v>
      </c>
      <c r="AW19" s="25">
        <v>239898.49988469793</v>
      </c>
      <c r="AX19" s="25">
        <v>242663.2084946979</v>
      </c>
      <c r="AY19" s="25">
        <v>243664.68610469793</v>
      </c>
      <c r="AZ19" s="25">
        <v>247005.18955469789</v>
      </c>
    </row>
    <row r="20" spans="1:52" s="11" customFormat="1" ht="15" customHeight="1" x14ac:dyDescent="0.2">
      <c r="A20" s="31" t="s">
        <v>49</v>
      </c>
      <c r="B20" s="25">
        <v>19986.062638019124</v>
      </c>
      <c r="C20" s="25">
        <v>20206.917901177017</v>
      </c>
      <c r="D20" s="25">
        <v>20669.907901177019</v>
      </c>
      <c r="E20" s="25">
        <v>20363.277374861227</v>
      </c>
      <c r="F20" s="25">
        <v>20442.762374861228</v>
      </c>
      <c r="G20" s="25">
        <v>20079.392374861229</v>
      </c>
      <c r="H20" s="25">
        <v>20782.872374861225</v>
      </c>
      <c r="I20" s="25">
        <v>21242.682374861226</v>
      </c>
      <c r="J20" s="25">
        <v>20951.865135919274</v>
      </c>
      <c r="K20" s="25">
        <v>21697.305135919272</v>
      </c>
      <c r="L20" s="25">
        <v>22350.890135919275</v>
      </c>
      <c r="M20" s="25">
        <v>22300.810135919273</v>
      </c>
      <c r="N20" s="25">
        <v>21902.110135919273</v>
      </c>
      <c r="O20" s="25">
        <v>20721.240135919274</v>
      </c>
      <c r="P20" s="25">
        <v>20056.800135919275</v>
      </c>
      <c r="Q20" s="25">
        <v>18767.720135919273</v>
      </c>
      <c r="R20" s="25">
        <v>17801.095135919273</v>
      </c>
      <c r="S20" s="25">
        <v>16658.418500806132</v>
      </c>
      <c r="T20" s="25">
        <v>16080.268500806133</v>
      </c>
      <c r="U20" s="53">
        <v>14781.219500806134</v>
      </c>
      <c r="V20" s="25">
        <v>14468.686870806134</v>
      </c>
      <c r="W20" s="25">
        <v>13516.286870806134</v>
      </c>
      <c r="X20" s="25">
        <v>12417.839010806134</v>
      </c>
      <c r="Y20" s="25">
        <v>11294.452430806132</v>
      </c>
      <c r="Z20" s="25">
        <v>10256.911930806133</v>
      </c>
      <c r="AA20" s="25">
        <v>9399.3008008061333</v>
      </c>
      <c r="AB20" s="25">
        <v>8612.620800806133</v>
      </c>
      <c r="AC20" s="25">
        <v>7564.4308008061334</v>
      </c>
      <c r="AD20" s="25">
        <v>7384.7508008061332</v>
      </c>
      <c r="AE20" s="25">
        <v>6862.9458018587638</v>
      </c>
      <c r="AF20" s="25">
        <v>6096.1558018587639</v>
      </c>
      <c r="AG20" s="25">
        <v>5108.7958018587642</v>
      </c>
      <c r="AH20" s="25">
        <v>4480.5358033096591</v>
      </c>
      <c r="AI20" s="25">
        <v>4224.414803309659</v>
      </c>
      <c r="AJ20" s="25">
        <v>3505.8248033096588</v>
      </c>
      <c r="AK20" s="25">
        <v>3082.8348033096586</v>
      </c>
      <c r="AL20" s="25">
        <v>3006.0095433096585</v>
      </c>
      <c r="AM20" s="25">
        <v>2656.8095433096582</v>
      </c>
      <c r="AN20" s="25">
        <v>2594.2200733096588</v>
      </c>
      <c r="AO20" s="25">
        <v>2576.1200733096584</v>
      </c>
      <c r="AP20" s="25">
        <v>1861.2200733096586</v>
      </c>
      <c r="AQ20" s="25">
        <v>1717.2200733096586</v>
      </c>
      <c r="AR20" s="25">
        <v>1546.3967084227952</v>
      </c>
      <c r="AS20" s="25">
        <v>1490.5549484227952</v>
      </c>
      <c r="AT20" s="25">
        <v>1480.3549484227951</v>
      </c>
      <c r="AU20" s="25">
        <v>530.15494526490056</v>
      </c>
      <c r="AV20" s="25">
        <v>380.15494526490056</v>
      </c>
      <c r="AW20" s="25">
        <v>380.15494526490056</v>
      </c>
      <c r="AX20" s="25">
        <v>380.15494526490056</v>
      </c>
      <c r="AY20" s="25">
        <v>380.15494526490056</v>
      </c>
      <c r="AZ20" s="25">
        <v>0</v>
      </c>
    </row>
    <row r="21" spans="1:52" s="11" customFormat="1" ht="15" customHeight="1" x14ac:dyDescent="0.2">
      <c r="A21" s="31" t="s">
        <v>47</v>
      </c>
      <c r="B21" s="25">
        <v>52453.235830166508</v>
      </c>
      <c r="C21" s="25">
        <v>50868.235830166508</v>
      </c>
      <c r="D21" s="25">
        <v>49818.635830166502</v>
      </c>
      <c r="E21" s="25">
        <v>47175.035830166504</v>
      </c>
      <c r="F21" s="25">
        <v>45239.535830166504</v>
      </c>
      <c r="G21" s="25">
        <v>42481.895830166504</v>
      </c>
      <c r="H21" s="25">
        <v>42201.595830166501</v>
      </c>
      <c r="I21" s="25">
        <v>41511.395830166504</v>
      </c>
      <c r="J21" s="25">
        <v>41023.195830166507</v>
      </c>
      <c r="K21" s="25">
        <v>39355.995830166503</v>
      </c>
      <c r="L21" s="25">
        <v>38784.565830166503</v>
      </c>
      <c r="M21" s="25">
        <v>37275.865830166505</v>
      </c>
      <c r="N21" s="25">
        <v>35932.965830166504</v>
      </c>
      <c r="O21" s="25">
        <v>32903.325789473682</v>
      </c>
      <c r="P21" s="25">
        <v>30479.725789473683</v>
      </c>
      <c r="Q21" s="25">
        <v>28167.705789473683</v>
      </c>
      <c r="R21" s="25">
        <v>27991.157617963738</v>
      </c>
      <c r="S21" s="25">
        <v>26528.673170149097</v>
      </c>
      <c r="T21" s="25">
        <v>25939.493536727543</v>
      </c>
      <c r="U21" s="53">
        <v>24910.793536727546</v>
      </c>
      <c r="V21" s="25">
        <v>24166.887193678685</v>
      </c>
      <c r="W21" s="25">
        <v>24443.427193678686</v>
      </c>
      <c r="X21" s="25">
        <v>23478.927193678686</v>
      </c>
      <c r="Y21" s="25">
        <v>21038.327193678684</v>
      </c>
      <c r="Z21" s="25">
        <v>19933.527193678685</v>
      </c>
      <c r="AA21" s="25">
        <v>18804.627193678683</v>
      </c>
      <c r="AB21" s="25">
        <v>18343.327193678684</v>
      </c>
      <c r="AC21" s="25">
        <v>18265.727193678686</v>
      </c>
      <c r="AD21" s="25">
        <v>18160.327193678684</v>
      </c>
      <c r="AE21" s="25">
        <v>17962.927193678686</v>
      </c>
      <c r="AF21" s="25">
        <v>17658.027193678685</v>
      </c>
      <c r="AG21" s="25">
        <v>17700.227193678686</v>
      </c>
      <c r="AH21" s="25">
        <v>17250.027193678685</v>
      </c>
      <c r="AI21" s="25">
        <v>16980.577193678684</v>
      </c>
      <c r="AJ21" s="25">
        <v>16376.927193678684</v>
      </c>
      <c r="AK21" s="25">
        <v>15511.527193678685</v>
      </c>
      <c r="AL21" s="25">
        <v>14677.627193678685</v>
      </c>
      <c r="AM21" s="25">
        <v>13374.827193678684</v>
      </c>
      <c r="AN21" s="25">
        <v>12247.827193678684</v>
      </c>
      <c r="AO21" s="25">
        <v>11637.411403678685</v>
      </c>
      <c r="AP21" s="25">
        <v>11513.211403678686</v>
      </c>
      <c r="AQ21" s="25">
        <v>11355.511403678685</v>
      </c>
      <c r="AR21" s="25">
        <v>10959.811403678686</v>
      </c>
      <c r="AS21" s="25">
        <v>10897.811403678686</v>
      </c>
      <c r="AT21" s="25">
        <v>10894.311403678686</v>
      </c>
      <c r="AU21" s="25">
        <v>10735.111403678686</v>
      </c>
      <c r="AV21" s="25">
        <v>10589.611403678686</v>
      </c>
      <c r="AW21" s="25">
        <v>10583.811403678686</v>
      </c>
      <c r="AX21" s="25">
        <v>10524.411404205002</v>
      </c>
      <c r="AY21" s="25">
        <v>10464.411404205002</v>
      </c>
      <c r="AZ21" s="25">
        <v>10431.191404205003</v>
      </c>
    </row>
    <row r="22" spans="1:52" s="11" customFormat="1" ht="15" customHeight="1" x14ac:dyDescent="0.2">
      <c r="A22" s="31" t="s">
        <v>50</v>
      </c>
      <c r="B22" s="25">
        <v>5650.6320000000005</v>
      </c>
      <c r="C22" s="25">
        <v>6235.2050526315752</v>
      </c>
      <c r="D22" s="25">
        <v>6910.1540526315739</v>
      </c>
      <c r="E22" s="25">
        <v>7256.1440526315737</v>
      </c>
      <c r="F22" s="25">
        <v>7653.5260526315751</v>
      </c>
      <c r="G22" s="25">
        <v>8108.3630526315756</v>
      </c>
      <c r="H22" s="25">
        <v>8896.0970526315741</v>
      </c>
      <c r="I22" s="25">
        <v>9676.7800526316023</v>
      </c>
      <c r="J22" s="25">
        <v>10467.073052631635</v>
      </c>
      <c r="K22" s="25">
        <v>11016.735052631606</v>
      </c>
      <c r="L22" s="25">
        <v>11096.582052631606</v>
      </c>
      <c r="M22" s="25">
        <v>11204.066802631602</v>
      </c>
      <c r="N22" s="25">
        <v>11367.672102631581</v>
      </c>
      <c r="O22" s="25">
        <v>11204.864202631577</v>
      </c>
      <c r="P22" s="25">
        <v>10884.697002631578</v>
      </c>
      <c r="Q22" s="25">
        <v>10508.608952631574</v>
      </c>
      <c r="R22" s="25">
        <v>10224.024617984373</v>
      </c>
      <c r="S22" s="25">
        <v>9958.161100903144</v>
      </c>
      <c r="T22" s="25">
        <v>9537.26593039824</v>
      </c>
      <c r="U22" s="53">
        <v>8732.8404389366642</v>
      </c>
      <c r="V22" s="25">
        <v>8041.5339389366636</v>
      </c>
      <c r="W22" s="25">
        <v>7416.2919389366643</v>
      </c>
      <c r="X22" s="25">
        <v>6793.6850889366633</v>
      </c>
      <c r="Y22" s="25">
        <v>6369.1020363050848</v>
      </c>
      <c r="Z22" s="25">
        <v>5744.8270363050851</v>
      </c>
      <c r="AA22" s="25">
        <v>5273.7420363050851</v>
      </c>
      <c r="AB22" s="25">
        <v>4686.4880363050852</v>
      </c>
      <c r="AC22" s="25">
        <v>4178.8975363050849</v>
      </c>
      <c r="AD22" s="25">
        <v>3747.7365363050849</v>
      </c>
      <c r="AE22" s="25">
        <v>3474.806536305085</v>
      </c>
      <c r="AF22" s="25">
        <v>3124.4865363050844</v>
      </c>
      <c r="AG22" s="25">
        <v>2399.4181363050843</v>
      </c>
      <c r="AH22" s="25">
        <v>1881.0458363050836</v>
      </c>
      <c r="AI22" s="25">
        <v>1339.7517363050838</v>
      </c>
      <c r="AJ22" s="25">
        <v>962.5769363050839</v>
      </c>
      <c r="AK22" s="25">
        <v>825.82098630508392</v>
      </c>
      <c r="AL22" s="25">
        <v>626.6844472921598</v>
      </c>
      <c r="AM22" s="25">
        <v>234.99520344265662</v>
      </c>
      <c r="AN22" s="25">
        <v>153.1052034426566</v>
      </c>
      <c r="AO22" s="25">
        <v>53.136183011896499</v>
      </c>
      <c r="AP22" s="25">
        <v>24.702183011899876</v>
      </c>
      <c r="AQ22" s="25">
        <v>24.702183011899876</v>
      </c>
      <c r="AR22" s="25">
        <v>24.702183011899876</v>
      </c>
      <c r="AS22" s="25">
        <v>23.702183011899876</v>
      </c>
      <c r="AT22" s="25">
        <v>11.202183011899876</v>
      </c>
      <c r="AU22" s="25">
        <v>11.202183011899876</v>
      </c>
      <c r="AV22" s="25">
        <v>11.202183011899876</v>
      </c>
      <c r="AW22" s="25">
        <v>7.5</v>
      </c>
      <c r="AX22" s="25">
        <v>3</v>
      </c>
      <c r="AY22" s="25">
        <v>2</v>
      </c>
      <c r="AZ22" s="25">
        <v>2</v>
      </c>
    </row>
    <row r="23" spans="1:52" s="11" customFormat="1" ht="15" customHeight="1" x14ac:dyDescent="0.2">
      <c r="A23" s="32" t="s">
        <v>39</v>
      </c>
      <c r="B23" s="33">
        <v>9241.1726646712141</v>
      </c>
      <c r="C23" s="33">
        <v>8691.2726646712144</v>
      </c>
      <c r="D23" s="33">
        <v>8863.2726646712144</v>
      </c>
      <c r="E23" s="33">
        <v>8727.6726646712141</v>
      </c>
      <c r="F23" s="33">
        <v>8754.6126646712146</v>
      </c>
      <c r="G23" s="33">
        <v>8619.1986646712139</v>
      </c>
      <c r="H23" s="33">
        <v>8475.4066646712145</v>
      </c>
      <c r="I23" s="33">
        <v>8685.1396646712146</v>
      </c>
      <c r="J23" s="33">
        <v>8648.6996646712141</v>
      </c>
      <c r="K23" s="33">
        <v>8593.6996646712141</v>
      </c>
      <c r="L23" s="33">
        <v>8540.9853789569297</v>
      </c>
      <c r="M23" s="33">
        <v>8493.9853789569297</v>
      </c>
      <c r="N23" s="33">
        <v>8138.0619747016099</v>
      </c>
      <c r="O23" s="33">
        <v>7927.0619747016099</v>
      </c>
      <c r="P23" s="33">
        <v>7742.6619747016093</v>
      </c>
      <c r="Q23" s="33">
        <v>7685.5419747016094</v>
      </c>
      <c r="R23" s="33">
        <v>6724.5419747016094</v>
      </c>
      <c r="S23" s="33">
        <v>6362.0419747016094</v>
      </c>
      <c r="T23" s="33">
        <v>6023.0419747016094</v>
      </c>
      <c r="U23" s="56">
        <v>5863.0419747016094</v>
      </c>
      <c r="V23" s="33">
        <v>5578.6419747016089</v>
      </c>
      <c r="W23" s="33">
        <v>5378.6419747016089</v>
      </c>
      <c r="X23" s="33">
        <v>5412.7419747016083</v>
      </c>
      <c r="Y23" s="33">
        <v>5377.7419747016083</v>
      </c>
      <c r="Z23" s="33">
        <v>5280.981974701609</v>
      </c>
      <c r="AA23" s="33">
        <v>5249.6819747016089</v>
      </c>
      <c r="AB23" s="33">
        <v>5297.8819747016087</v>
      </c>
      <c r="AC23" s="33">
        <v>5333.9619747016086</v>
      </c>
      <c r="AD23" s="33">
        <v>5383.561974701609</v>
      </c>
      <c r="AE23" s="33">
        <v>5382.2619747016088</v>
      </c>
      <c r="AF23" s="33">
        <v>5429.6619747016084</v>
      </c>
      <c r="AG23" s="33">
        <v>5487.1419747016089</v>
      </c>
      <c r="AH23" s="33">
        <v>5561.5419747016085</v>
      </c>
      <c r="AI23" s="33">
        <v>5553.5419747016085</v>
      </c>
      <c r="AJ23" s="33">
        <v>5547.7419747016083</v>
      </c>
      <c r="AK23" s="33">
        <v>5533.8419747016087</v>
      </c>
      <c r="AL23" s="33">
        <v>5293.7419747016083</v>
      </c>
      <c r="AM23" s="33">
        <v>5313.1419747016089</v>
      </c>
      <c r="AN23" s="33">
        <v>5354.9419747016091</v>
      </c>
      <c r="AO23" s="33">
        <v>5354.0419747016085</v>
      </c>
      <c r="AP23" s="33">
        <v>5340.0419747016085</v>
      </c>
      <c r="AQ23" s="33">
        <v>5303.9419747016091</v>
      </c>
      <c r="AR23" s="33">
        <v>5217.9419747016091</v>
      </c>
      <c r="AS23" s="33">
        <v>5217.9419747016091</v>
      </c>
      <c r="AT23" s="33">
        <v>5223.5019747016086</v>
      </c>
      <c r="AU23" s="33">
        <v>5222.9159747016083</v>
      </c>
      <c r="AV23" s="33">
        <v>5220.2079747016087</v>
      </c>
      <c r="AW23" s="33">
        <v>5205.4749747016085</v>
      </c>
      <c r="AX23" s="33">
        <v>5220.414974701609</v>
      </c>
      <c r="AY23" s="33">
        <v>5220.414974701609</v>
      </c>
      <c r="AZ23" s="33">
        <v>4567.2765957446809</v>
      </c>
    </row>
    <row r="24" spans="1:52" s="11" customFormat="1" ht="15" customHeight="1" x14ac:dyDescent="0.2">
      <c r="A24" s="32" t="s">
        <v>40</v>
      </c>
      <c r="B24" s="33">
        <v>2017.1000000000001</v>
      </c>
      <c r="C24" s="33">
        <v>2010.3</v>
      </c>
      <c r="D24" s="33">
        <v>1996</v>
      </c>
      <c r="E24" s="33">
        <v>1996</v>
      </c>
      <c r="F24" s="33">
        <v>2002</v>
      </c>
      <c r="G24" s="33">
        <v>1933.5</v>
      </c>
      <c r="H24" s="33">
        <v>1867.9</v>
      </c>
      <c r="I24" s="33">
        <v>1867.9</v>
      </c>
      <c r="J24" s="33">
        <v>1867.9</v>
      </c>
      <c r="K24" s="33">
        <v>1820.8</v>
      </c>
      <c r="L24" s="33">
        <v>1754.6000000000001</v>
      </c>
      <c r="M24" s="33">
        <v>1654.1000000000001</v>
      </c>
      <c r="N24" s="33">
        <v>1605.8</v>
      </c>
      <c r="O24" s="33">
        <v>1605.8</v>
      </c>
      <c r="P24" s="33">
        <v>1503.6000000000001</v>
      </c>
      <c r="Q24" s="33">
        <v>1471.1000000000001</v>
      </c>
      <c r="R24" s="33">
        <v>1444.1000000000001</v>
      </c>
      <c r="S24" s="33">
        <v>1377.8</v>
      </c>
      <c r="T24" s="33">
        <v>1324.6000000000001</v>
      </c>
      <c r="U24" s="56">
        <v>1292.6000000000001</v>
      </c>
      <c r="V24" s="33">
        <v>1170.8</v>
      </c>
      <c r="W24" s="33">
        <v>1145.8</v>
      </c>
      <c r="X24" s="33">
        <v>1209.8</v>
      </c>
      <c r="Y24" s="33">
        <v>1209.8</v>
      </c>
      <c r="Z24" s="33">
        <v>1171.5</v>
      </c>
      <c r="AA24" s="33">
        <v>1160</v>
      </c>
      <c r="AB24" s="33">
        <v>1040.3</v>
      </c>
      <c r="AC24" s="33">
        <v>1031.9000000000001</v>
      </c>
      <c r="AD24" s="33">
        <v>1009.1</v>
      </c>
      <c r="AE24" s="33">
        <v>1029.0999999999999</v>
      </c>
      <c r="AF24" s="33">
        <v>1020.1</v>
      </c>
      <c r="AG24" s="33">
        <v>920.1</v>
      </c>
      <c r="AH24" s="33">
        <v>909.7</v>
      </c>
      <c r="AI24" s="33">
        <v>909.7</v>
      </c>
      <c r="AJ24" s="33">
        <v>909.7</v>
      </c>
      <c r="AK24" s="33">
        <v>917.7</v>
      </c>
      <c r="AL24" s="33">
        <v>816.5</v>
      </c>
      <c r="AM24" s="33">
        <v>816.5</v>
      </c>
      <c r="AN24" s="33">
        <v>616.5</v>
      </c>
      <c r="AO24" s="33">
        <v>616.5</v>
      </c>
      <c r="AP24" s="33">
        <v>608.5</v>
      </c>
      <c r="AQ24" s="33">
        <v>612.5</v>
      </c>
      <c r="AR24" s="33">
        <v>612.5</v>
      </c>
      <c r="AS24" s="33">
        <v>632.5</v>
      </c>
      <c r="AT24" s="33">
        <v>548.5</v>
      </c>
      <c r="AU24" s="33">
        <v>548.5</v>
      </c>
      <c r="AV24" s="33">
        <v>548.5</v>
      </c>
      <c r="AW24" s="33">
        <v>548.5</v>
      </c>
      <c r="AX24" s="33">
        <v>548.5</v>
      </c>
      <c r="AY24" s="33">
        <v>548.5</v>
      </c>
      <c r="AZ24" s="33">
        <v>548.5</v>
      </c>
    </row>
    <row r="25" spans="1:52" s="11" customFormat="1" ht="15" customHeight="1" x14ac:dyDescent="0.2">
      <c r="A25" s="32" t="s">
        <v>41</v>
      </c>
      <c r="B25" s="33">
        <v>16479.231686498857</v>
      </c>
      <c r="C25" s="33">
        <v>16146.811686498857</v>
      </c>
      <c r="D25" s="33">
        <v>14919.791686498857</v>
      </c>
      <c r="E25" s="33">
        <v>15053.697686498857</v>
      </c>
      <c r="F25" s="33">
        <v>14919.615686498859</v>
      </c>
      <c r="G25" s="33">
        <v>14581.000686498857</v>
      </c>
      <c r="H25" s="33">
        <v>14717.530686498856</v>
      </c>
      <c r="I25" s="33">
        <v>14783.103686498856</v>
      </c>
      <c r="J25" s="33">
        <v>14585.623686498857</v>
      </c>
      <c r="K25" s="33">
        <v>15226.238686498858</v>
      </c>
      <c r="L25" s="33">
        <v>15304.267686498857</v>
      </c>
      <c r="M25" s="33">
        <v>15024.967686498858</v>
      </c>
      <c r="N25" s="33">
        <v>14844.437686498855</v>
      </c>
      <c r="O25" s="33">
        <v>14441.875947368422</v>
      </c>
      <c r="P25" s="33">
        <v>13589.572473684209</v>
      </c>
      <c r="Q25" s="33">
        <v>12397.672473684212</v>
      </c>
      <c r="R25" s="33">
        <v>11733.483029938268</v>
      </c>
      <c r="S25" s="33">
        <v>9648.3113499382671</v>
      </c>
      <c r="T25" s="33">
        <v>9050.2816126107264</v>
      </c>
      <c r="U25" s="56">
        <v>8727.5956126107267</v>
      </c>
      <c r="V25" s="33">
        <v>8270.0216126107262</v>
      </c>
      <c r="W25" s="33">
        <v>7364.2816126107255</v>
      </c>
      <c r="X25" s="33">
        <v>6846.7916126107266</v>
      </c>
      <c r="Y25" s="33">
        <v>6361.7316126107253</v>
      </c>
      <c r="Z25" s="33">
        <v>5915.1136126107249</v>
      </c>
      <c r="AA25" s="33">
        <v>5576.7236126107255</v>
      </c>
      <c r="AB25" s="33">
        <v>5178.7136126107252</v>
      </c>
      <c r="AC25" s="33">
        <v>4931.350612610725</v>
      </c>
      <c r="AD25" s="33">
        <v>4675.100612610725</v>
      </c>
      <c r="AE25" s="33">
        <v>4248.0956126107249</v>
      </c>
      <c r="AF25" s="33">
        <v>3961.4966126107247</v>
      </c>
      <c r="AG25" s="33">
        <v>4022.3066126107251</v>
      </c>
      <c r="AH25" s="33">
        <v>3789.6066126107253</v>
      </c>
      <c r="AI25" s="33">
        <v>3729.6066126107253</v>
      </c>
      <c r="AJ25" s="33">
        <v>3762.1066126107253</v>
      </c>
      <c r="AK25" s="33">
        <v>3661.2960826107255</v>
      </c>
      <c r="AL25" s="33">
        <v>3762.1960826107256</v>
      </c>
      <c r="AM25" s="33">
        <v>3487.6960826107256</v>
      </c>
      <c r="AN25" s="33">
        <v>3170.4838177808701</v>
      </c>
      <c r="AO25" s="33">
        <v>2717.6338177808702</v>
      </c>
      <c r="AP25" s="33">
        <v>2476.4338177808704</v>
      </c>
      <c r="AQ25" s="33">
        <v>2494.8088177808704</v>
      </c>
      <c r="AR25" s="33">
        <v>2500.3088177808704</v>
      </c>
      <c r="AS25" s="33">
        <v>2513.3088177808704</v>
      </c>
      <c r="AT25" s="33">
        <v>2578.3088177808704</v>
      </c>
      <c r="AU25" s="33">
        <v>2355.8088214650807</v>
      </c>
      <c r="AV25" s="33">
        <v>2256.2246325533761</v>
      </c>
      <c r="AW25" s="33">
        <v>2256.2246325533761</v>
      </c>
      <c r="AX25" s="33">
        <v>2321.2246325533761</v>
      </c>
      <c r="AY25" s="33">
        <v>2321.2246325533761</v>
      </c>
      <c r="AZ25" s="33">
        <v>2353.7246325533761</v>
      </c>
    </row>
    <row r="26" spans="1:52" s="11" customFormat="1" ht="15" customHeight="1" x14ac:dyDescent="0.2">
      <c r="A26" s="31" t="s">
        <v>48</v>
      </c>
      <c r="B26" s="25">
        <v>135.6</v>
      </c>
      <c r="C26" s="25">
        <v>135.6</v>
      </c>
      <c r="D26" s="25">
        <v>135.6</v>
      </c>
      <c r="E26" s="25">
        <v>135.6</v>
      </c>
      <c r="F26" s="25">
        <v>135.6</v>
      </c>
      <c r="G26" s="25">
        <v>135.6</v>
      </c>
      <c r="H26" s="25">
        <v>214.72499999999999</v>
      </c>
      <c r="I26" s="25">
        <v>214.72499999999999</v>
      </c>
      <c r="J26" s="25">
        <v>214.72499999999999</v>
      </c>
      <c r="K26" s="25">
        <v>434.72500000000002</v>
      </c>
      <c r="L26" s="25">
        <v>434.72500000000002</v>
      </c>
      <c r="M26" s="25">
        <v>434.72500000000002</v>
      </c>
      <c r="N26" s="25">
        <v>434.72500000000002</v>
      </c>
      <c r="O26" s="25">
        <v>654.72500000000002</v>
      </c>
      <c r="P26" s="25">
        <v>654.72500000000002</v>
      </c>
      <c r="Q26" s="25">
        <v>654.72500000000002</v>
      </c>
      <c r="R26" s="25">
        <v>654.72500000000002</v>
      </c>
      <c r="S26" s="25">
        <v>654.72500000000002</v>
      </c>
      <c r="T26" s="25">
        <v>654.72500000000002</v>
      </c>
      <c r="U26" s="53">
        <v>654.72500000000002</v>
      </c>
      <c r="V26" s="25">
        <v>654.72500000000002</v>
      </c>
      <c r="W26" s="25">
        <v>654.72500000000002</v>
      </c>
      <c r="X26" s="25">
        <v>687.22500000000002</v>
      </c>
      <c r="Y26" s="25">
        <v>789.72500000000002</v>
      </c>
      <c r="Z26" s="25">
        <v>892.22500000000002</v>
      </c>
      <c r="AA26" s="25">
        <v>892.22500000000002</v>
      </c>
      <c r="AB26" s="25">
        <v>967.22500000000002</v>
      </c>
      <c r="AC26" s="25">
        <v>953.02499999999998</v>
      </c>
      <c r="AD26" s="25">
        <v>906.625</v>
      </c>
      <c r="AE26" s="25">
        <v>906.625</v>
      </c>
      <c r="AF26" s="25">
        <v>939.125</v>
      </c>
      <c r="AG26" s="25">
        <v>1074.125</v>
      </c>
      <c r="AH26" s="25">
        <v>1074.125</v>
      </c>
      <c r="AI26" s="25">
        <v>1139.125</v>
      </c>
      <c r="AJ26" s="25">
        <v>1171.625</v>
      </c>
      <c r="AK26" s="25">
        <v>1236.625</v>
      </c>
      <c r="AL26" s="25">
        <v>1366.625</v>
      </c>
      <c r="AM26" s="25">
        <v>1399.125</v>
      </c>
      <c r="AN26" s="25">
        <v>1496.625</v>
      </c>
      <c r="AO26" s="25">
        <v>1594.125</v>
      </c>
      <c r="AP26" s="25">
        <v>1594.125</v>
      </c>
      <c r="AQ26" s="25">
        <v>1612.5</v>
      </c>
      <c r="AR26" s="25">
        <v>1677.5</v>
      </c>
      <c r="AS26" s="25">
        <v>1717.5</v>
      </c>
      <c r="AT26" s="25">
        <v>1782.5</v>
      </c>
      <c r="AU26" s="25">
        <v>1885</v>
      </c>
      <c r="AV26" s="25">
        <v>1917.5</v>
      </c>
      <c r="AW26" s="25">
        <v>1917.5</v>
      </c>
      <c r="AX26" s="25">
        <v>1982.5</v>
      </c>
      <c r="AY26" s="25">
        <v>1982.5</v>
      </c>
      <c r="AZ26" s="25">
        <v>2015</v>
      </c>
    </row>
    <row r="27" spans="1:52" s="11" customFormat="1" ht="15" customHeight="1" x14ac:dyDescent="0.2">
      <c r="A27" s="31" t="s">
        <v>49</v>
      </c>
      <c r="B27" s="25">
        <v>10931.500686498857</v>
      </c>
      <c r="C27" s="25">
        <v>10670.200686498856</v>
      </c>
      <c r="D27" s="25">
        <v>9549.6006864988558</v>
      </c>
      <c r="E27" s="25">
        <v>9716.9006864988569</v>
      </c>
      <c r="F27" s="25">
        <v>9603.4006864988569</v>
      </c>
      <c r="G27" s="25">
        <v>9320.5006864988572</v>
      </c>
      <c r="H27" s="25">
        <v>9298.5006864988572</v>
      </c>
      <c r="I27" s="25">
        <v>9264.4006864988569</v>
      </c>
      <c r="J27" s="25">
        <v>9190.1006864988558</v>
      </c>
      <c r="K27" s="25">
        <v>9537.4006864988569</v>
      </c>
      <c r="L27" s="25">
        <v>9754.8006864988565</v>
      </c>
      <c r="M27" s="25">
        <v>9679.7006864988562</v>
      </c>
      <c r="N27" s="25">
        <v>9628.6006864988558</v>
      </c>
      <c r="O27" s="25">
        <v>9301.2789473684206</v>
      </c>
      <c r="P27" s="25">
        <v>8777.78947368421</v>
      </c>
      <c r="Q27" s="25">
        <v>8244.589473684211</v>
      </c>
      <c r="R27" s="25">
        <v>7678.8408410265638</v>
      </c>
      <c r="S27" s="25">
        <v>6026.9671610265632</v>
      </c>
      <c r="T27" s="25">
        <v>5633.2751588691663</v>
      </c>
      <c r="U27" s="53">
        <v>5533.8751588691657</v>
      </c>
      <c r="V27" s="25">
        <v>5341.2751588691663</v>
      </c>
      <c r="W27" s="25">
        <v>4742.3751588691657</v>
      </c>
      <c r="X27" s="25">
        <v>4487.0751588691664</v>
      </c>
      <c r="Y27" s="25">
        <v>3999.0751588691655</v>
      </c>
      <c r="Z27" s="25">
        <v>3620.1751588691654</v>
      </c>
      <c r="AA27" s="25">
        <v>3321.1751588691654</v>
      </c>
      <c r="AB27" s="25">
        <v>3041.9751588691656</v>
      </c>
      <c r="AC27" s="25">
        <v>2987.1751588691654</v>
      </c>
      <c r="AD27" s="25">
        <v>2809.7751588691654</v>
      </c>
      <c r="AE27" s="25">
        <v>2465.6751588691654</v>
      </c>
      <c r="AF27" s="25">
        <v>2387.6751588691654</v>
      </c>
      <c r="AG27" s="25">
        <v>2387.6751588691654</v>
      </c>
      <c r="AH27" s="25">
        <v>2154.9751588691656</v>
      </c>
      <c r="AI27" s="25">
        <v>2050.9751588691656</v>
      </c>
      <c r="AJ27" s="25">
        <v>2050.9751588691656</v>
      </c>
      <c r="AK27" s="25">
        <v>1936.7646288691658</v>
      </c>
      <c r="AL27" s="25">
        <v>1911.7646288691658</v>
      </c>
      <c r="AM27" s="25">
        <v>1611.7646288691658</v>
      </c>
      <c r="AN27" s="25">
        <v>1201.1646288691657</v>
      </c>
      <c r="AO27" s="25">
        <v>827.16462886916554</v>
      </c>
      <c r="AP27" s="25">
        <v>662.96462886916561</v>
      </c>
      <c r="AQ27" s="25">
        <v>662.96462886916561</v>
      </c>
      <c r="AR27" s="25">
        <v>662.96462886916561</v>
      </c>
      <c r="AS27" s="25">
        <v>662.96462886916561</v>
      </c>
      <c r="AT27" s="25">
        <v>662.96462886916561</v>
      </c>
      <c r="AU27" s="25">
        <v>337.96463255337602</v>
      </c>
      <c r="AV27" s="25">
        <v>337.96463255337602</v>
      </c>
      <c r="AW27" s="25">
        <v>337.96463255337602</v>
      </c>
      <c r="AX27" s="25">
        <v>337.96463255337602</v>
      </c>
      <c r="AY27" s="25">
        <v>337.96463255337602</v>
      </c>
      <c r="AZ27" s="25">
        <v>337.96463255337602</v>
      </c>
    </row>
    <row r="28" spans="1:52" s="11" customFormat="1" ht="15" customHeight="1" x14ac:dyDescent="0.2">
      <c r="A28" s="31" t="s">
        <v>47</v>
      </c>
      <c r="B28" s="25">
        <v>1041.5</v>
      </c>
      <c r="C28" s="25">
        <v>991.5</v>
      </c>
      <c r="D28" s="25">
        <v>891.5</v>
      </c>
      <c r="E28" s="25">
        <v>818.80000000000007</v>
      </c>
      <c r="F28" s="25">
        <v>805.7</v>
      </c>
      <c r="G28" s="25">
        <v>755.7</v>
      </c>
      <c r="H28" s="25">
        <v>793.15</v>
      </c>
      <c r="I28" s="25">
        <v>793.15</v>
      </c>
      <c r="J28" s="25">
        <v>820.15</v>
      </c>
      <c r="K28" s="25">
        <v>804.75</v>
      </c>
      <c r="L28" s="25">
        <v>804.75</v>
      </c>
      <c r="M28" s="25">
        <v>804.75</v>
      </c>
      <c r="N28" s="25">
        <v>804.75</v>
      </c>
      <c r="O28" s="25">
        <v>804.75</v>
      </c>
      <c r="P28" s="25">
        <v>804.75</v>
      </c>
      <c r="Q28" s="25">
        <v>625.51</v>
      </c>
      <c r="R28" s="25">
        <v>618.01</v>
      </c>
      <c r="S28" s="25">
        <v>504.61</v>
      </c>
      <c r="T28" s="25">
        <v>455.16</v>
      </c>
      <c r="U28" s="53">
        <v>374.16</v>
      </c>
      <c r="V28" s="25">
        <v>366.16</v>
      </c>
      <c r="W28" s="25">
        <v>266.16000000000003</v>
      </c>
      <c r="X28" s="25">
        <v>170.16</v>
      </c>
      <c r="Y28" s="25">
        <v>170.16</v>
      </c>
      <c r="Z28" s="25">
        <v>170.16</v>
      </c>
      <c r="AA28" s="25">
        <v>170.16</v>
      </c>
      <c r="AB28" s="25">
        <v>170.16</v>
      </c>
      <c r="AC28" s="25">
        <v>170.16</v>
      </c>
      <c r="AD28" s="25">
        <v>170.16</v>
      </c>
      <c r="AE28" s="25">
        <v>170.16</v>
      </c>
      <c r="AF28" s="25">
        <v>139.66</v>
      </c>
      <c r="AG28" s="25">
        <v>107.36</v>
      </c>
      <c r="AH28" s="25">
        <v>107.36</v>
      </c>
      <c r="AI28" s="25">
        <v>107.36</v>
      </c>
      <c r="AJ28" s="25">
        <v>107.36</v>
      </c>
      <c r="AK28" s="25">
        <v>68.760000000000005</v>
      </c>
      <c r="AL28" s="25">
        <v>68.760000000000005</v>
      </c>
      <c r="AM28" s="25">
        <v>68.760000000000005</v>
      </c>
      <c r="AN28" s="25">
        <v>68.760000000000005</v>
      </c>
      <c r="AO28" s="25">
        <v>68.760000000000005</v>
      </c>
      <c r="AP28" s="25">
        <v>27.76</v>
      </c>
      <c r="AQ28" s="25">
        <v>27.76</v>
      </c>
      <c r="AR28" s="25">
        <v>27.76</v>
      </c>
      <c r="AS28" s="25">
        <v>0.76</v>
      </c>
      <c r="AT28" s="25">
        <v>0.76</v>
      </c>
      <c r="AU28" s="25">
        <v>0.76</v>
      </c>
      <c r="AV28" s="25">
        <v>0.76</v>
      </c>
      <c r="AW28" s="25">
        <v>0.76</v>
      </c>
      <c r="AX28" s="25">
        <v>0.76</v>
      </c>
      <c r="AY28" s="25">
        <v>0.76</v>
      </c>
      <c r="AZ28" s="25">
        <v>0.76</v>
      </c>
    </row>
    <row r="29" spans="1:52" s="11" customFormat="1" ht="15" customHeight="1" x14ac:dyDescent="0.2">
      <c r="A29" s="31" t="s">
        <v>50</v>
      </c>
      <c r="B29" s="25">
        <v>4370.6310000000003</v>
      </c>
      <c r="C29" s="25">
        <v>4349.5110000000004</v>
      </c>
      <c r="D29" s="25">
        <v>4343.0910000000003</v>
      </c>
      <c r="E29" s="25">
        <v>4382.3969999999999</v>
      </c>
      <c r="F29" s="25">
        <v>4374.915</v>
      </c>
      <c r="G29" s="25">
        <v>4369.2</v>
      </c>
      <c r="H29" s="25">
        <v>4411.1549999999997</v>
      </c>
      <c r="I29" s="25">
        <v>4510.8280000000004</v>
      </c>
      <c r="J29" s="25">
        <v>4360.6480000000001</v>
      </c>
      <c r="K29" s="25">
        <v>4449.3630000000003</v>
      </c>
      <c r="L29" s="25">
        <v>4309.9920000000002</v>
      </c>
      <c r="M29" s="25">
        <v>4105.7920000000004</v>
      </c>
      <c r="N29" s="25">
        <v>3976.3619999999996</v>
      </c>
      <c r="O29" s="25">
        <v>3681.1220000000003</v>
      </c>
      <c r="P29" s="25">
        <v>3352.308</v>
      </c>
      <c r="Q29" s="25">
        <v>2872.848</v>
      </c>
      <c r="R29" s="25">
        <v>2781.9071889117045</v>
      </c>
      <c r="S29" s="25">
        <v>2462.0091889117043</v>
      </c>
      <c r="T29" s="25">
        <v>2307.1214537415599</v>
      </c>
      <c r="U29" s="53">
        <v>2164.8354537415598</v>
      </c>
      <c r="V29" s="25">
        <v>1907.8614537415599</v>
      </c>
      <c r="W29" s="25">
        <v>1701.0214537415598</v>
      </c>
      <c r="X29" s="25">
        <v>1502.3314537415597</v>
      </c>
      <c r="Y29" s="25">
        <v>1402.7714537415598</v>
      </c>
      <c r="Z29" s="25">
        <v>1232.5534537415597</v>
      </c>
      <c r="AA29" s="25">
        <v>1193.1634537415598</v>
      </c>
      <c r="AB29" s="25">
        <v>999.35345374155963</v>
      </c>
      <c r="AC29" s="25">
        <v>820.99045374155969</v>
      </c>
      <c r="AD29" s="25">
        <v>788.54045374155965</v>
      </c>
      <c r="AE29" s="25">
        <v>705.63545374155967</v>
      </c>
      <c r="AF29" s="25">
        <v>495.03645374155946</v>
      </c>
      <c r="AG29" s="25">
        <v>453.14645374155941</v>
      </c>
      <c r="AH29" s="25">
        <v>453.14645374155941</v>
      </c>
      <c r="AI29" s="25">
        <v>432.14645374155941</v>
      </c>
      <c r="AJ29" s="25">
        <v>432.14645374155941</v>
      </c>
      <c r="AK29" s="25">
        <v>419.14645374155941</v>
      </c>
      <c r="AL29" s="25">
        <v>415.04645374155945</v>
      </c>
      <c r="AM29" s="25">
        <v>408.04645374155945</v>
      </c>
      <c r="AN29" s="25">
        <v>403.93418891170438</v>
      </c>
      <c r="AO29" s="25">
        <v>227.58418891170436</v>
      </c>
      <c r="AP29" s="25">
        <v>191.58418891170436</v>
      </c>
      <c r="AQ29" s="25">
        <v>191.58418891170436</v>
      </c>
      <c r="AR29" s="25">
        <v>132.08418891170436</v>
      </c>
      <c r="AS29" s="25">
        <v>132.08418891170436</v>
      </c>
      <c r="AT29" s="25">
        <v>132.08418891170436</v>
      </c>
      <c r="AU29" s="25">
        <v>132.08418891170436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</row>
    <row r="30" spans="1:52" s="11" customFormat="1" ht="15" customHeight="1" x14ac:dyDescent="0.2">
      <c r="A30" s="32" t="s">
        <v>42</v>
      </c>
      <c r="B30" s="33">
        <v>56486.181503613057</v>
      </c>
      <c r="C30" s="33">
        <v>56004.281503613056</v>
      </c>
      <c r="D30" s="33">
        <v>52433.581503613059</v>
      </c>
      <c r="E30" s="33">
        <v>52170.081503613059</v>
      </c>
      <c r="F30" s="33">
        <v>51814.481503613053</v>
      </c>
      <c r="G30" s="33">
        <v>49008.831503613052</v>
      </c>
      <c r="H30" s="33">
        <v>48732.93150361305</v>
      </c>
      <c r="I30" s="33">
        <v>47001.07150361305</v>
      </c>
      <c r="J30" s="33">
        <v>43936.871503613045</v>
      </c>
      <c r="K30" s="33">
        <v>43563.799503613045</v>
      </c>
      <c r="L30" s="33">
        <v>43041.499503613049</v>
      </c>
      <c r="M30" s="33">
        <v>40943.099503613048</v>
      </c>
      <c r="N30" s="33">
        <v>38724.955894590494</v>
      </c>
      <c r="O30" s="33">
        <v>35174.089227923825</v>
      </c>
      <c r="P30" s="33">
        <v>32278.289227923826</v>
      </c>
      <c r="Q30" s="33">
        <v>29475.417227923826</v>
      </c>
      <c r="R30" s="33">
        <v>26204.160087923825</v>
      </c>
      <c r="S30" s="33">
        <v>24100.655573788488</v>
      </c>
      <c r="T30" s="33">
        <v>21980.555573788486</v>
      </c>
      <c r="U30" s="56">
        <v>20108.965733788486</v>
      </c>
      <c r="V30" s="33">
        <v>17222.304835217059</v>
      </c>
      <c r="W30" s="33">
        <v>15971.104835217058</v>
      </c>
      <c r="X30" s="33">
        <v>13671.962503684212</v>
      </c>
      <c r="Y30" s="33">
        <v>10361.762503684211</v>
      </c>
      <c r="Z30" s="33">
        <v>8552.262503684211</v>
      </c>
      <c r="AA30" s="33">
        <v>8160.8625036842104</v>
      </c>
      <c r="AB30" s="33">
        <v>8035.8625036842104</v>
      </c>
      <c r="AC30" s="33">
        <v>7962.9625036842108</v>
      </c>
      <c r="AD30" s="33">
        <v>7514.3625036842104</v>
      </c>
      <c r="AE30" s="33">
        <v>6313.8125036842102</v>
      </c>
      <c r="AF30" s="33">
        <v>5877.8125036842102</v>
      </c>
      <c r="AG30" s="33">
        <v>5718.6525036842104</v>
      </c>
      <c r="AH30" s="33">
        <v>5615.1525036842104</v>
      </c>
      <c r="AI30" s="33">
        <v>4477.6125036842104</v>
      </c>
      <c r="AJ30" s="33">
        <v>4341.6125036842104</v>
      </c>
      <c r="AK30" s="33">
        <v>4172.8000036842104</v>
      </c>
      <c r="AL30" s="33">
        <v>3075.7000036842105</v>
      </c>
      <c r="AM30" s="33">
        <v>2296.8000036842104</v>
      </c>
      <c r="AN30" s="33">
        <v>2038.4000036842106</v>
      </c>
      <c r="AO30" s="33">
        <v>1654.6</v>
      </c>
      <c r="AP30" s="33">
        <v>1079.0999999999999</v>
      </c>
      <c r="AQ30" s="33">
        <v>299.10000000000002</v>
      </c>
      <c r="AR30" s="33">
        <v>269.10000000000002</v>
      </c>
      <c r="AS30" s="33">
        <v>269.10000000000002</v>
      </c>
      <c r="AT30" s="33">
        <v>265.7</v>
      </c>
      <c r="AU30" s="33">
        <v>140.70000000000002</v>
      </c>
      <c r="AV30" s="33">
        <v>127</v>
      </c>
      <c r="AW30" s="33">
        <v>127</v>
      </c>
      <c r="AX30" s="33">
        <v>27</v>
      </c>
      <c r="AY30" s="33">
        <v>27</v>
      </c>
      <c r="AZ30" s="33">
        <v>27</v>
      </c>
    </row>
    <row r="31" spans="1:52" s="11" customFormat="1" ht="15" customHeight="1" x14ac:dyDescent="0.2">
      <c r="A31" s="31" t="s">
        <v>44</v>
      </c>
      <c r="B31" s="25">
        <v>287</v>
      </c>
      <c r="C31" s="25">
        <v>287</v>
      </c>
      <c r="D31" s="25">
        <v>287</v>
      </c>
      <c r="E31" s="25">
        <v>537</v>
      </c>
      <c r="F31" s="25">
        <v>1317</v>
      </c>
      <c r="G31" s="25">
        <v>1317</v>
      </c>
      <c r="H31" s="25">
        <v>1317</v>
      </c>
      <c r="I31" s="25">
        <v>1317</v>
      </c>
      <c r="J31" s="25">
        <v>1317</v>
      </c>
      <c r="K31" s="25">
        <v>1317</v>
      </c>
      <c r="L31" s="25">
        <v>1317</v>
      </c>
      <c r="M31" s="25">
        <v>1317</v>
      </c>
      <c r="N31" s="25">
        <v>1317</v>
      </c>
      <c r="O31" s="25">
        <v>1317</v>
      </c>
      <c r="P31" s="25">
        <v>1317</v>
      </c>
      <c r="Q31" s="25">
        <v>1317</v>
      </c>
      <c r="R31" s="25">
        <v>1317</v>
      </c>
      <c r="S31" s="25">
        <v>1317</v>
      </c>
      <c r="T31" s="25">
        <v>1317</v>
      </c>
      <c r="U31" s="53">
        <v>1317</v>
      </c>
      <c r="V31" s="25">
        <v>1317</v>
      </c>
      <c r="W31" s="25">
        <v>1317</v>
      </c>
      <c r="X31" s="25">
        <v>1317</v>
      </c>
      <c r="Y31" s="25">
        <v>1317</v>
      </c>
      <c r="Z31" s="25">
        <v>1317</v>
      </c>
      <c r="AA31" s="25">
        <v>1317</v>
      </c>
      <c r="AB31" s="25">
        <v>1317</v>
      </c>
      <c r="AC31" s="25">
        <v>1317</v>
      </c>
      <c r="AD31" s="25">
        <v>1317</v>
      </c>
      <c r="AE31" s="25">
        <v>1317</v>
      </c>
      <c r="AF31" s="25">
        <v>1317</v>
      </c>
      <c r="AG31" s="25">
        <v>1317</v>
      </c>
      <c r="AH31" s="25">
        <v>1317</v>
      </c>
      <c r="AI31" s="25">
        <v>1317</v>
      </c>
      <c r="AJ31" s="25">
        <v>1317</v>
      </c>
      <c r="AK31" s="25">
        <v>1317</v>
      </c>
      <c r="AL31" s="25">
        <v>1030</v>
      </c>
      <c r="AM31" s="25">
        <v>1030</v>
      </c>
      <c r="AN31" s="25">
        <v>1030</v>
      </c>
      <c r="AO31" s="25">
        <v>1030</v>
      </c>
      <c r="AP31" s="25">
        <v>780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</row>
    <row r="32" spans="1:52" s="11" customFormat="1" ht="15" customHeight="1" x14ac:dyDescent="0.2">
      <c r="A32" s="31" t="s">
        <v>45</v>
      </c>
      <c r="B32" s="25">
        <v>1320</v>
      </c>
      <c r="C32" s="25">
        <v>1320</v>
      </c>
      <c r="D32" s="25">
        <v>1320</v>
      </c>
      <c r="E32" s="25">
        <v>1320</v>
      </c>
      <c r="F32" s="25">
        <v>1320</v>
      </c>
      <c r="G32" s="25">
        <v>1320</v>
      </c>
      <c r="H32" s="25">
        <v>1320</v>
      </c>
      <c r="I32" s="25">
        <v>1320</v>
      </c>
      <c r="J32" s="25">
        <v>1320</v>
      </c>
      <c r="K32" s="25">
        <v>1320</v>
      </c>
      <c r="L32" s="25">
        <v>1320</v>
      </c>
      <c r="M32" s="25">
        <v>1320</v>
      </c>
      <c r="N32" s="25">
        <v>1320</v>
      </c>
      <c r="O32" s="25">
        <v>1320</v>
      </c>
      <c r="P32" s="25">
        <v>1320</v>
      </c>
      <c r="Q32" s="25">
        <v>1320</v>
      </c>
      <c r="R32" s="25">
        <v>1320</v>
      </c>
      <c r="S32" s="25">
        <v>1320</v>
      </c>
      <c r="T32" s="25">
        <v>1320</v>
      </c>
      <c r="U32" s="53">
        <v>1320</v>
      </c>
      <c r="V32" s="25">
        <v>1320</v>
      </c>
      <c r="W32" s="25">
        <v>1320</v>
      </c>
      <c r="X32" s="25">
        <v>1320</v>
      </c>
      <c r="Y32" s="25">
        <v>1320</v>
      </c>
      <c r="Z32" s="25">
        <v>1320</v>
      </c>
      <c r="AA32" s="25">
        <v>1320</v>
      </c>
      <c r="AB32" s="25">
        <v>1320</v>
      </c>
      <c r="AC32" s="25">
        <v>1320</v>
      </c>
      <c r="AD32" s="25">
        <v>1320</v>
      </c>
      <c r="AE32" s="25">
        <v>1320</v>
      </c>
      <c r="AF32" s="25">
        <v>1320</v>
      </c>
      <c r="AG32" s="25">
        <v>1320</v>
      </c>
      <c r="AH32" s="25">
        <v>1320</v>
      </c>
      <c r="AI32" s="25">
        <v>1320</v>
      </c>
      <c r="AJ32" s="25">
        <v>1320</v>
      </c>
      <c r="AK32" s="25">
        <v>1320</v>
      </c>
      <c r="AL32" s="25">
        <v>660</v>
      </c>
      <c r="AM32" s="25">
        <v>0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5">
        <v>0</v>
      </c>
    </row>
    <row r="33" spans="1:52" s="11" customFormat="1" ht="15" customHeight="1" x14ac:dyDescent="0.2">
      <c r="A33" s="31" t="s">
        <v>47</v>
      </c>
      <c r="B33" s="25">
        <v>54879.181503613057</v>
      </c>
      <c r="C33" s="25">
        <v>54397.281503613056</v>
      </c>
      <c r="D33" s="25">
        <v>50826.581503613059</v>
      </c>
      <c r="E33" s="25">
        <v>50313.081503613059</v>
      </c>
      <c r="F33" s="25">
        <v>49177.481503613053</v>
      </c>
      <c r="G33" s="25">
        <v>46371.831503613052</v>
      </c>
      <c r="H33" s="25">
        <v>46095.93150361305</v>
      </c>
      <c r="I33" s="25">
        <v>44364.07150361305</v>
      </c>
      <c r="J33" s="25">
        <v>41299.871503613045</v>
      </c>
      <c r="K33" s="25">
        <v>40926.799503613045</v>
      </c>
      <c r="L33" s="25">
        <v>40404.499503613049</v>
      </c>
      <c r="M33" s="25">
        <v>38306.099503613048</v>
      </c>
      <c r="N33" s="25">
        <v>36087.955894590494</v>
      </c>
      <c r="O33" s="25">
        <v>32537.089227923825</v>
      </c>
      <c r="P33" s="25">
        <v>29641.289227923826</v>
      </c>
      <c r="Q33" s="25">
        <v>26838.417227923826</v>
      </c>
      <c r="R33" s="25">
        <v>23567.160087923825</v>
      </c>
      <c r="S33" s="25">
        <v>21463.655573788488</v>
      </c>
      <c r="T33" s="25">
        <v>19343.555573788486</v>
      </c>
      <c r="U33" s="53">
        <v>17471.965733788486</v>
      </c>
      <c r="V33" s="25">
        <v>14585.304835217059</v>
      </c>
      <c r="W33" s="25">
        <v>13334.104835217058</v>
      </c>
      <c r="X33" s="25">
        <v>11034.962503684212</v>
      </c>
      <c r="Y33" s="25">
        <v>7724.762503684211</v>
      </c>
      <c r="Z33" s="25">
        <v>5915.262503684211</v>
      </c>
      <c r="AA33" s="25">
        <v>5523.8625036842104</v>
      </c>
      <c r="AB33" s="25">
        <v>5398.8625036842104</v>
      </c>
      <c r="AC33" s="25">
        <v>5325.9625036842108</v>
      </c>
      <c r="AD33" s="25">
        <v>4877.3625036842104</v>
      </c>
      <c r="AE33" s="25">
        <v>3676.8125036842107</v>
      </c>
      <c r="AF33" s="25">
        <v>3240.8125036842107</v>
      </c>
      <c r="AG33" s="25">
        <v>3081.6525036842108</v>
      </c>
      <c r="AH33" s="25">
        <v>2978.1525036842108</v>
      </c>
      <c r="AI33" s="25">
        <v>1840.6125036842107</v>
      </c>
      <c r="AJ33" s="25">
        <v>1704.6125036842107</v>
      </c>
      <c r="AK33" s="25">
        <v>1535.8000036842107</v>
      </c>
      <c r="AL33" s="25">
        <v>1385.7000036842105</v>
      </c>
      <c r="AM33" s="25">
        <v>1266.8000036842107</v>
      </c>
      <c r="AN33" s="25">
        <v>1008.4000036842106</v>
      </c>
      <c r="AO33" s="25">
        <v>624.6</v>
      </c>
      <c r="AP33" s="25">
        <v>299.10000000000002</v>
      </c>
      <c r="AQ33" s="25">
        <v>299.10000000000002</v>
      </c>
      <c r="AR33" s="25">
        <v>269.10000000000002</v>
      </c>
      <c r="AS33" s="25">
        <v>269.10000000000002</v>
      </c>
      <c r="AT33" s="25">
        <v>265.7</v>
      </c>
      <c r="AU33" s="25">
        <v>140.70000000000002</v>
      </c>
      <c r="AV33" s="25">
        <v>127</v>
      </c>
      <c r="AW33" s="25">
        <v>127</v>
      </c>
      <c r="AX33" s="25">
        <v>27</v>
      </c>
      <c r="AY33" s="25">
        <v>27</v>
      </c>
      <c r="AZ33" s="25">
        <v>27</v>
      </c>
    </row>
    <row r="34" spans="1:52" s="11" customFormat="1" ht="15" customHeight="1" x14ac:dyDescent="0.2">
      <c r="A34" s="32" t="s">
        <v>43</v>
      </c>
      <c r="B34" s="33">
        <v>10144.090526315791</v>
      </c>
      <c r="C34" s="33">
        <v>10655.590526315791</v>
      </c>
      <c r="D34" s="33">
        <v>11020.754736842107</v>
      </c>
      <c r="E34" s="33">
        <v>11609.929368421053</v>
      </c>
      <c r="F34" s="33">
        <v>12442.357555921053</v>
      </c>
      <c r="G34" s="33">
        <v>12699.789555921052</v>
      </c>
      <c r="H34" s="33">
        <v>13662.874555921051</v>
      </c>
      <c r="I34" s="33">
        <v>14304.702240131581</v>
      </c>
      <c r="J34" s="33">
        <v>15188.498101844685</v>
      </c>
      <c r="K34" s="33">
        <v>16239.717154476262</v>
      </c>
      <c r="L34" s="33">
        <v>17788.084522897316</v>
      </c>
      <c r="M34" s="33">
        <v>18033.543522897315</v>
      </c>
      <c r="N34" s="33">
        <v>18717.225522897315</v>
      </c>
      <c r="O34" s="33">
        <v>19211.056522897317</v>
      </c>
      <c r="P34" s="33">
        <v>21863.337522897316</v>
      </c>
      <c r="Q34" s="33">
        <v>22299.606522897317</v>
      </c>
      <c r="R34" s="33">
        <v>22356.228608625228</v>
      </c>
      <c r="S34" s="33">
        <v>22669.498961127763</v>
      </c>
      <c r="T34" s="33">
        <v>22645.711708650728</v>
      </c>
      <c r="U34" s="56">
        <v>23397.871392333029</v>
      </c>
      <c r="V34" s="33">
        <v>24284.398525309629</v>
      </c>
      <c r="W34" s="33">
        <v>26357.898525309629</v>
      </c>
      <c r="X34" s="33">
        <v>27003.79852530963</v>
      </c>
      <c r="Y34" s="33">
        <v>27464.63852530963</v>
      </c>
      <c r="Z34" s="33">
        <v>27697.038525309632</v>
      </c>
      <c r="AA34" s="33">
        <v>27655.988525309629</v>
      </c>
      <c r="AB34" s="33">
        <v>27262.26484530963</v>
      </c>
      <c r="AC34" s="33">
        <v>28099.913265309631</v>
      </c>
      <c r="AD34" s="33">
        <v>28646.533265309634</v>
      </c>
      <c r="AE34" s="33">
        <v>28785.133265309632</v>
      </c>
      <c r="AF34" s="33">
        <v>29109.293265309629</v>
      </c>
      <c r="AG34" s="33">
        <v>29520.593265309632</v>
      </c>
      <c r="AH34" s="33">
        <v>30390.303265309631</v>
      </c>
      <c r="AI34" s="33">
        <v>31995.403265309629</v>
      </c>
      <c r="AJ34" s="33">
        <v>32417.12326530963</v>
      </c>
      <c r="AK34" s="33">
        <v>32949.31826530963</v>
      </c>
      <c r="AL34" s="33">
        <v>34804.018265309627</v>
      </c>
      <c r="AM34" s="33">
        <v>35043.554054783308</v>
      </c>
      <c r="AN34" s="33">
        <v>35503.467734783306</v>
      </c>
      <c r="AO34" s="33">
        <v>35931.299847459362</v>
      </c>
      <c r="AP34" s="33">
        <v>36048.177477459365</v>
      </c>
      <c r="AQ34" s="33">
        <v>38824.477477459368</v>
      </c>
      <c r="AR34" s="33">
        <v>40146.303797459361</v>
      </c>
      <c r="AS34" s="33">
        <v>41486.275477459363</v>
      </c>
      <c r="AT34" s="33">
        <v>42313.238239038314</v>
      </c>
      <c r="AU34" s="33">
        <v>43617.348239038314</v>
      </c>
      <c r="AV34" s="33">
        <v>44592.363239038306</v>
      </c>
      <c r="AW34" s="33">
        <v>44594.336124703914</v>
      </c>
      <c r="AX34" s="33">
        <v>44694.06410470391</v>
      </c>
      <c r="AY34" s="33">
        <v>44788.377260493384</v>
      </c>
      <c r="AZ34" s="33">
        <v>44693.15726049339</v>
      </c>
    </row>
    <row r="35" spans="1:52" s="11" customFormat="1" ht="15" customHeight="1" x14ac:dyDescent="0.2">
      <c r="A35" s="31" t="s">
        <v>44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53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110</v>
      </c>
      <c r="AH35" s="25">
        <v>540</v>
      </c>
      <c r="AI35" s="25">
        <v>870</v>
      </c>
      <c r="AJ35" s="25">
        <v>870</v>
      </c>
      <c r="AK35" s="25">
        <v>1620</v>
      </c>
      <c r="AL35" s="25">
        <v>1950</v>
      </c>
      <c r="AM35" s="25">
        <v>1950</v>
      </c>
      <c r="AN35" s="25">
        <v>2270</v>
      </c>
      <c r="AO35" s="25">
        <v>2910</v>
      </c>
      <c r="AP35" s="25">
        <v>3265</v>
      </c>
      <c r="AQ35" s="25">
        <v>4555</v>
      </c>
      <c r="AR35" s="25">
        <v>4665</v>
      </c>
      <c r="AS35" s="25">
        <v>6375</v>
      </c>
      <c r="AT35" s="25">
        <v>7235</v>
      </c>
      <c r="AU35" s="25">
        <v>8305</v>
      </c>
      <c r="AV35" s="25">
        <v>8870</v>
      </c>
      <c r="AW35" s="25">
        <v>9300</v>
      </c>
      <c r="AX35" s="25">
        <v>10260</v>
      </c>
      <c r="AY35" s="25">
        <v>10690</v>
      </c>
      <c r="AZ35" s="25">
        <v>11010</v>
      </c>
    </row>
    <row r="36" spans="1:52" s="11" customFormat="1" ht="15" customHeight="1" x14ac:dyDescent="0.2">
      <c r="A36" s="31" t="s">
        <v>46</v>
      </c>
      <c r="B36" s="25">
        <v>5783.0155263157894</v>
      </c>
      <c r="C36" s="25">
        <v>6083.5155263157894</v>
      </c>
      <c r="D36" s="25">
        <v>6480.9955263157899</v>
      </c>
      <c r="E36" s="25">
        <v>6834.3501578947371</v>
      </c>
      <c r="F36" s="25">
        <v>7419.0863453947377</v>
      </c>
      <c r="G36" s="25">
        <v>7613.6263453947377</v>
      </c>
      <c r="H36" s="25">
        <v>8375.9613453947368</v>
      </c>
      <c r="I36" s="25">
        <v>8861.9953453947383</v>
      </c>
      <c r="J36" s="25">
        <v>9459.7922071078428</v>
      </c>
      <c r="K36" s="25">
        <v>9732.3922071078414</v>
      </c>
      <c r="L36" s="25">
        <v>10339.262207107842</v>
      </c>
      <c r="M36" s="25">
        <v>10418.312207107841</v>
      </c>
      <c r="N36" s="25">
        <v>10680.994207107842</v>
      </c>
      <c r="O36" s="25">
        <v>11137.525207107843</v>
      </c>
      <c r="P36" s="25">
        <v>11311.306207107842</v>
      </c>
      <c r="Q36" s="25">
        <v>11424.756207107843</v>
      </c>
      <c r="R36" s="25">
        <v>11375.202931242939</v>
      </c>
      <c r="S36" s="25">
        <v>11356.10293124294</v>
      </c>
      <c r="T36" s="25">
        <v>11299.302931242939</v>
      </c>
      <c r="U36" s="53">
        <v>11299.302931242939</v>
      </c>
      <c r="V36" s="25">
        <v>12248.792401242939</v>
      </c>
      <c r="W36" s="25">
        <v>13882.292401242939</v>
      </c>
      <c r="X36" s="25">
        <v>14150.192401242941</v>
      </c>
      <c r="Y36" s="25">
        <v>14635.032401242939</v>
      </c>
      <c r="Z36" s="25">
        <v>14752.63240124294</v>
      </c>
      <c r="AA36" s="25">
        <v>14708.782401242939</v>
      </c>
      <c r="AB36" s="25">
        <v>14423.282401242939</v>
      </c>
      <c r="AC36" s="25">
        <v>15251.23240124294</v>
      </c>
      <c r="AD36" s="25">
        <v>15727.852401242941</v>
      </c>
      <c r="AE36" s="25">
        <v>15884.452401242939</v>
      </c>
      <c r="AF36" s="25">
        <v>16192.81240124294</v>
      </c>
      <c r="AG36" s="25">
        <v>16543.112401242939</v>
      </c>
      <c r="AH36" s="25">
        <v>16929.822401242938</v>
      </c>
      <c r="AI36" s="25">
        <v>18211.122401242937</v>
      </c>
      <c r="AJ36" s="25">
        <v>19285.842401242939</v>
      </c>
      <c r="AK36" s="25">
        <v>19371.337401242938</v>
      </c>
      <c r="AL36" s="25">
        <v>20948.337401242934</v>
      </c>
      <c r="AM36" s="25">
        <v>21441.627401242935</v>
      </c>
      <c r="AN36" s="25">
        <v>21701.741081242933</v>
      </c>
      <c r="AO36" s="25">
        <v>22337.221081242933</v>
      </c>
      <c r="AP36" s="25">
        <v>22231.411081242935</v>
      </c>
      <c r="AQ36" s="25">
        <v>23812.711081242935</v>
      </c>
      <c r="AR36" s="25">
        <v>25089.611081242936</v>
      </c>
      <c r="AS36" s="25">
        <v>25058.482761242933</v>
      </c>
      <c r="AT36" s="25">
        <v>25164.866571242936</v>
      </c>
      <c r="AU36" s="25">
        <v>25504.976571242936</v>
      </c>
      <c r="AV36" s="25">
        <v>26167.191571242936</v>
      </c>
      <c r="AW36" s="25">
        <v>25943.857571242937</v>
      </c>
      <c r="AX36" s="25">
        <v>25312.597551242936</v>
      </c>
      <c r="AY36" s="25">
        <v>25611.660711242937</v>
      </c>
      <c r="AZ36" s="25">
        <v>25581.090711242938</v>
      </c>
    </row>
    <row r="37" spans="1:52" s="11" customFormat="1" ht="15" customHeight="1" x14ac:dyDescent="0.2">
      <c r="A37" s="31" t="s">
        <v>47</v>
      </c>
      <c r="B37" s="25">
        <v>4361.0750000000007</v>
      </c>
      <c r="C37" s="25">
        <v>4572.0750000000007</v>
      </c>
      <c r="D37" s="25">
        <v>4539.7592105263166</v>
      </c>
      <c r="E37" s="25">
        <v>4775.5792105263154</v>
      </c>
      <c r="F37" s="25">
        <v>5023.2712105263154</v>
      </c>
      <c r="G37" s="25">
        <v>5086.1632105263152</v>
      </c>
      <c r="H37" s="25">
        <v>5286.9132105263152</v>
      </c>
      <c r="I37" s="25">
        <v>5442.7068947368416</v>
      </c>
      <c r="J37" s="25">
        <v>5728.7058947368414</v>
      </c>
      <c r="K37" s="25">
        <v>6507.3249473684209</v>
      </c>
      <c r="L37" s="25">
        <v>7448.8223157894736</v>
      </c>
      <c r="M37" s="25">
        <v>7615.2313157894732</v>
      </c>
      <c r="N37" s="25">
        <v>8036.2313157894732</v>
      </c>
      <c r="O37" s="25">
        <v>8073.5313157894734</v>
      </c>
      <c r="P37" s="25">
        <v>10552.031315789474</v>
      </c>
      <c r="Q37" s="25">
        <v>10874.850315789474</v>
      </c>
      <c r="R37" s="25">
        <v>10981.025677382289</v>
      </c>
      <c r="S37" s="25">
        <v>11313.396029884823</v>
      </c>
      <c r="T37" s="25">
        <v>11346.408777407789</v>
      </c>
      <c r="U37" s="53">
        <v>12098.568461090092</v>
      </c>
      <c r="V37" s="25">
        <v>12035.60612406669</v>
      </c>
      <c r="W37" s="25">
        <v>12475.60612406669</v>
      </c>
      <c r="X37" s="25">
        <v>12853.60612406669</v>
      </c>
      <c r="Y37" s="25">
        <v>12829.60612406669</v>
      </c>
      <c r="Z37" s="25">
        <v>12944.406124066691</v>
      </c>
      <c r="AA37" s="25">
        <v>12947.20612406669</v>
      </c>
      <c r="AB37" s="25">
        <v>12838.982444066691</v>
      </c>
      <c r="AC37" s="25">
        <v>12848.680864066691</v>
      </c>
      <c r="AD37" s="25">
        <v>12918.680864066691</v>
      </c>
      <c r="AE37" s="25">
        <v>12900.680864066691</v>
      </c>
      <c r="AF37" s="25">
        <v>12916.480864066691</v>
      </c>
      <c r="AG37" s="25">
        <v>12867.480864066691</v>
      </c>
      <c r="AH37" s="25">
        <v>12920.480864066691</v>
      </c>
      <c r="AI37" s="25">
        <v>12914.28086406669</v>
      </c>
      <c r="AJ37" s="25">
        <v>12261.28086406669</v>
      </c>
      <c r="AK37" s="25">
        <v>11957.980864066691</v>
      </c>
      <c r="AL37" s="25">
        <v>11905.680864066691</v>
      </c>
      <c r="AM37" s="25">
        <v>11651.926653540373</v>
      </c>
      <c r="AN37" s="25">
        <v>11531.726653540372</v>
      </c>
      <c r="AO37" s="25">
        <v>10684.078766216429</v>
      </c>
      <c r="AP37" s="25">
        <v>10551.76639621643</v>
      </c>
      <c r="AQ37" s="25">
        <v>10456.76639621643</v>
      </c>
      <c r="AR37" s="25">
        <v>10391.692716216428</v>
      </c>
      <c r="AS37" s="25">
        <v>10052.792716216429</v>
      </c>
      <c r="AT37" s="25">
        <v>9913.3716677953744</v>
      </c>
      <c r="AU37" s="25">
        <v>9807.3716677953744</v>
      </c>
      <c r="AV37" s="25">
        <v>9555.1716677953755</v>
      </c>
      <c r="AW37" s="25">
        <v>9350.4785534609746</v>
      </c>
      <c r="AX37" s="25">
        <v>9121.466553460974</v>
      </c>
      <c r="AY37" s="25">
        <v>8486.7165492504482</v>
      </c>
      <c r="AZ37" s="25">
        <v>8102.0665492504477</v>
      </c>
    </row>
    <row r="38" spans="1:52" s="11" customFormat="1" ht="15" customHeight="1" x14ac:dyDescent="0.2">
      <c r="A38" s="34" t="s">
        <v>2753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52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>
        <v>0</v>
      </c>
      <c r="AU38" s="23">
        <v>0</v>
      </c>
      <c r="AV38" s="23">
        <v>0</v>
      </c>
      <c r="AW38" s="23">
        <v>0</v>
      </c>
      <c r="AX38" s="23">
        <v>0</v>
      </c>
      <c r="AY38" s="23">
        <v>0</v>
      </c>
      <c r="AZ38" s="23">
        <v>0</v>
      </c>
    </row>
    <row r="39" spans="1:52" s="11" customFormat="1" ht="15" customHeight="1" x14ac:dyDescent="0.2">
      <c r="A39" s="35" t="s">
        <v>2754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53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</row>
    <row r="40" spans="1:52" s="11" customFormat="1" ht="15" customHeight="1" x14ac:dyDescent="0.2">
      <c r="A40" s="35" t="s">
        <v>2755</v>
      </c>
      <c r="B40" s="25">
        <v>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53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</row>
    <row r="41" spans="1:52" ht="15" customHeight="1" x14ac:dyDescent="0.25">
      <c r="A41" s="13" t="s">
        <v>10</v>
      </c>
      <c r="B41" s="33">
        <v>12763.659</v>
      </c>
      <c r="C41" s="33">
        <v>17281.080000000002</v>
      </c>
      <c r="D41" s="33">
        <v>23141.780000000002</v>
      </c>
      <c r="E41" s="33">
        <v>28006.25</v>
      </c>
      <c r="F41" s="33">
        <v>34247.395000000004</v>
      </c>
      <c r="G41" s="33">
        <v>40412.833000000006</v>
      </c>
      <c r="H41" s="33">
        <v>47632.486000000004</v>
      </c>
      <c r="I41" s="33">
        <v>56120.239135191383</v>
      </c>
      <c r="J41" s="33">
        <v>63413.39</v>
      </c>
      <c r="K41" s="33">
        <v>75253.575000000012</v>
      </c>
      <c r="L41" s="33">
        <v>84303.455000000002</v>
      </c>
      <c r="M41" s="33">
        <v>93927.074999999997</v>
      </c>
      <c r="N41" s="33">
        <v>106106.77500000001</v>
      </c>
      <c r="O41" s="33">
        <v>116979.87500000001</v>
      </c>
      <c r="P41" s="33">
        <v>128565.97500000001</v>
      </c>
      <c r="Q41" s="33">
        <v>141562.36500000002</v>
      </c>
      <c r="R41" s="33">
        <v>155189.72500000001</v>
      </c>
      <c r="S41" s="33">
        <v>171006.02500000002</v>
      </c>
      <c r="T41" s="33">
        <v>185632.43700000001</v>
      </c>
      <c r="U41" s="56">
        <v>197516.02500000005</v>
      </c>
      <c r="V41" s="33">
        <v>216359.19920000003</v>
      </c>
      <c r="W41" s="33">
        <v>220550.42378333336</v>
      </c>
      <c r="X41" s="33">
        <v>223520.26245000007</v>
      </c>
      <c r="Y41" s="33">
        <v>230301.13945000008</v>
      </c>
      <c r="Z41" s="33">
        <v>241616.50861666675</v>
      </c>
      <c r="AA41" s="33">
        <v>254645.10993333338</v>
      </c>
      <c r="AB41" s="33">
        <v>265005.0245133334</v>
      </c>
      <c r="AC41" s="33">
        <v>274320.41015666677</v>
      </c>
      <c r="AD41" s="33">
        <v>283851.11843000003</v>
      </c>
      <c r="AE41" s="33">
        <v>296883.87897000002</v>
      </c>
      <c r="AF41" s="33">
        <v>307348.77976666664</v>
      </c>
      <c r="AG41" s="33">
        <v>318324.70990999998</v>
      </c>
      <c r="AH41" s="33">
        <v>327569.89389999997</v>
      </c>
      <c r="AI41" s="33">
        <v>335870.95889666665</v>
      </c>
      <c r="AJ41" s="33">
        <v>345232.98285999999</v>
      </c>
      <c r="AK41" s="33">
        <v>358448.28866000002</v>
      </c>
      <c r="AL41" s="33">
        <v>372502.01983999996</v>
      </c>
      <c r="AM41" s="33">
        <v>386829.32533999998</v>
      </c>
      <c r="AN41" s="33">
        <v>400193.25832999998</v>
      </c>
      <c r="AO41" s="33">
        <v>411830.24939666659</v>
      </c>
      <c r="AP41" s="33">
        <v>422942.32858666655</v>
      </c>
      <c r="AQ41" s="33">
        <v>433342.40832666663</v>
      </c>
      <c r="AR41" s="33">
        <v>444542.06444999995</v>
      </c>
      <c r="AS41" s="33">
        <v>453940.53694999986</v>
      </c>
      <c r="AT41" s="33">
        <v>462424.62994999986</v>
      </c>
      <c r="AU41" s="33">
        <v>475452.19458333333</v>
      </c>
      <c r="AV41" s="33">
        <v>486547.53333333321</v>
      </c>
      <c r="AW41" s="33">
        <v>498621.5004166665</v>
      </c>
      <c r="AX41" s="33">
        <v>508577.14291666658</v>
      </c>
      <c r="AY41" s="33">
        <v>518052.51333333319</v>
      </c>
      <c r="AZ41" s="33">
        <v>530545.09666666668</v>
      </c>
    </row>
    <row r="42" spans="1:52" ht="15" customHeight="1" x14ac:dyDescent="0.25">
      <c r="A42" s="26" t="s">
        <v>51</v>
      </c>
      <c r="B42" s="25">
        <v>12716.978999999999</v>
      </c>
      <c r="C42" s="25">
        <v>17184.400000000001</v>
      </c>
      <c r="D42" s="25">
        <v>23036.600000000002</v>
      </c>
      <c r="E42" s="25">
        <v>27608.77</v>
      </c>
      <c r="F42" s="25">
        <v>33629.915000000001</v>
      </c>
      <c r="G42" s="25">
        <v>39702.353000000003</v>
      </c>
      <c r="H42" s="25">
        <v>46721.506000000001</v>
      </c>
      <c r="I42" s="25">
        <v>54995.859135191386</v>
      </c>
      <c r="J42" s="25">
        <v>61923.51</v>
      </c>
      <c r="K42" s="25">
        <v>73344.275000000009</v>
      </c>
      <c r="L42" s="25">
        <v>81279.154999999999</v>
      </c>
      <c r="M42" s="25">
        <v>90399.175000000003</v>
      </c>
      <c r="N42" s="25">
        <v>100955.97500000001</v>
      </c>
      <c r="O42" s="25">
        <v>110019.27500000001</v>
      </c>
      <c r="P42" s="25">
        <v>120562.47500000001</v>
      </c>
      <c r="Q42" s="25">
        <v>130560.66500000001</v>
      </c>
      <c r="R42" s="25">
        <v>142555.17500000002</v>
      </c>
      <c r="S42" s="25">
        <v>155148.67500000002</v>
      </c>
      <c r="T42" s="25">
        <v>166005.88700000002</v>
      </c>
      <c r="U42" s="53">
        <v>173555.67500000005</v>
      </c>
      <c r="V42" s="25">
        <v>186393.50920000003</v>
      </c>
      <c r="W42" s="25">
        <v>189080.16045000002</v>
      </c>
      <c r="X42" s="25">
        <v>191351.6157833334</v>
      </c>
      <c r="Y42" s="25">
        <v>194432.92778333341</v>
      </c>
      <c r="Z42" s="25">
        <v>201714.59695000006</v>
      </c>
      <c r="AA42" s="25">
        <v>212424.87326666672</v>
      </c>
      <c r="AB42" s="25">
        <v>220250.00784666673</v>
      </c>
      <c r="AC42" s="25">
        <v>226699.67682333343</v>
      </c>
      <c r="AD42" s="25">
        <v>232745.57843000005</v>
      </c>
      <c r="AE42" s="25">
        <v>240947.22397000002</v>
      </c>
      <c r="AF42" s="25">
        <v>247165.25810000001</v>
      </c>
      <c r="AG42" s="25">
        <v>253451.13157666667</v>
      </c>
      <c r="AH42" s="25">
        <v>259306.63556666663</v>
      </c>
      <c r="AI42" s="25">
        <v>263734.47389666666</v>
      </c>
      <c r="AJ42" s="25">
        <v>268923.65786000004</v>
      </c>
      <c r="AK42" s="25">
        <v>276560.01366000006</v>
      </c>
      <c r="AL42" s="25">
        <v>284510.07817333331</v>
      </c>
      <c r="AM42" s="25">
        <v>292722.3486733333</v>
      </c>
      <c r="AN42" s="25">
        <v>299780.2816633333</v>
      </c>
      <c r="AO42" s="25">
        <v>306738.28106333327</v>
      </c>
      <c r="AP42" s="25">
        <v>313156.92691999988</v>
      </c>
      <c r="AQ42" s="25">
        <v>319836.50165999995</v>
      </c>
      <c r="AR42" s="25">
        <v>326799.05445</v>
      </c>
      <c r="AS42" s="25">
        <v>332737.13028333324</v>
      </c>
      <c r="AT42" s="25">
        <v>338233.94328333321</v>
      </c>
      <c r="AU42" s="25">
        <v>346998.63125000003</v>
      </c>
      <c r="AV42" s="25">
        <v>353858.48333333328</v>
      </c>
      <c r="AW42" s="25">
        <v>361122.51874999987</v>
      </c>
      <c r="AX42" s="25">
        <v>367766.28958333324</v>
      </c>
      <c r="AY42" s="25">
        <v>374498.88333333324</v>
      </c>
      <c r="AZ42" s="25">
        <v>383107.84166666667</v>
      </c>
    </row>
    <row r="43" spans="1:52" ht="15" customHeight="1" x14ac:dyDescent="0.25">
      <c r="A43" s="26" t="s">
        <v>52</v>
      </c>
      <c r="B43" s="25">
        <v>46.68</v>
      </c>
      <c r="C43" s="25">
        <v>96.68</v>
      </c>
      <c r="D43" s="25">
        <v>105.18</v>
      </c>
      <c r="E43" s="25">
        <v>397.48</v>
      </c>
      <c r="F43" s="25">
        <v>617.48</v>
      </c>
      <c r="G43" s="25">
        <v>710.48</v>
      </c>
      <c r="H43" s="25">
        <v>910.98</v>
      </c>
      <c r="I43" s="25">
        <v>1124.3800000000001</v>
      </c>
      <c r="J43" s="25">
        <v>1489.88</v>
      </c>
      <c r="K43" s="25">
        <v>1909.3</v>
      </c>
      <c r="L43" s="25">
        <v>3024.3</v>
      </c>
      <c r="M43" s="25">
        <v>3527.9</v>
      </c>
      <c r="N43" s="25">
        <v>5150.8</v>
      </c>
      <c r="O43" s="25">
        <v>6960.6</v>
      </c>
      <c r="P43" s="25">
        <v>8003.5</v>
      </c>
      <c r="Q43" s="25">
        <v>11001.7</v>
      </c>
      <c r="R43" s="25">
        <v>12634.550000000001</v>
      </c>
      <c r="S43" s="25">
        <v>15857.35</v>
      </c>
      <c r="T43" s="25">
        <v>19626.55</v>
      </c>
      <c r="U43" s="53">
        <v>23960.350000000002</v>
      </c>
      <c r="V43" s="25">
        <v>29965.690000000002</v>
      </c>
      <c r="W43" s="25">
        <v>31470.263333333336</v>
      </c>
      <c r="X43" s="25">
        <v>32168.646666666664</v>
      </c>
      <c r="Y43" s="25">
        <v>35868.21166666667</v>
      </c>
      <c r="Z43" s="25">
        <v>39901.911666666674</v>
      </c>
      <c r="AA43" s="25">
        <v>42220.236666666671</v>
      </c>
      <c r="AB43" s="25">
        <v>44755.01666666667</v>
      </c>
      <c r="AC43" s="25">
        <v>47620.733333333337</v>
      </c>
      <c r="AD43" s="25">
        <v>51105.54</v>
      </c>
      <c r="AE43" s="25">
        <v>55936.654999999999</v>
      </c>
      <c r="AF43" s="25">
        <v>60183.521666666646</v>
      </c>
      <c r="AG43" s="25">
        <v>64873.578333333338</v>
      </c>
      <c r="AH43" s="25">
        <v>68263.258333333346</v>
      </c>
      <c r="AI43" s="25">
        <v>72136.485000000001</v>
      </c>
      <c r="AJ43" s="25">
        <v>76309.324999999983</v>
      </c>
      <c r="AK43" s="25">
        <v>81888.27499999998</v>
      </c>
      <c r="AL43" s="25">
        <v>87991.941666666666</v>
      </c>
      <c r="AM43" s="25">
        <v>94106.976666666655</v>
      </c>
      <c r="AN43" s="25">
        <v>100412.97666666665</v>
      </c>
      <c r="AO43" s="25">
        <v>105091.96833333331</v>
      </c>
      <c r="AP43" s="25">
        <v>109785.40166666666</v>
      </c>
      <c r="AQ43" s="25">
        <v>113505.90666666666</v>
      </c>
      <c r="AR43" s="25">
        <v>117743.00999999997</v>
      </c>
      <c r="AS43" s="25">
        <v>121203.40666666665</v>
      </c>
      <c r="AT43" s="25">
        <v>124190.68666666665</v>
      </c>
      <c r="AU43" s="25">
        <v>128453.56333333328</v>
      </c>
      <c r="AV43" s="25">
        <v>132689.04999999996</v>
      </c>
      <c r="AW43" s="25">
        <v>137498.98166666663</v>
      </c>
      <c r="AX43" s="25">
        <v>140810.8533333333</v>
      </c>
      <c r="AY43" s="25">
        <v>143553.62999999998</v>
      </c>
      <c r="AZ43" s="25">
        <v>147437.25499999998</v>
      </c>
    </row>
    <row r="44" spans="1:52" ht="15" customHeight="1" x14ac:dyDescent="0.25">
      <c r="A44" s="13" t="s">
        <v>2756</v>
      </c>
      <c r="B44" s="33">
        <v>179.45099999999999</v>
      </c>
      <c r="C44" s="33">
        <v>278.11599999999999</v>
      </c>
      <c r="D44" s="33">
        <v>362.05599999999998</v>
      </c>
      <c r="E44" s="33">
        <v>599.05600000000004</v>
      </c>
      <c r="F44" s="33">
        <v>1308.6500000000001</v>
      </c>
      <c r="G44" s="33">
        <v>2297.15</v>
      </c>
      <c r="H44" s="33">
        <v>3280.3011700000002</v>
      </c>
      <c r="I44" s="33">
        <v>5254.4623700000002</v>
      </c>
      <c r="J44" s="33">
        <v>10422.708570000001</v>
      </c>
      <c r="K44" s="33">
        <v>16831.719570000001</v>
      </c>
      <c r="L44" s="33">
        <v>29990.25071</v>
      </c>
      <c r="M44" s="33">
        <v>52547.428030000003</v>
      </c>
      <c r="N44" s="33">
        <v>70655.669989999995</v>
      </c>
      <c r="O44" s="33">
        <v>80185.469040000011</v>
      </c>
      <c r="P44" s="33">
        <v>86604.998510000005</v>
      </c>
      <c r="Q44" s="33">
        <v>94680.355500000005</v>
      </c>
      <c r="R44" s="33">
        <v>101184.29434301</v>
      </c>
      <c r="S44" s="33">
        <v>107568.35757302</v>
      </c>
      <c r="T44" s="33">
        <v>115941.74080302</v>
      </c>
      <c r="U44" s="56">
        <v>130702.83003302001</v>
      </c>
      <c r="V44" s="33">
        <v>152534.07726301998</v>
      </c>
      <c r="W44" s="33">
        <v>155566.60576301999</v>
      </c>
      <c r="X44" s="33">
        <v>158402.93336302001</v>
      </c>
      <c r="Y44" s="33">
        <v>163978.10336302</v>
      </c>
      <c r="Z44" s="33">
        <v>171027.93436302</v>
      </c>
      <c r="AA44" s="33">
        <v>176533.11076302</v>
      </c>
      <c r="AB44" s="33">
        <v>181404.29376302002</v>
      </c>
      <c r="AC44" s="33">
        <v>186529.78776302002</v>
      </c>
      <c r="AD44" s="33">
        <v>193012.43976302003</v>
      </c>
      <c r="AE44" s="33">
        <v>200991.93026302001</v>
      </c>
      <c r="AF44" s="33">
        <v>208952.19026302002</v>
      </c>
      <c r="AG44" s="33">
        <v>216277.23809301999</v>
      </c>
      <c r="AH44" s="33">
        <v>223492.49489302002</v>
      </c>
      <c r="AI44" s="33">
        <v>231073.14319301999</v>
      </c>
      <c r="AJ44" s="33">
        <v>240150.76819301999</v>
      </c>
      <c r="AK44" s="33">
        <v>250860.83205302001</v>
      </c>
      <c r="AL44" s="33">
        <v>265183.18973302003</v>
      </c>
      <c r="AM44" s="33">
        <v>278817.73827302002</v>
      </c>
      <c r="AN44" s="33">
        <v>292008.74521301995</v>
      </c>
      <c r="AO44" s="33">
        <v>303364.21675302001</v>
      </c>
      <c r="AP44" s="33">
        <v>314502.50476302003</v>
      </c>
      <c r="AQ44" s="33">
        <v>323353.46892001998</v>
      </c>
      <c r="AR44" s="33">
        <v>333345.14569002006</v>
      </c>
      <c r="AS44" s="33">
        <v>341362.85246001999</v>
      </c>
      <c r="AT44" s="33">
        <v>348302.22923002008</v>
      </c>
      <c r="AU44" s="33">
        <v>359300.55950002006</v>
      </c>
      <c r="AV44" s="33">
        <v>368093.09300002002</v>
      </c>
      <c r="AW44" s="33">
        <v>377762.39050002006</v>
      </c>
      <c r="AX44" s="33">
        <v>385652.28300002002</v>
      </c>
      <c r="AY44" s="33">
        <v>393424.54200002004</v>
      </c>
      <c r="AZ44" s="33">
        <v>403178.22950002004</v>
      </c>
    </row>
    <row r="45" spans="1:52" ht="15" customHeight="1" x14ac:dyDescent="0.25">
      <c r="A45" s="13" t="s">
        <v>449</v>
      </c>
      <c r="B45" s="33">
        <v>2.5</v>
      </c>
      <c r="C45" s="33">
        <v>2.5</v>
      </c>
      <c r="D45" s="33">
        <v>2.5</v>
      </c>
      <c r="E45" s="33">
        <v>2.5</v>
      </c>
      <c r="F45" s="33">
        <v>2.5</v>
      </c>
      <c r="G45" s="33">
        <v>2.5</v>
      </c>
      <c r="H45" s="33">
        <v>13.5</v>
      </c>
      <c r="I45" s="33">
        <v>11</v>
      </c>
      <c r="J45" s="33">
        <v>60.9</v>
      </c>
      <c r="K45" s="33">
        <v>283.7</v>
      </c>
      <c r="L45" s="33">
        <v>733.4</v>
      </c>
      <c r="M45" s="33">
        <v>1150.1000000000001</v>
      </c>
      <c r="N45" s="33">
        <v>2002.6000000000001</v>
      </c>
      <c r="O45" s="33">
        <v>2302.6</v>
      </c>
      <c r="P45" s="33">
        <v>2302.9</v>
      </c>
      <c r="Q45" s="33">
        <v>2314.9</v>
      </c>
      <c r="R45" s="33">
        <v>2314.9</v>
      </c>
      <c r="S45" s="33">
        <v>2364.9</v>
      </c>
      <c r="T45" s="33">
        <v>2364.9</v>
      </c>
      <c r="U45" s="56">
        <v>2364.9</v>
      </c>
      <c r="V45" s="33">
        <v>2364.9</v>
      </c>
      <c r="W45" s="33">
        <v>2364.9</v>
      </c>
      <c r="X45" s="33">
        <v>2364.9</v>
      </c>
      <c r="Y45" s="33">
        <v>2364.9</v>
      </c>
      <c r="Z45" s="33">
        <v>2364.9</v>
      </c>
      <c r="AA45" s="33">
        <v>2364.9</v>
      </c>
      <c r="AB45" s="33">
        <v>2364.9</v>
      </c>
      <c r="AC45" s="33">
        <v>2364.9</v>
      </c>
      <c r="AD45" s="33">
        <v>2364.9</v>
      </c>
      <c r="AE45" s="33">
        <v>2364.9</v>
      </c>
      <c r="AF45" s="33">
        <v>2364.9</v>
      </c>
      <c r="AG45" s="33">
        <v>2353.9</v>
      </c>
      <c r="AH45" s="33">
        <v>2353.9</v>
      </c>
      <c r="AI45" s="33">
        <v>2326.8875000000003</v>
      </c>
      <c r="AJ45" s="33">
        <v>2328.9875000000002</v>
      </c>
      <c r="AK45" s="33">
        <v>2316.35</v>
      </c>
      <c r="AL45" s="33">
        <v>2339.2249999999999</v>
      </c>
      <c r="AM45" s="33">
        <v>2373.4749999999999</v>
      </c>
      <c r="AN45" s="33">
        <v>2386.2750000000001</v>
      </c>
      <c r="AO45" s="33">
        <v>2385.9749999999999</v>
      </c>
      <c r="AP45" s="33">
        <v>2373.9749999999999</v>
      </c>
      <c r="AQ45" s="33">
        <v>2373.9749999999999</v>
      </c>
      <c r="AR45" s="33">
        <v>2345.9749999999999</v>
      </c>
      <c r="AS45" s="33">
        <v>2345.9749999999999</v>
      </c>
      <c r="AT45" s="33">
        <v>2345.9749999999999</v>
      </c>
      <c r="AU45" s="33">
        <v>2345.9749999999999</v>
      </c>
      <c r="AV45" s="33">
        <v>2480.8250000000003</v>
      </c>
      <c r="AW45" s="33">
        <v>2480.8250000000003</v>
      </c>
      <c r="AX45" s="33">
        <v>2480.8250000000003</v>
      </c>
      <c r="AY45" s="33">
        <v>2480.8250000000003</v>
      </c>
      <c r="AZ45" s="33">
        <v>2480.8250000000003</v>
      </c>
    </row>
    <row r="46" spans="1:52" ht="15" customHeight="1" x14ac:dyDescent="0.25">
      <c r="A46" s="36" t="s">
        <v>1</v>
      </c>
      <c r="B46" s="37">
        <v>666.55000000000007</v>
      </c>
      <c r="C46" s="37">
        <v>651.55000000000007</v>
      </c>
      <c r="D46" s="37">
        <v>770.55000000000007</v>
      </c>
      <c r="E46" s="37">
        <v>816.55000000000007</v>
      </c>
      <c r="F46" s="37">
        <v>786.6</v>
      </c>
      <c r="G46" s="37">
        <v>787.6</v>
      </c>
      <c r="H46" s="37">
        <v>799.1</v>
      </c>
      <c r="I46" s="37">
        <v>803.15</v>
      </c>
      <c r="J46" s="37">
        <v>803.15</v>
      </c>
      <c r="K46" s="37">
        <v>832.61</v>
      </c>
      <c r="L46" s="37">
        <v>874.21</v>
      </c>
      <c r="M46" s="37">
        <v>876.31000000000006</v>
      </c>
      <c r="N46" s="37">
        <v>883.96</v>
      </c>
      <c r="O46" s="37">
        <v>896.96</v>
      </c>
      <c r="P46" s="37">
        <v>944.96</v>
      </c>
      <c r="Q46" s="37">
        <v>947.11</v>
      </c>
      <c r="R46" s="37">
        <v>947.11</v>
      </c>
      <c r="S46" s="37">
        <v>945.57703296703301</v>
      </c>
      <c r="T46" s="37">
        <v>860.07703296703301</v>
      </c>
      <c r="U46" s="53">
        <v>826.25395604395612</v>
      </c>
      <c r="V46" s="37">
        <v>751.68197802197801</v>
      </c>
      <c r="W46" s="37">
        <v>688.18197802197801</v>
      </c>
      <c r="X46" s="37">
        <v>641.5819780219781</v>
      </c>
      <c r="Y46" s="37">
        <v>553.5819780219781</v>
      </c>
      <c r="Z46" s="37">
        <v>472.58197802197805</v>
      </c>
      <c r="AA46" s="37">
        <v>412.58197802197805</v>
      </c>
      <c r="AB46" s="37">
        <v>412.58197802197805</v>
      </c>
      <c r="AC46" s="37">
        <v>293.58197802197805</v>
      </c>
      <c r="AD46" s="37">
        <v>239.58197802197805</v>
      </c>
      <c r="AE46" s="37">
        <v>239.58197802197805</v>
      </c>
      <c r="AF46" s="37">
        <v>238.58197802197805</v>
      </c>
      <c r="AG46" s="37">
        <v>238.58197802197805</v>
      </c>
      <c r="AH46" s="37">
        <v>237.53197802197806</v>
      </c>
      <c r="AI46" s="37">
        <v>237.53197802197806</v>
      </c>
      <c r="AJ46" s="37">
        <v>203.43197802197807</v>
      </c>
      <c r="AK46" s="37">
        <v>139.83197802197805</v>
      </c>
      <c r="AL46" s="37">
        <v>137.73197802197805</v>
      </c>
      <c r="AM46" s="37">
        <v>134.58197802197805</v>
      </c>
      <c r="AN46" s="37">
        <v>134.58197802197805</v>
      </c>
      <c r="AO46" s="37">
        <v>85.531978021978034</v>
      </c>
      <c r="AP46" s="37">
        <v>85.531978021978034</v>
      </c>
      <c r="AQ46" s="37">
        <v>74.031978021978034</v>
      </c>
      <c r="AR46" s="37">
        <v>68.064945054945071</v>
      </c>
      <c r="AS46" s="37">
        <v>68.064945054945071</v>
      </c>
      <c r="AT46" s="37">
        <v>39.92494505494507</v>
      </c>
      <c r="AU46" s="37">
        <v>19.650000000000006</v>
      </c>
      <c r="AV46" s="37">
        <v>19.650000000000006</v>
      </c>
      <c r="AW46" s="37">
        <v>15.150000000000004</v>
      </c>
      <c r="AX46" s="37">
        <v>2.1500000000000035</v>
      </c>
      <c r="AY46" s="37">
        <v>2.1500000000000035</v>
      </c>
      <c r="AZ46" s="37">
        <v>30.500000000000004</v>
      </c>
    </row>
    <row r="47" spans="1:52" ht="15" customHeight="1" x14ac:dyDescent="0.25">
      <c r="A47" s="13" t="s">
        <v>2757</v>
      </c>
      <c r="B47" s="33">
        <v>240.5</v>
      </c>
      <c r="C47" s="33">
        <v>240</v>
      </c>
      <c r="D47" s="33">
        <v>240</v>
      </c>
      <c r="E47" s="33">
        <v>240</v>
      </c>
      <c r="F47" s="33">
        <v>240</v>
      </c>
      <c r="G47" s="33">
        <v>240.4</v>
      </c>
      <c r="H47" s="33">
        <v>240.4</v>
      </c>
      <c r="I47" s="33">
        <v>240.4</v>
      </c>
      <c r="J47" s="33">
        <v>240.44</v>
      </c>
      <c r="K47" s="33">
        <v>241.64000000000001</v>
      </c>
      <c r="L47" s="33">
        <v>241.64000000000001</v>
      </c>
      <c r="M47" s="33">
        <v>241.98000000000002</v>
      </c>
      <c r="N47" s="33">
        <v>243.73000000000002</v>
      </c>
      <c r="O47" s="33">
        <v>243.73000000000002</v>
      </c>
      <c r="P47" s="33">
        <v>243.73000000000002</v>
      </c>
      <c r="Q47" s="33">
        <v>244.93</v>
      </c>
      <c r="R47" s="33">
        <v>245.93</v>
      </c>
      <c r="S47" s="33">
        <v>245.93</v>
      </c>
      <c r="T47" s="33">
        <v>259.92999999999995</v>
      </c>
      <c r="U47" s="56">
        <v>259.92999999999995</v>
      </c>
      <c r="V47" s="33">
        <v>259.92999999999995</v>
      </c>
      <c r="W47" s="33">
        <v>259.92999999999995</v>
      </c>
      <c r="X47" s="33">
        <v>259.92999999999995</v>
      </c>
      <c r="Y47" s="33">
        <v>259.92999999999995</v>
      </c>
      <c r="Z47" s="33">
        <v>259.92999999999995</v>
      </c>
      <c r="AA47" s="33">
        <v>259.92999999999995</v>
      </c>
      <c r="AB47" s="33">
        <v>259.92999999999995</v>
      </c>
      <c r="AC47" s="33">
        <v>259.92999999999995</v>
      </c>
      <c r="AD47" s="33">
        <v>259.92999999999995</v>
      </c>
      <c r="AE47" s="33">
        <v>259.92999999999995</v>
      </c>
      <c r="AF47" s="33">
        <v>259.92999999999995</v>
      </c>
      <c r="AG47" s="33">
        <v>259.92999999999995</v>
      </c>
      <c r="AH47" s="33">
        <v>259.92999999999995</v>
      </c>
      <c r="AI47" s="33">
        <v>259.92999999999995</v>
      </c>
      <c r="AJ47" s="33">
        <v>259.92999999999995</v>
      </c>
      <c r="AK47" s="33">
        <v>259.92999999999995</v>
      </c>
      <c r="AL47" s="33">
        <v>259.92999999999995</v>
      </c>
      <c r="AM47" s="33">
        <v>259.92999999999995</v>
      </c>
      <c r="AN47" s="33">
        <v>259.92999999999995</v>
      </c>
      <c r="AO47" s="33">
        <v>259.92999999999995</v>
      </c>
      <c r="AP47" s="33">
        <v>259.92999999999995</v>
      </c>
      <c r="AQ47" s="33">
        <v>259.92999999999995</v>
      </c>
      <c r="AR47" s="33">
        <v>261.72999999999996</v>
      </c>
      <c r="AS47" s="33">
        <v>261.72999999999996</v>
      </c>
      <c r="AT47" s="33">
        <v>273.58</v>
      </c>
      <c r="AU47" s="33">
        <v>311.08000000000004</v>
      </c>
      <c r="AV47" s="33">
        <v>464.98</v>
      </c>
      <c r="AW47" s="33">
        <v>474.98</v>
      </c>
      <c r="AX47" s="33">
        <v>558.88</v>
      </c>
      <c r="AY47" s="33">
        <v>700.73</v>
      </c>
      <c r="AZ47" s="33">
        <v>890.73</v>
      </c>
    </row>
    <row r="48" spans="1:52" ht="15" customHeight="1" x14ac:dyDescent="0.25">
      <c r="A48" s="38" t="s">
        <v>53</v>
      </c>
      <c r="B48" s="39">
        <v>240</v>
      </c>
      <c r="C48" s="39">
        <v>240</v>
      </c>
      <c r="D48" s="39">
        <v>240</v>
      </c>
      <c r="E48" s="39">
        <v>240</v>
      </c>
      <c r="F48" s="39">
        <v>240</v>
      </c>
      <c r="G48" s="39">
        <v>240</v>
      </c>
      <c r="H48" s="39">
        <v>240</v>
      </c>
      <c r="I48" s="39">
        <v>240</v>
      </c>
      <c r="J48" s="39">
        <v>240</v>
      </c>
      <c r="K48" s="39">
        <v>241.20000000000002</v>
      </c>
      <c r="L48" s="39">
        <v>241.20000000000002</v>
      </c>
      <c r="M48" s="39">
        <v>241.20000000000002</v>
      </c>
      <c r="N48" s="39">
        <v>241.20000000000002</v>
      </c>
      <c r="O48" s="39">
        <v>241.20000000000002</v>
      </c>
      <c r="P48" s="39">
        <v>241.20000000000002</v>
      </c>
      <c r="Q48" s="39">
        <v>242.4</v>
      </c>
      <c r="R48" s="39">
        <v>243.4</v>
      </c>
      <c r="S48" s="39">
        <v>243.4</v>
      </c>
      <c r="T48" s="39">
        <v>257.39999999999998</v>
      </c>
      <c r="U48" s="57">
        <v>257.39999999999998</v>
      </c>
      <c r="V48" s="39">
        <v>257.39999999999998</v>
      </c>
      <c r="W48" s="39">
        <v>257.39999999999998</v>
      </c>
      <c r="X48" s="39">
        <v>257.39999999999998</v>
      </c>
      <c r="Y48" s="39">
        <v>257.39999999999998</v>
      </c>
      <c r="Z48" s="39">
        <v>257.39999999999998</v>
      </c>
      <c r="AA48" s="39">
        <v>257.39999999999998</v>
      </c>
      <c r="AB48" s="39">
        <v>257.39999999999998</v>
      </c>
      <c r="AC48" s="39">
        <v>257.39999999999998</v>
      </c>
      <c r="AD48" s="39">
        <v>257.39999999999998</v>
      </c>
      <c r="AE48" s="39">
        <v>257.39999999999998</v>
      </c>
      <c r="AF48" s="39">
        <v>257.39999999999998</v>
      </c>
      <c r="AG48" s="39">
        <v>257.39999999999998</v>
      </c>
      <c r="AH48" s="39">
        <v>257.39999999999998</v>
      </c>
      <c r="AI48" s="39">
        <v>257.39999999999998</v>
      </c>
      <c r="AJ48" s="39">
        <v>257.39999999999998</v>
      </c>
      <c r="AK48" s="39">
        <v>257.39999999999998</v>
      </c>
      <c r="AL48" s="39">
        <v>257.39999999999998</v>
      </c>
      <c r="AM48" s="39">
        <v>257.39999999999998</v>
      </c>
      <c r="AN48" s="39">
        <v>257.39999999999998</v>
      </c>
      <c r="AO48" s="39">
        <v>257.39999999999998</v>
      </c>
      <c r="AP48" s="39">
        <v>257.39999999999998</v>
      </c>
      <c r="AQ48" s="39">
        <v>257.39999999999998</v>
      </c>
      <c r="AR48" s="39">
        <v>257.39999999999998</v>
      </c>
      <c r="AS48" s="39">
        <v>257.39999999999998</v>
      </c>
      <c r="AT48" s="39">
        <v>267.39999999999998</v>
      </c>
      <c r="AU48" s="39">
        <v>297.40000000000003</v>
      </c>
      <c r="AV48" s="39">
        <v>297.40000000000003</v>
      </c>
      <c r="AW48" s="39">
        <v>307.40000000000003</v>
      </c>
      <c r="AX48" s="39">
        <v>387.40000000000003</v>
      </c>
      <c r="AY48" s="39">
        <v>517.4</v>
      </c>
      <c r="AZ48" s="39">
        <v>677.4</v>
      </c>
    </row>
    <row r="49" spans="1:52" ht="15" customHeight="1" x14ac:dyDescent="0.25">
      <c r="A49" s="40" t="s">
        <v>2758</v>
      </c>
      <c r="B49" s="41">
        <v>0.5</v>
      </c>
      <c r="C49" s="41">
        <v>0</v>
      </c>
      <c r="D49" s="41">
        <v>0</v>
      </c>
      <c r="E49" s="41">
        <v>0</v>
      </c>
      <c r="F49" s="41">
        <v>0</v>
      </c>
      <c r="G49" s="41">
        <v>0.4</v>
      </c>
      <c r="H49" s="41">
        <v>0.4</v>
      </c>
      <c r="I49" s="41">
        <v>0.4</v>
      </c>
      <c r="J49" s="41">
        <v>0.44</v>
      </c>
      <c r="K49" s="41">
        <v>0.44</v>
      </c>
      <c r="L49" s="41">
        <v>0.44</v>
      </c>
      <c r="M49" s="41">
        <v>0.78</v>
      </c>
      <c r="N49" s="41">
        <v>2.5300000000000002</v>
      </c>
      <c r="O49" s="41">
        <v>2.5300000000000002</v>
      </c>
      <c r="P49" s="41">
        <v>2.5300000000000002</v>
      </c>
      <c r="Q49" s="41">
        <v>2.5300000000000002</v>
      </c>
      <c r="R49" s="41">
        <v>2.5300000000000002</v>
      </c>
      <c r="S49" s="41">
        <v>2.5300000000000002</v>
      </c>
      <c r="T49" s="41">
        <v>2.5300000000000002</v>
      </c>
      <c r="U49" s="55">
        <v>2.5300000000000002</v>
      </c>
      <c r="V49" s="41">
        <v>2.5300000000000002</v>
      </c>
      <c r="W49" s="41">
        <v>2.5300000000000002</v>
      </c>
      <c r="X49" s="41">
        <v>2.5300000000000002</v>
      </c>
      <c r="Y49" s="41">
        <v>2.5300000000000002</v>
      </c>
      <c r="Z49" s="41">
        <v>2.5300000000000002</v>
      </c>
      <c r="AA49" s="41">
        <v>2.5300000000000002</v>
      </c>
      <c r="AB49" s="41">
        <v>2.5300000000000002</v>
      </c>
      <c r="AC49" s="41">
        <v>2.5300000000000002</v>
      </c>
      <c r="AD49" s="41">
        <v>2.5300000000000002</v>
      </c>
      <c r="AE49" s="41">
        <v>2.5300000000000002</v>
      </c>
      <c r="AF49" s="41">
        <v>2.5300000000000002</v>
      </c>
      <c r="AG49" s="41">
        <v>2.5300000000000002</v>
      </c>
      <c r="AH49" s="41">
        <v>2.5300000000000002</v>
      </c>
      <c r="AI49" s="41">
        <v>2.5300000000000002</v>
      </c>
      <c r="AJ49" s="41">
        <v>2.5300000000000002</v>
      </c>
      <c r="AK49" s="41">
        <v>2.5300000000000002</v>
      </c>
      <c r="AL49" s="41">
        <v>2.5300000000000002</v>
      </c>
      <c r="AM49" s="41">
        <v>2.5300000000000002</v>
      </c>
      <c r="AN49" s="41">
        <v>2.5300000000000002</v>
      </c>
      <c r="AO49" s="41">
        <v>2.5300000000000002</v>
      </c>
      <c r="AP49" s="41">
        <v>2.5300000000000002</v>
      </c>
      <c r="AQ49" s="41">
        <v>2.5300000000000002</v>
      </c>
      <c r="AR49" s="41">
        <v>4.33</v>
      </c>
      <c r="AS49" s="41">
        <v>4.33</v>
      </c>
      <c r="AT49" s="41">
        <v>6.18</v>
      </c>
      <c r="AU49" s="41">
        <v>13.68</v>
      </c>
      <c r="AV49" s="41">
        <v>167.58</v>
      </c>
      <c r="AW49" s="41">
        <v>167.58</v>
      </c>
      <c r="AX49" s="41">
        <v>171.48</v>
      </c>
      <c r="AY49" s="41">
        <v>183.33</v>
      </c>
      <c r="AZ49" s="41">
        <v>213.33</v>
      </c>
    </row>
    <row r="50" spans="1:52" ht="15" customHeight="1" x14ac:dyDescent="0.25">
      <c r="A50" s="13" t="s">
        <v>33</v>
      </c>
      <c r="B50" s="33">
        <v>99459.776888888882</v>
      </c>
      <c r="C50" s="33">
        <v>99904.973888888882</v>
      </c>
      <c r="D50" s="33">
        <v>100224.28388888888</v>
      </c>
      <c r="E50" s="33">
        <v>100434.51488888889</v>
      </c>
      <c r="F50" s="33">
        <v>100645.08438888888</v>
      </c>
      <c r="G50" s="33">
        <v>100913.61738888887</v>
      </c>
      <c r="H50" s="33">
        <v>100983.14338888886</v>
      </c>
      <c r="I50" s="33">
        <v>101412.67538888886</v>
      </c>
      <c r="J50" s="33">
        <v>101548.28938888886</v>
      </c>
      <c r="K50" s="33">
        <v>102388.98250000001</v>
      </c>
      <c r="L50" s="33">
        <v>103462.93850000002</v>
      </c>
      <c r="M50" s="33">
        <v>104290.70090000001</v>
      </c>
      <c r="N50" s="33">
        <v>104390.6219</v>
      </c>
      <c r="O50" s="33">
        <v>105240.2959</v>
      </c>
      <c r="P50" s="33">
        <v>105440.31290000002</v>
      </c>
      <c r="Q50" s="33">
        <v>105765.18900000001</v>
      </c>
      <c r="R50" s="33">
        <v>106515.97200000001</v>
      </c>
      <c r="S50" s="33">
        <v>106626.14000000001</v>
      </c>
      <c r="T50" s="33">
        <v>106730.05700000002</v>
      </c>
      <c r="U50" s="56">
        <v>106857.85700000002</v>
      </c>
      <c r="V50" s="33">
        <v>106949.79200000002</v>
      </c>
      <c r="W50" s="33">
        <v>107241.89200000002</v>
      </c>
      <c r="X50" s="33">
        <v>107428.61200000002</v>
      </c>
      <c r="Y50" s="33">
        <v>107677.91200000003</v>
      </c>
      <c r="Z50" s="33">
        <v>107978.11200000002</v>
      </c>
      <c r="AA50" s="33">
        <v>108297.81200000003</v>
      </c>
      <c r="AB50" s="33">
        <v>108577.81200000003</v>
      </c>
      <c r="AC50" s="33">
        <v>108931.31200000002</v>
      </c>
      <c r="AD50" s="33">
        <v>109231.41200000001</v>
      </c>
      <c r="AE50" s="33">
        <v>109705.91200000001</v>
      </c>
      <c r="AF50" s="33">
        <v>110032.01200000002</v>
      </c>
      <c r="AG50" s="33">
        <v>110277.51200000002</v>
      </c>
      <c r="AH50" s="33">
        <v>110454.61200000002</v>
      </c>
      <c r="AI50" s="33">
        <v>110638.31200000002</v>
      </c>
      <c r="AJ50" s="33">
        <v>110890.11200000002</v>
      </c>
      <c r="AK50" s="33">
        <v>111099.11200000002</v>
      </c>
      <c r="AL50" s="33">
        <v>111339.41200000001</v>
      </c>
      <c r="AM50" s="33">
        <v>111637.51200000002</v>
      </c>
      <c r="AN50" s="33">
        <v>111905.91200000001</v>
      </c>
      <c r="AO50" s="33">
        <v>112130.31200000002</v>
      </c>
      <c r="AP50" s="33">
        <v>112443.71200000001</v>
      </c>
      <c r="AQ50" s="33">
        <v>112602.11200000002</v>
      </c>
      <c r="AR50" s="33">
        <v>112765.51200000002</v>
      </c>
      <c r="AS50" s="33">
        <v>112908.31200000002</v>
      </c>
      <c r="AT50" s="33">
        <v>112970.81200000002</v>
      </c>
      <c r="AU50" s="33">
        <v>113113.91200000001</v>
      </c>
      <c r="AV50" s="33">
        <v>113226.71200000001</v>
      </c>
      <c r="AW50" s="33">
        <v>113324.51200000002</v>
      </c>
      <c r="AX50" s="33">
        <v>113492.61200000002</v>
      </c>
      <c r="AY50" s="33">
        <v>113610.41200000001</v>
      </c>
      <c r="AZ50" s="33">
        <v>113720.71200000001</v>
      </c>
    </row>
    <row r="51" spans="1:52" ht="15" customHeight="1" x14ac:dyDescent="0.25">
      <c r="A51" s="26" t="s">
        <v>54</v>
      </c>
      <c r="B51" s="25">
        <v>42417.858</v>
      </c>
      <c r="C51" s="25">
        <v>42585.555</v>
      </c>
      <c r="D51" s="25">
        <v>42672.705000000002</v>
      </c>
      <c r="E51" s="25">
        <v>42826.236000000004</v>
      </c>
      <c r="F51" s="25">
        <v>42972.805500000002</v>
      </c>
      <c r="G51" s="25">
        <v>43142.518499999984</v>
      </c>
      <c r="H51" s="25">
        <v>43207.084499999983</v>
      </c>
      <c r="I51" s="25">
        <v>43542.396499999988</v>
      </c>
      <c r="J51" s="25">
        <v>43700.350499999993</v>
      </c>
      <c r="K51" s="25">
        <v>44164.416611111126</v>
      </c>
      <c r="L51" s="25">
        <v>45159.572611111129</v>
      </c>
      <c r="M51" s="25">
        <v>45430.335011111129</v>
      </c>
      <c r="N51" s="25">
        <v>45637.056011111126</v>
      </c>
      <c r="O51" s="25">
        <v>46460.230011111125</v>
      </c>
      <c r="P51" s="25">
        <v>46477.94701111113</v>
      </c>
      <c r="Q51" s="25">
        <v>46802.823111111138</v>
      </c>
      <c r="R51" s="25">
        <v>47156.606111111134</v>
      </c>
      <c r="S51" s="25">
        <v>47221.774111111132</v>
      </c>
      <c r="T51" s="25">
        <v>47325.691111111133</v>
      </c>
      <c r="U51" s="53">
        <v>47401.491111111136</v>
      </c>
      <c r="V51" s="25">
        <v>47401.426111111134</v>
      </c>
      <c r="W51" s="25">
        <v>47693.526111111132</v>
      </c>
      <c r="X51" s="25">
        <v>47880.246111111133</v>
      </c>
      <c r="Y51" s="25">
        <v>48129.546111111144</v>
      </c>
      <c r="Z51" s="25">
        <v>48429.746111111141</v>
      </c>
      <c r="AA51" s="25">
        <v>48749.446111111145</v>
      </c>
      <c r="AB51" s="25">
        <v>49029.446111111145</v>
      </c>
      <c r="AC51" s="25">
        <v>49382.946111111138</v>
      </c>
      <c r="AD51" s="25">
        <v>49683.046111111136</v>
      </c>
      <c r="AE51" s="25">
        <v>50157.546111111136</v>
      </c>
      <c r="AF51" s="25">
        <v>50483.646111111135</v>
      </c>
      <c r="AG51" s="25">
        <v>50729.146111111135</v>
      </c>
      <c r="AH51" s="25">
        <v>50906.246111111133</v>
      </c>
      <c r="AI51" s="25">
        <v>51089.946111111138</v>
      </c>
      <c r="AJ51" s="25">
        <v>51341.746111111133</v>
      </c>
      <c r="AK51" s="25">
        <v>51550.746111111133</v>
      </c>
      <c r="AL51" s="25">
        <v>51791.046111111136</v>
      </c>
      <c r="AM51" s="25">
        <v>52089.146111111135</v>
      </c>
      <c r="AN51" s="25">
        <v>52357.546111111136</v>
      </c>
      <c r="AO51" s="25">
        <v>52581.946111111138</v>
      </c>
      <c r="AP51" s="25">
        <v>52895.346111111132</v>
      </c>
      <c r="AQ51" s="25">
        <v>53053.746111111133</v>
      </c>
      <c r="AR51" s="25">
        <v>53217.146111111135</v>
      </c>
      <c r="AS51" s="25">
        <v>53359.946111111138</v>
      </c>
      <c r="AT51" s="25">
        <v>53422.446111111138</v>
      </c>
      <c r="AU51" s="25">
        <v>53565.546111111136</v>
      </c>
      <c r="AV51" s="25">
        <v>53678.346111111132</v>
      </c>
      <c r="AW51" s="25">
        <v>53776.146111111135</v>
      </c>
      <c r="AX51" s="25">
        <v>53944.246111111133</v>
      </c>
      <c r="AY51" s="25">
        <v>54062.046111111136</v>
      </c>
      <c r="AZ51" s="25">
        <v>54172.346111111132</v>
      </c>
    </row>
    <row r="52" spans="1:52" ht="15" customHeight="1" x14ac:dyDescent="0.25">
      <c r="A52" s="26" t="s">
        <v>55</v>
      </c>
      <c r="B52" s="25">
        <v>57041.918888888882</v>
      </c>
      <c r="C52" s="25">
        <v>57319.418888888882</v>
      </c>
      <c r="D52" s="25">
        <v>57551.578888888878</v>
      </c>
      <c r="E52" s="25">
        <v>57608.278888888883</v>
      </c>
      <c r="F52" s="25">
        <v>57672.278888888883</v>
      </c>
      <c r="G52" s="25">
        <v>57771.098888888882</v>
      </c>
      <c r="H52" s="25">
        <v>57776.058888888881</v>
      </c>
      <c r="I52" s="25">
        <v>57870.278888888883</v>
      </c>
      <c r="J52" s="25">
        <v>57847.938888888879</v>
      </c>
      <c r="K52" s="25">
        <v>58224.565888888879</v>
      </c>
      <c r="L52" s="25">
        <v>58303.365888888882</v>
      </c>
      <c r="M52" s="25">
        <v>58860.365888888882</v>
      </c>
      <c r="N52" s="25">
        <v>58753.565888888879</v>
      </c>
      <c r="O52" s="25">
        <v>58780.065888888879</v>
      </c>
      <c r="P52" s="25">
        <v>58962.365888888882</v>
      </c>
      <c r="Q52" s="25">
        <v>58962.365888888882</v>
      </c>
      <c r="R52" s="25">
        <v>59359.365888888882</v>
      </c>
      <c r="S52" s="25">
        <v>59404.365888888882</v>
      </c>
      <c r="T52" s="25">
        <v>59404.365888888882</v>
      </c>
      <c r="U52" s="53">
        <v>59456.365888888882</v>
      </c>
      <c r="V52" s="25">
        <v>59548.365888888882</v>
      </c>
      <c r="W52" s="25">
        <v>59548.365888888882</v>
      </c>
      <c r="X52" s="25">
        <v>59548.365888888882</v>
      </c>
      <c r="Y52" s="25">
        <v>59548.365888888882</v>
      </c>
      <c r="Z52" s="25">
        <v>59548.365888888882</v>
      </c>
      <c r="AA52" s="25">
        <v>59548.365888888882</v>
      </c>
      <c r="AB52" s="25">
        <v>59548.365888888882</v>
      </c>
      <c r="AC52" s="25">
        <v>59548.365888888882</v>
      </c>
      <c r="AD52" s="25">
        <v>59548.365888888882</v>
      </c>
      <c r="AE52" s="25">
        <v>59548.365888888882</v>
      </c>
      <c r="AF52" s="25">
        <v>59548.365888888882</v>
      </c>
      <c r="AG52" s="25">
        <v>59548.365888888882</v>
      </c>
      <c r="AH52" s="25">
        <v>59548.365888888882</v>
      </c>
      <c r="AI52" s="25">
        <v>59548.365888888882</v>
      </c>
      <c r="AJ52" s="25">
        <v>59548.365888888882</v>
      </c>
      <c r="AK52" s="25">
        <v>59548.365888888882</v>
      </c>
      <c r="AL52" s="25">
        <v>59548.365888888882</v>
      </c>
      <c r="AM52" s="25">
        <v>59548.365888888882</v>
      </c>
      <c r="AN52" s="25">
        <v>59548.365888888882</v>
      </c>
      <c r="AO52" s="25">
        <v>59548.365888888882</v>
      </c>
      <c r="AP52" s="25">
        <v>59548.365888888882</v>
      </c>
      <c r="AQ52" s="25">
        <v>59548.365888888882</v>
      </c>
      <c r="AR52" s="25">
        <v>59548.365888888882</v>
      </c>
      <c r="AS52" s="25">
        <v>59548.365888888882</v>
      </c>
      <c r="AT52" s="25">
        <v>59548.365888888882</v>
      </c>
      <c r="AU52" s="25">
        <v>59548.365888888882</v>
      </c>
      <c r="AV52" s="25">
        <v>59548.365888888882</v>
      </c>
      <c r="AW52" s="25">
        <v>59548.365888888882</v>
      </c>
      <c r="AX52" s="25">
        <v>59548.365888888882</v>
      </c>
      <c r="AY52" s="25">
        <v>59548.365888888882</v>
      </c>
      <c r="AZ52" s="25">
        <v>59548.365888888882</v>
      </c>
    </row>
    <row r="53" spans="1:52" ht="15" customHeight="1" x14ac:dyDescent="0.25">
      <c r="A53" s="42" t="s">
        <v>56</v>
      </c>
      <c r="B53" s="43">
        <v>41534.120000000003</v>
      </c>
      <c r="C53" s="43">
        <v>41706.520000000004</v>
      </c>
      <c r="D53" s="43">
        <v>41768.520000000004</v>
      </c>
      <c r="E53" s="43">
        <v>41828.020000000004</v>
      </c>
      <c r="F53" s="43">
        <v>42884.42</v>
      </c>
      <c r="G53" s="43">
        <v>43639.98</v>
      </c>
      <c r="H53" s="43">
        <v>44038.58</v>
      </c>
      <c r="I53" s="43">
        <v>44038.58</v>
      </c>
      <c r="J53" s="43">
        <v>44316.58</v>
      </c>
      <c r="K53" s="43">
        <v>44712.58</v>
      </c>
      <c r="L53" s="43">
        <v>45071.38</v>
      </c>
      <c r="M53" s="43">
        <v>45311.38</v>
      </c>
      <c r="N53" s="43">
        <v>45486.48</v>
      </c>
      <c r="O53" s="43">
        <v>45915.48</v>
      </c>
      <c r="P53" s="43">
        <v>46268.480000000003</v>
      </c>
      <c r="Q53" s="43">
        <v>47335.48</v>
      </c>
      <c r="R53" s="43">
        <v>47960.08</v>
      </c>
      <c r="S53" s="43">
        <v>48210.080000000002</v>
      </c>
      <c r="T53" s="43">
        <v>48602.080000000002</v>
      </c>
      <c r="U53" s="58">
        <v>48602.080000000002</v>
      </c>
      <c r="V53" s="43">
        <v>48602.080000000002</v>
      </c>
      <c r="W53" s="43">
        <v>48602.080000000002</v>
      </c>
      <c r="X53" s="43">
        <v>48459.08</v>
      </c>
      <c r="Y53" s="43">
        <v>48359.08</v>
      </c>
      <c r="Z53" s="43">
        <v>48359.08</v>
      </c>
      <c r="AA53" s="43">
        <v>48359.08</v>
      </c>
      <c r="AB53" s="43">
        <v>48352.98</v>
      </c>
      <c r="AC53" s="43">
        <v>48352.98</v>
      </c>
      <c r="AD53" s="43">
        <v>48352.98</v>
      </c>
      <c r="AE53" s="43">
        <v>48352.98</v>
      </c>
      <c r="AF53" s="43">
        <v>48352.98</v>
      </c>
      <c r="AG53" s="43">
        <v>48352.98</v>
      </c>
      <c r="AH53" s="43">
        <v>48209.98</v>
      </c>
      <c r="AI53" s="43">
        <v>48044.98</v>
      </c>
      <c r="AJ53" s="43">
        <v>48044.98</v>
      </c>
      <c r="AK53" s="43">
        <v>48044.98</v>
      </c>
      <c r="AL53" s="43">
        <v>48044.98</v>
      </c>
      <c r="AM53" s="43">
        <v>48044.98</v>
      </c>
      <c r="AN53" s="43">
        <v>48044.98</v>
      </c>
      <c r="AO53" s="43">
        <v>48044.98</v>
      </c>
      <c r="AP53" s="43">
        <v>48044.98</v>
      </c>
      <c r="AQ53" s="43">
        <v>47969.98</v>
      </c>
      <c r="AR53" s="43">
        <v>47894.98</v>
      </c>
      <c r="AS53" s="43">
        <v>47894.98</v>
      </c>
      <c r="AT53" s="43">
        <v>47894.98</v>
      </c>
      <c r="AU53" s="43">
        <v>47828.98</v>
      </c>
      <c r="AV53" s="43">
        <v>47828.98</v>
      </c>
      <c r="AW53" s="43">
        <v>47828.98</v>
      </c>
      <c r="AX53" s="43">
        <v>47629.38</v>
      </c>
      <c r="AY53" s="43">
        <v>47577.120000000003</v>
      </c>
      <c r="AZ53" s="43">
        <v>47488.160000000003</v>
      </c>
    </row>
    <row r="54" spans="1:5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59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x14ac:dyDescent="0.25">
      <c r="A55" s="10" t="s">
        <v>2759</v>
      </c>
      <c r="B55" s="22">
        <v>601112.90650646528</v>
      </c>
      <c r="C55" s="22">
        <v>607801.30698766839</v>
      </c>
      <c r="D55" s="22">
        <v>614686.02613001654</v>
      </c>
      <c r="E55" s="22">
        <v>622469.93513001665</v>
      </c>
      <c r="F55" s="22">
        <v>635857.12781751668</v>
      </c>
      <c r="G55" s="22">
        <v>649500.66881751642</v>
      </c>
      <c r="H55" s="22">
        <v>663339.83898751636</v>
      </c>
      <c r="I55" s="22">
        <v>679753.31574376056</v>
      </c>
      <c r="J55" s="22">
        <v>698035.73665067437</v>
      </c>
      <c r="K55" s="22">
        <v>722805.09476652485</v>
      </c>
      <c r="L55" s="22">
        <v>758057.97231577279</v>
      </c>
      <c r="M55" s="22">
        <v>794738.39784681564</v>
      </c>
      <c r="N55" s="22">
        <v>815183.43306945835</v>
      </c>
      <c r="O55" s="22">
        <v>824457.87251209887</v>
      </c>
      <c r="P55" s="22">
        <v>840148.65389734751</v>
      </c>
      <c r="Q55" s="22">
        <v>852251.27081727947</v>
      </c>
      <c r="R55" s="22">
        <v>863397.16987521562</v>
      </c>
      <c r="S55" s="22">
        <v>874812.25575353776</v>
      </c>
      <c r="T55" s="22">
        <v>893913.01044094667</v>
      </c>
      <c r="U55" s="51">
        <v>913682.38995254471</v>
      </c>
      <c r="V55" s="22">
        <v>948522.64688117558</v>
      </c>
      <c r="W55" s="22">
        <v>957025.35163450893</v>
      </c>
      <c r="X55" s="22">
        <v>954155.50648964301</v>
      </c>
      <c r="Y55" s="22">
        <v>957169.02530701132</v>
      </c>
      <c r="Z55" s="22">
        <v>977136.64972367801</v>
      </c>
      <c r="AA55" s="22">
        <v>1001323.6143883363</v>
      </c>
      <c r="AB55" s="22">
        <v>1021109.573358462</v>
      </c>
      <c r="AC55" s="22">
        <v>1039350.144603929</v>
      </c>
      <c r="AD55" s="22">
        <v>1053565.2530027854</v>
      </c>
      <c r="AE55" s="22">
        <v>1070839.014043838</v>
      </c>
      <c r="AF55" s="22">
        <v>1076396.9835505045</v>
      </c>
      <c r="AG55" s="22">
        <v>1084476.7584638379</v>
      </c>
      <c r="AH55" s="22">
        <v>1095117.2305638378</v>
      </c>
      <c r="AI55" s="22">
        <v>1101871.3682605044</v>
      </c>
      <c r="AJ55" s="22">
        <v>1110375.5852104365</v>
      </c>
      <c r="AK55" s="22">
        <v>1121818.0668383313</v>
      </c>
      <c r="AL55" s="22">
        <v>1147226.8276822539</v>
      </c>
      <c r="AM55" s="22">
        <v>1167858.144024882</v>
      </c>
      <c r="AN55" s="22">
        <v>1187866.041690052</v>
      </c>
      <c r="AO55" s="22">
        <v>1207537.2672930344</v>
      </c>
      <c r="AP55" s="22">
        <v>1223395.9844930347</v>
      </c>
      <c r="AQ55" s="22">
        <v>1231673.9033900346</v>
      </c>
      <c r="AR55" s="22">
        <v>1254663.9774657039</v>
      </c>
      <c r="AS55" s="22">
        <v>1268743.9147357037</v>
      </c>
      <c r="AT55" s="22">
        <v>1277044.7693125461</v>
      </c>
      <c r="AU55" s="22">
        <v>1298843.5998645087</v>
      </c>
      <c r="AV55" s="22">
        <v>1312463.8885155967</v>
      </c>
      <c r="AW55" s="22">
        <v>1327075.5669159181</v>
      </c>
      <c r="AX55" s="22">
        <v>1334342.9389159179</v>
      </c>
      <c r="AY55" s="22">
        <v>1344909.1214925849</v>
      </c>
      <c r="AZ55" s="22">
        <v>1364709.3590064386</v>
      </c>
    </row>
    <row r="56" spans="1:52" x14ac:dyDescent="0.25">
      <c r="A56" s="12" t="s">
        <v>0</v>
      </c>
      <c r="B56" s="23">
        <v>144201.60000000001</v>
      </c>
      <c r="C56" s="23">
        <v>144276.6</v>
      </c>
      <c r="D56" s="23">
        <v>144382.20000000001</v>
      </c>
      <c r="E56" s="23">
        <v>143762.20000000001</v>
      </c>
      <c r="F56" s="23">
        <v>143100.20000000001</v>
      </c>
      <c r="G56" s="23">
        <v>141691.20000000001</v>
      </c>
      <c r="H56" s="23">
        <v>140470.20000000001</v>
      </c>
      <c r="I56" s="23">
        <v>139386.20000000001</v>
      </c>
      <c r="J56" s="23">
        <v>139720.20000000001</v>
      </c>
      <c r="K56" s="23">
        <v>139189.20000000001</v>
      </c>
      <c r="L56" s="23">
        <v>138207.20000000001</v>
      </c>
      <c r="M56" s="23">
        <v>138477.20000000001</v>
      </c>
      <c r="N56" s="23">
        <v>129087.2</v>
      </c>
      <c r="O56" s="23">
        <v>129370.2</v>
      </c>
      <c r="P56" s="23">
        <v>129479.2</v>
      </c>
      <c r="Q56" s="23">
        <v>127825.2</v>
      </c>
      <c r="R56" s="23">
        <v>126975.2</v>
      </c>
      <c r="S56" s="23">
        <v>126231.15815899581</v>
      </c>
      <c r="T56" s="23">
        <v>124887.15815899581</v>
      </c>
      <c r="U56" s="52">
        <v>124291.89040344763</v>
      </c>
      <c r="V56" s="23">
        <v>123848.98248053541</v>
      </c>
      <c r="W56" s="23">
        <v>123848.98248053541</v>
      </c>
      <c r="X56" s="23">
        <v>119589.98248053541</v>
      </c>
      <c r="Y56" s="23">
        <v>111666.98248053541</v>
      </c>
      <c r="Z56" s="23">
        <v>108207.98248053543</v>
      </c>
      <c r="AA56" s="23">
        <v>108947.89879852707</v>
      </c>
      <c r="AB56" s="23">
        <v>108104.15402865259</v>
      </c>
      <c r="AC56" s="23">
        <v>109725.49294078647</v>
      </c>
      <c r="AD56" s="23">
        <v>109240.72306630947</v>
      </c>
      <c r="AE56" s="23">
        <v>106433.72306630947</v>
      </c>
      <c r="AF56" s="23">
        <v>97868.723066309467</v>
      </c>
      <c r="AG56" s="23">
        <v>92481.723066309496</v>
      </c>
      <c r="AH56" s="23">
        <v>91952.723066309496</v>
      </c>
      <c r="AI56" s="23">
        <v>86674.723066309496</v>
      </c>
      <c r="AJ56" s="23">
        <v>82330.723066309496</v>
      </c>
      <c r="AK56" s="23">
        <v>73750.723066309496</v>
      </c>
      <c r="AL56" s="23">
        <v>73842.723066309482</v>
      </c>
      <c r="AM56" s="23">
        <v>71911.723066309482</v>
      </c>
      <c r="AN56" s="23">
        <v>69299.723066309482</v>
      </c>
      <c r="AO56" s="23">
        <v>70873.723066309482</v>
      </c>
      <c r="AP56" s="23">
        <v>72719.723066309482</v>
      </c>
      <c r="AQ56" s="23">
        <v>68984.723066309482</v>
      </c>
      <c r="AR56" s="23">
        <v>69890.723066309482</v>
      </c>
      <c r="AS56" s="23">
        <v>68924.723066309482</v>
      </c>
      <c r="AT56" s="23">
        <v>68241.723066309482</v>
      </c>
      <c r="AU56" s="23">
        <v>72509.723066309482</v>
      </c>
      <c r="AV56" s="23">
        <v>71997.723066309482</v>
      </c>
      <c r="AW56" s="23">
        <v>70548.523066309484</v>
      </c>
      <c r="AX56" s="23">
        <v>67407.52306630947</v>
      </c>
      <c r="AY56" s="23">
        <v>62187.523066309484</v>
      </c>
      <c r="AZ56" s="23">
        <v>62477.523066309484</v>
      </c>
    </row>
    <row r="57" spans="1:52" x14ac:dyDescent="0.25">
      <c r="A57" s="24" t="s">
        <v>2749</v>
      </c>
      <c r="B57" s="25">
        <v>144201.60000000001</v>
      </c>
      <c r="C57" s="25">
        <v>144276.6</v>
      </c>
      <c r="D57" s="25">
        <v>144382.20000000001</v>
      </c>
      <c r="E57" s="25">
        <v>143762.20000000001</v>
      </c>
      <c r="F57" s="25">
        <v>143100.20000000001</v>
      </c>
      <c r="G57" s="25">
        <v>141691.20000000001</v>
      </c>
      <c r="H57" s="25">
        <v>140470.20000000001</v>
      </c>
      <c r="I57" s="25">
        <v>139386.20000000001</v>
      </c>
      <c r="J57" s="25">
        <v>139720.20000000001</v>
      </c>
      <c r="K57" s="25">
        <v>139189.20000000001</v>
      </c>
      <c r="L57" s="25">
        <v>138207.20000000001</v>
      </c>
      <c r="M57" s="25">
        <v>138477.20000000001</v>
      </c>
      <c r="N57" s="25">
        <v>129087.2</v>
      </c>
      <c r="O57" s="25">
        <v>129370.2</v>
      </c>
      <c r="P57" s="25">
        <v>129479.2</v>
      </c>
      <c r="Q57" s="25">
        <v>127825.2</v>
      </c>
      <c r="R57" s="25">
        <v>126975.2</v>
      </c>
      <c r="S57" s="25">
        <v>126231.15815899581</v>
      </c>
      <c r="T57" s="25">
        <v>124887.15815899581</v>
      </c>
      <c r="U57" s="53">
        <v>124291.89040344763</v>
      </c>
      <c r="V57" s="25">
        <v>123848.98248053541</v>
      </c>
      <c r="W57" s="25">
        <v>123848.98248053541</v>
      </c>
      <c r="X57" s="25">
        <v>119589.98248053541</v>
      </c>
      <c r="Y57" s="25">
        <v>111666.98248053541</v>
      </c>
      <c r="Z57" s="25">
        <v>108207.98248053543</v>
      </c>
      <c r="AA57" s="25">
        <v>108947.89879852707</v>
      </c>
      <c r="AB57" s="25">
        <v>108104.15402865259</v>
      </c>
      <c r="AC57" s="25">
        <v>109725.49294078647</v>
      </c>
      <c r="AD57" s="25">
        <v>109240.72306630947</v>
      </c>
      <c r="AE57" s="25">
        <v>106433.72306630947</v>
      </c>
      <c r="AF57" s="25">
        <v>97868.723066309467</v>
      </c>
      <c r="AG57" s="25">
        <v>92481.723066309496</v>
      </c>
      <c r="AH57" s="25">
        <v>91952.723066309496</v>
      </c>
      <c r="AI57" s="25">
        <v>86674.723066309496</v>
      </c>
      <c r="AJ57" s="25">
        <v>82330.723066309496</v>
      </c>
      <c r="AK57" s="25">
        <v>73750.723066309496</v>
      </c>
      <c r="AL57" s="25">
        <v>73842.723066309482</v>
      </c>
      <c r="AM57" s="25">
        <v>71911.723066309482</v>
      </c>
      <c r="AN57" s="25">
        <v>69299.723066309482</v>
      </c>
      <c r="AO57" s="25">
        <v>70873.723066309482</v>
      </c>
      <c r="AP57" s="25">
        <v>72719.723066309482</v>
      </c>
      <c r="AQ57" s="25">
        <v>68984.723066309482</v>
      </c>
      <c r="AR57" s="25">
        <v>69890.723066309482</v>
      </c>
      <c r="AS57" s="25">
        <v>68924.723066309482</v>
      </c>
      <c r="AT57" s="25">
        <v>68241.723066309482</v>
      </c>
      <c r="AU57" s="25">
        <v>72509.723066309482</v>
      </c>
      <c r="AV57" s="25">
        <v>71997.723066309482</v>
      </c>
      <c r="AW57" s="25">
        <v>69948.523066309484</v>
      </c>
      <c r="AX57" s="25">
        <v>66807.52306630947</v>
      </c>
      <c r="AY57" s="25">
        <v>61587.523066309484</v>
      </c>
      <c r="AZ57" s="25">
        <v>61877.523066309484</v>
      </c>
    </row>
    <row r="58" spans="1:52" x14ac:dyDescent="0.25">
      <c r="A58" s="26" t="s">
        <v>2750</v>
      </c>
      <c r="B58" s="25">
        <v>0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53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600</v>
      </c>
      <c r="AX58" s="25">
        <v>600</v>
      </c>
      <c r="AY58" s="25">
        <v>600</v>
      </c>
      <c r="AZ58" s="25">
        <v>600</v>
      </c>
    </row>
    <row r="59" spans="1:52" x14ac:dyDescent="0.25">
      <c r="A59" s="26" t="s">
        <v>2751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53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0</v>
      </c>
      <c r="AX59" s="25">
        <v>0</v>
      </c>
      <c r="AY59" s="25">
        <v>0</v>
      </c>
      <c r="AZ59" s="25">
        <v>0</v>
      </c>
    </row>
    <row r="60" spans="1:52" x14ac:dyDescent="0.25">
      <c r="A60" s="27" t="s">
        <v>2752</v>
      </c>
      <c r="B60" s="28">
        <v>302064.74961757648</v>
      </c>
      <c r="C60" s="28">
        <v>303459.96709877951</v>
      </c>
      <c r="D60" s="28">
        <v>303794.13624112768</v>
      </c>
      <c r="E60" s="28">
        <v>306780.84424112772</v>
      </c>
      <c r="F60" s="28">
        <v>312642.2784286277</v>
      </c>
      <c r="G60" s="28">
        <v>319515.38842862757</v>
      </c>
      <c r="H60" s="28">
        <v>325882.12842862762</v>
      </c>
      <c r="I60" s="28">
        <v>332486.60884968028</v>
      </c>
      <c r="J60" s="28">
        <v>337510.07869178557</v>
      </c>
      <c r="K60" s="28">
        <v>343071.08769652486</v>
      </c>
      <c r="L60" s="28">
        <v>355173.49810577265</v>
      </c>
      <c r="M60" s="28">
        <v>357916.22391681565</v>
      </c>
      <c r="N60" s="28">
        <v>356326.39617945842</v>
      </c>
      <c r="O60" s="28">
        <v>343323.26257209887</v>
      </c>
      <c r="P60" s="28">
        <v>340298.09748734749</v>
      </c>
      <c r="Q60" s="28">
        <v>331575.74131727946</v>
      </c>
      <c r="R60" s="28">
        <v>322063.95853220555</v>
      </c>
      <c r="S60" s="28">
        <v>311614.08798855485</v>
      </c>
      <c r="T60" s="28">
        <v>308634.63044596382</v>
      </c>
      <c r="U60" s="54">
        <v>302260.62356003298</v>
      </c>
      <c r="V60" s="28">
        <v>296852.00395959814</v>
      </c>
      <c r="W60" s="28">
        <v>297902.35562959814</v>
      </c>
      <c r="X60" s="28">
        <v>293488.22421806533</v>
      </c>
      <c r="Y60" s="28">
        <v>292007.39603543381</v>
      </c>
      <c r="Z60" s="28">
        <v>296849.62028543378</v>
      </c>
      <c r="AA60" s="28">
        <v>301503.19091543375</v>
      </c>
      <c r="AB60" s="28">
        <v>306627.89707543381</v>
      </c>
      <c r="AC60" s="28">
        <v>308571.74976543366</v>
      </c>
      <c r="AD60" s="28">
        <v>307012.16776543378</v>
      </c>
      <c r="AE60" s="28">
        <v>305606.17776648636</v>
      </c>
      <c r="AF60" s="28">
        <v>300978.88647648634</v>
      </c>
      <c r="AG60" s="28">
        <v>295910.18341648637</v>
      </c>
      <c r="AH60" s="28">
        <v>290586.16472648631</v>
      </c>
      <c r="AI60" s="28">
        <v>286744.90162648633</v>
      </c>
      <c r="AJ60" s="28">
        <v>280933.66961308493</v>
      </c>
      <c r="AK60" s="28">
        <v>276898.01908097975</v>
      </c>
      <c r="AL60" s="28">
        <v>273577.61606490251</v>
      </c>
      <c r="AM60" s="28">
        <v>267848.87836753041</v>
      </c>
      <c r="AN60" s="28">
        <v>263632.63610270061</v>
      </c>
      <c r="AO60" s="28">
        <v>258562.3490990164</v>
      </c>
      <c r="AP60" s="28">
        <v>250023.29909901638</v>
      </c>
      <c r="AQ60" s="28">
        <v>242713.27409901639</v>
      </c>
      <c r="AR60" s="28">
        <v>243549.78231431945</v>
      </c>
      <c r="AS60" s="28">
        <v>241036.74031431944</v>
      </c>
      <c r="AT60" s="28">
        <v>234550.91512116152</v>
      </c>
      <c r="AU60" s="28">
        <v>227961.52571484577</v>
      </c>
      <c r="AV60" s="28">
        <v>221804.39211593402</v>
      </c>
      <c r="AW60" s="28">
        <v>216018.70593292217</v>
      </c>
      <c r="AX60" s="28">
        <v>208542.1429329222</v>
      </c>
      <c r="AY60" s="28">
        <v>206873.3060929222</v>
      </c>
      <c r="AZ60" s="28">
        <v>203897.58277344258</v>
      </c>
    </row>
    <row r="61" spans="1:52" s="11" customFormat="1" ht="15" customHeight="1" x14ac:dyDescent="0.2">
      <c r="A61" s="29" t="s">
        <v>36</v>
      </c>
      <c r="B61" s="30">
        <v>104692.33669891157</v>
      </c>
      <c r="C61" s="30">
        <v>104150.03669891157</v>
      </c>
      <c r="D61" s="30">
        <v>103343.03669891157</v>
      </c>
      <c r="E61" s="30">
        <v>101991.03669891157</v>
      </c>
      <c r="F61" s="30">
        <v>102115.03669891157</v>
      </c>
      <c r="G61" s="30">
        <v>98564.736698911569</v>
      </c>
      <c r="H61" s="30">
        <v>98106.236698911569</v>
      </c>
      <c r="I61" s="30">
        <v>97547.036698911572</v>
      </c>
      <c r="J61" s="30">
        <v>98674.736698911569</v>
      </c>
      <c r="K61" s="30">
        <v>98099.736698911569</v>
      </c>
      <c r="L61" s="30">
        <v>98406.736698911569</v>
      </c>
      <c r="M61" s="30">
        <v>97447.236698911584</v>
      </c>
      <c r="N61" s="30">
        <v>97221.036698911572</v>
      </c>
      <c r="O61" s="30">
        <v>88005.036698911572</v>
      </c>
      <c r="P61" s="30">
        <v>86755.804287844381</v>
      </c>
      <c r="Q61" s="30">
        <v>82432.01245110968</v>
      </c>
      <c r="R61" s="30">
        <v>77779.756841109687</v>
      </c>
      <c r="S61" s="30">
        <v>72635.988511208066</v>
      </c>
      <c r="T61" s="30">
        <v>73530.850931590219</v>
      </c>
      <c r="U61" s="55">
        <v>72133.109954944812</v>
      </c>
      <c r="V61" s="30">
        <v>68483.009954944806</v>
      </c>
      <c r="W61" s="30">
        <v>64408.926624944805</v>
      </c>
      <c r="X61" s="30">
        <v>59077.443294944802</v>
      </c>
      <c r="Y61" s="30">
        <v>57134.572164944795</v>
      </c>
      <c r="Z61" s="30">
        <v>50987.1778349448</v>
      </c>
      <c r="AA61" s="30">
        <v>49490.730464944791</v>
      </c>
      <c r="AB61" s="30">
        <v>47462.19362494479</v>
      </c>
      <c r="AC61" s="30">
        <v>45072.893624944794</v>
      </c>
      <c r="AD61" s="30">
        <v>44434.393624944794</v>
      </c>
      <c r="AE61" s="30">
        <v>42027.893624944794</v>
      </c>
      <c r="AF61" s="30">
        <v>38062.979334944794</v>
      </c>
      <c r="AG61" s="30">
        <v>35889.979334944794</v>
      </c>
      <c r="AH61" s="30">
        <v>32324.779334944793</v>
      </c>
      <c r="AI61" s="30">
        <v>30326.679334944794</v>
      </c>
      <c r="AJ61" s="30">
        <v>28521.679331543433</v>
      </c>
      <c r="AK61" s="30">
        <v>27122.679331543433</v>
      </c>
      <c r="AL61" s="30">
        <v>26212.679331543433</v>
      </c>
      <c r="AM61" s="30">
        <v>25381.279331543436</v>
      </c>
      <c r="AN61" s="30">
        <v>23243.179331543433</v>
      </c>
      <c r="AO61" s="30">
        <v>22028.679331543433</v>
      </c>
      <c r="AP61" s="30">
        <v>20377.179331543433</v>
      </c>
      <c r="AQ61" s="30">
        <v>19560.779331543436</v>
      </c>
      <c r="AR61" s="30">
        <v>18318.979331733342</v>
      </c>
      <c r="AS61" s="30">
        <v>18318.479331733342</v>
      </c>
      <c r="AT61" s="30">
        <v>17958.479331733342</v>
      </c>
      <c r="AU61" s="30">
        <v>17338.479331733342</v>
      </c>
      <c r="AV61" s="30">
        <v>17247.079331733345</v>
      </c>
      <c r="AW61" s="30">
        <v>17247.079331733345</v>
      </c>
      <c r="AX61" s="30">
        <v>14465.079331733343</v>
      </c>
      <c r="AY61" s="30">
        <v>13879.079331733343</v>
      </c>
      <c r="AZ61" s="30">
        <v>13858.079331733343</v>
      </c>
    </row>
    <row r="62" spans="1:52" s="11" customFormat="1" ht="15" customHeight="1" x14ac:dyDescent="0.2">
      <c r="A62" s="31" t="s">
        <v>44</v>
      </c>
      <c r="B62" s="25">
        <v>630.63241106719363</v>
      </c>
      <c r="C62" s="25">
        <v>630.63241106719363</v>
      </c>
      <c r="D62" s="25">
        <v>630.63241106719363</v>
      </c>
      <c r="E62" s="25">
        <v>630.63241106719363</v>
      </c>
      <c r="F62" s="25">
        <v>630.63241106719363</v>
      </c>
      <c r="G62" s="25">
        <v>630.63241106719363</v>
      </c>
      <c r="H62" s="25">
        <v>630.63241106719363</v>
      </c>
      <c r="I62" s="25">
        <v>630.63241106719363</v>
      </c>
      <c r="J62" s="25">
        <v>630.63241106719363</v>
      </c>
      <c r="K62" s="25">
        <v>630.63241106719363</v>
      </c>
      <c r="L62" s="25">
        <v>630.63241106719363</v>
      </c>
      <c r="M62" s="25">
        <v>630.63241106719363</v>
      </c>
      <c r="N62" s="25">
        <v>630.63241106719363</v>
      </c>
      <c r="O62" s="25">
        <v>630.63241106719363</v>
      </c>
      <c r="P62" s="25">
        <v>350</v>
      </c>
      <c r="Q62" s="25">
        <v>350</v>
      </c>
      <c r="R62" s="25">
        <v>350</v>
      </c>
      <c r="S62" s="25">
        <v>350</v>
      </c>
      <c r="T62" s="25">
        <v>350</v>
      </c>
      <c r="U62" s="53">
        <v>350</v>
      </c>
      <c r="V62" s="25">
        <v>350</v>
      </c>
      <c r="W62" s="25">
        <v>350</v>
      </c>
      <c r="X62" s="25">
        <v>350</v>
      </c>
      <c r="Y62" s="25">
        <v>350</v>
      </c>
      <c r="Z62" s="25">
        <v>350</v>
      </c>
      <c r="AA62" s="25">
        <v>350</v>
      </c>
      <c r="AB62" s="25">
        <v>350</v>
      </c>
      <c r="AC62" s="25">
        <v>350</v>
      </c>
      <c r="AD62" s="25">
        <v>350</v>
      </c>
      <c r="AE62" s="25">
        <v>350</v>
      </c>
      <c r="AF62" s="25">
        <v>350</v>
      </c>
      <c r="AG62" s="25">
        <v>350</v>
      </c>
      <c r="AH62" s="25">
        <v>350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0</v>
      </c>
      <c r="AT62" s="25">
        <v>0</v>
      </c>
      <c r="AU62" s="25">
        <v>0</v>
      </c>
      <c r="AV62" s="25">
        <v>0</v>
      </c>
      <c r="AW62" s="25">
        <v>0</v>
      </c>
      <c r="AX62" s="25">
        <v>0</v>
      </c>
      <c r="AY62" s="25">
        <v>0</v>
      </c>
      <c r="AZ62" s="25">
        <v>0</v>
      </c>
    </row>
    <row r="63" spans="1:52" s="11" customFormat="1" ht="15" customHeight="1" x14ac:dyDescent="0.2">
      <c r="A63" s="31" t="s">
        <v>45</v>
      </c>
      <c r="B63" s="25">
        <v>6871.7142857142853</v>
      </c>
      <c r="C63" s="25">
        <v>6871.7142857142853</v>
      </c>
      <c r="D63" s="25">
        <v>6871.7142857142853</v>
      </c>
      <c r="E63" s="25">
        <v>6871.7142857142853</v>
      </c>
      <c r="F63" s="25">
        <v>7241.7142857142853</v>
      </c>
      <c r="G63" s="25">
        <v>7241.7142857142853</v>
      </c>
      <c r="H63" s="25">
        <v>7241.7142857142853</v>
      </c>
      <c r="I63" s="25">
        <v>7241.7142857142853</v>
      </c>
      <c r="J63" s="25">
        <v>9681.7142857142862</v>
      </c>
      <c r="K63" s="25">
        <v>9681.7142857142862</v>
      </c>
      <c r="L63" s="25">
        <v>10436.714285714286</v>
      </c>
      <c r="M63" s="25">
        <v>11236.714285714288</v>
      </c>
      <c r="N63" s="25">
        <v>12036.714285714288</v>
      </c>
      <c r="O63" s="25">
        <v>12036.714285714288</v>
      </c>
      <c r="P63" s="25">
        <v>12836.714285714288</v>
      </c>
      <c r="Q63" s="25">
        <v>13863.714285714288</v>
      </c>
      <c r="R63" s="25">
        <v>13863.714285714288</v>
      </c>
      <c r="S63" s="25">
        <v>14926.87218045113</v>
      </c>
      <c r="T63" s="25">
        <v>15826.87218045113</v>
      </c>
      <c r="U63" s="53">
        <v>15826.87218045113</v>
      </c>
      <c r="V63" s="25">
        <v>15826.87218045113</v>
      </c>
      <c r="W63" s="25">
        <v>15826.87218045113</v>
      </c>
      <c r="X63" s="25">
        <v>15826.87218045113</v>
      </c>
      <c r="Y63" s="25">
        <v>15826.87218045113</v>
      </c>
      <c r="Z63" s="25">
        <v>14716.87218045113</v>
      </c>
      <c r="AA63" s="25">
        <v>14716.87218045113</v>
      </c>
      <c r="AB63" s="25">
        <v>14716.87218045113</v>
      </c>
      <c r="AC63" s="25">
        <v>14318.87218045113</v>
      </c>
      <c r="AD63" s="25">
        <v>14318.87218045113</v>
      </c>
      <c r="AE63" s="25">
        <v>14318.87218045113</v>
      </c>
      <c r="AF63" s="25">
        <v>12818.15789045113</v>
      </c>
      <c r="AG63" s="25">
        <v>12818.15789045113</v>
      </c>
      <c r="AH63" s="25">
        <v>12818.15789045113</v>
      </c>
      <c r="AI63" s="25">
        <v>12818.15789045113</v>
      </c>
      <c r="AJ63" s="25">
        <v>12318.15789045113</v>
      </c>
      <c r="AK63" s="25">
        <v>12318.15789045113</v>
      </c>
      <c r="AL63" s="25">
        <v>12318.15789045113</v>
      </c>
      <c r="AM63" s="25">
        <v>12318.15789045113</v>
      </c>
      <c r="AN63" s="25">
        <v>11078.15789045113</v>
      </c>
      <c r="AO63" s="25">
        <v>9865.1578904511298</v>
      </c>
      <c r="AP63" s="25">
        <v>9185.1578904511298</v>
      </c>
      <c r="AQ63" s="25">
        <v>9185.1578904511298</v>
      </c>
      <c r="AR63" s="25">
        <v>9185.1578904511298</v>
      </c>
      <c r="AS63" s="25">
        <v>9185.1578904511298</v>
      </c>
      <c r="AT63" s="25">
        <v>9185.1578904511298</v>
      </c>
      <c r="AU63" s="25">
        <v>9185.1578904511298</v>
      </c>
      <c r="AV63" s="25">
        <v>9185.1578904511298</v>
      </c>
      <c r="AW63" s="25">
        <v>9185.1578904511298</v>
      </c>
      <c r="AX63" s="25">
        <v>7205.1578904511289</v>
      </c>
      <c r="AY63" s="25">
        <v>7205.1578904511289</v>
      </c>
      <c r="AZ63" s="25">
        <v>7205.1578904511289</v>
      </c>
    </row>
    <row r="64" spans="1:52" s="11" customFormat="1" ht="15" customHeight="1" x14ac:dyDescent="0.2">
      <c r="A64" s="31" t="s">
        <v>46</v>
      </c>
      <c r="B64" s="25">
        <v>2229</v>
      </c>
      <c r="C64" s="25">
        <v>2229</v>
      </c>
      <c r="D64" s="25">
        <v>2229</v>
      </c>
      <c r="E64" s="25">
        <v>2229</v>
      </c>
      <c r="F64" s="25">
        <v>2229</v>
      </c>
      <c r="G64" s="25">
        <v>2229</v>
      </c>
      <c r="H64" s="25">
        <v>2229</v>
      </c>
      <c r="I64" s="25">
        <v>2229</v>
      </c>
      <c r="J64" s="25">
        <v>2229</v>
      </c>
      <c r="K64" s="25">
        <v>2229</v>
      </c>
      <c r="L64" s="25">
        <v>2250</v>
      </c>
      <c r="M64" s="25">
        <v>2250</v>
      </c>
      <c r="N64" s="25">
        <v>2250</v>
      </c>
      <c r="O64" s="25">
        <v>2250</v>
      </c>
      <c r="P64" s="25">
        <v>2250</v>
      </c>
      <c r="Q64" s="25">
        <v>2250</v>
      </c>
      <c r="R64" s="25">
        <v>2250</v>
      </c>
      <c r="S64" s="25">
        <v>2250</v>
      </c>
      <c r="T64" s="25">
        <v>2250</v>
      </c>
      <c r="U64" s="53">
        <v>2250</v>
      </c>
      <c r="V64" s="25">
        <v>2250</v>
      </c>
      <c r="W64" s="25">
        <v>2250</v>
      </c>
      <c r="X64" s="25">
        <v>2250</v>
      </c>
      <c r="Y64" s="25">
        <v>2250</v>
      </c>
      <c r="Z64" s="25">
        <v>2250</v>
      </c>
      <c r="AA64" s="25">
        <v>1945</v>
      </c>
      <c r="AB64" s="25">
        <v>1640</v>
      </c>
      <c r="AC64" s="25">
        <v>1335</v>
      </c>
      <c r="AD64" s="25">
        <v>1335</v>
      </c>
      <c r="AE64" s="25">
        <v>1030</v>
      </c>
      <c r="AF64" s="25">
        <v>905</v>
      </c>
      <c r="AG64" s="25">
        <v>905</v>
      </c>
      <c r="AH64" s="25">
        <v>905</v>
      </c>
      <c r="AI64" s="25">
        <v>600</v>
      </c>
      <c r="AJ64" s="25">
        <v>600</v>
      </c>
      <c r="AK64" s="25">
        <v>21</v>
      </c>
      <c r="AL64" s="25">
        <v>21</v>
      </c>
      <c r="AM64" s="25">
        <v>21</v>
      </c>
      <c r="AN64" s="25">
        <v>21</v>
      </c>
      <c r="AO64" s="25">
        <v>21</v>
      </c>
      <c r="AP64" s="25">
        <v>21</v>
      </c>
      <c r="AQ64" s="25">
        <v>21</v>
      </c>
      <c r="AR64" s="25">
        <v>21</v>
      </c>
      <c r="AS64" s="25">
        <v>21</v>
      </c>
      <c r="AT64" s="25">
        <v>21</v>
      </c>
      <c r="AU64" s="25">
        <v>21</v>
      </c>
      <c r="AV64" s="25">
        <v>21</v>
      </c>
      <c r="AW64" s="25">
        <v>21</v>
      </c>
      <c r="AX64" s="25">
        <v>21</v>
      </c>
      <c r="AY64" s="25">
        <v>21</v>
      </c>
      <c r="AZ64" s="25">
        <v>0</v>
      </c>
    </row>
    <row r="65" spans="1:52" s="11" customFormat="1" ht="15" customHeight="1" x14ac:dyDescent="0.2">
      <c r="A65" s="31" t="s">
        <v>47</v>
      </c>
      <c r="B65" s="25">
        <v>94960.9900021301</v>
      </c>
      <c r="C65" s="25">
        <v>94418.690002130097</v>
      </c>
      <c r="D65" s="25">
        <v>93611.690002130097</v>
      </c>
      <c r="E65" s="25">
        <v>92259.690002130097</v>
      </c>
      <c r="F65" s="25">
        <v>92013.690002130097</v>
      </c>
      <c r="G65" s="25">
        <v>88463.390002130094</v>
      </c>
      <c r="H65" s="25">
        <v>88004.890002130094</v>
      </c>
      <c r="I65" s="25">
        <v>87445.690002130097</v>
      </c>
      <c r="J65" s="25">
        <v>86133.390002130094</v>
      </c>
      <c r="K65" s="25">
        <v>85558.390002130094</v>
      </c>
      <c r="L65" s="25">
        <v>85089.390002130094</v>
      </c>
      <c r="M65" s="25">
        <v>83329.890002130094</v>
      </c>
      <c r="N65" s="25">
        <v>82303.690002130097</v>
      </c>
      <c r="O65" s="25">
        <v>73087.690002130097</v>
      </c>
      <c r="P65" s="25">
        <v>71319.090002130091</v>
      </c>
      <c r="Q65" s="25">
        <v>65968.29816539539</v>
      </c>
      <c r="R65" s="25">
        <v>61316.042555395397</v>
      </c>
      <c r="S65" s="25">
        <v>55109.116330756944</v>
      </c>
      <c r="T65" s="25">
        <v>55103.978751139097</v>
      </c>
      <c r="U65" s="53">
        <v>53706.237774493675</v>
      </c>
      <c r="V65" s="25">
        <v>50056.137774493676</v>
      </c>
      <c r="W65" s="25">
        <v>45982.054444493675</v>
      </c>
      <c r="X65" s="25">
        <v>40650.571114493672</v>
      </c>
      <c r="Y65" s="25">
        <v>38707.699984493665</v>
      </c>
      <c r="Z65" s="25">
        <v>33670.30565449367</v>
      </c>
      <c r="AA65" s="25">
        <v>32478.858284493665</v>
      </c>
      <c r="AB65" s="25">
        <v>30755.321444493664</v>
      </c>
      <c r="AC65" s="25">
        <v>29069.021444493665</v>
      </c>
      <c r="AD65" s="25">
        <v>28430.521444493665</v>
      </c>
      <c r="AE65" s="25">
        <v>26329.021444493665</v>
      </c>
      <c r="AF65" s="25">
        <v>23989.821444493664</v>
      </c>
      <c r="AG65" s="25">
        <v>21816.821444493664</v>
      </c>
      <c r="AH65" s="25">
        <v>18251.621444493663</v>
      </c>
      <c r="AI65" s="25">
        <v>16908.521444493665</v>
      </c>
      <c r="AJ65" s="25">
        <v>15603.521441092305</v>
      </c>
      <c r="AK65" s="25">
        <v>14783.521441092305</v>
      </c>
      <c r="AL65" s="25">
        <v>13873.521441092305</v>
      </c>
      <c r="AM65" s="25">
        <v>13042.121441092306</v>
      </c>
      <c r="AN65" s="25">
        <v>12144.021441092305</v>
      </c>
      <c r="AO65" s="25">
        <v>12142.521441092305</v>
      </c>
      <c r="AP65" s="25">
        <v>11171.021441092305</v>
      </c>
      <c r="AQ65" s="25">
        <v>10354.621441092306</v>
      </c>
      <c r="AR65" s="25">
        <v>9112.8214412822126</v>
      </c>
      <c r="AS65" s="25">
        <v>9112.3214412822126</v>
      </c>
      <c r="AT65" s="25">
        <v>8752.3214412822126</v>
      </c>
      <c r="AU65" s="25">
        <v>8132.3214412822135</v>
      </c>
      <c r="AV65" s="25">
        <v>8040.9214412822139</v>
      </c>
      <c r="AW65" s="25">
        <v>8040.9214412822139</v>
      </c>
      <c r="AX65" s="25">
        <v>7238.9214412822139</v>
      </c>
      <c r="AY65" s="25">
        <v>6652.9214412822139</v>
      </c>
      <c r="AZ65" s="25">
        <v>6652.9214412822139</v>
      </c>
    </row>
    <row r="66" spans="1:52" s="11" customFormat="1" ht="15" customHeight="1" x14ac:dyDescent="0.2">
      <c r="A66" s="32" t="s">
        <v>37</v>
      </c>
      <c r="B66" s="33">
        <v>52639.473684210527</v>
      </c>
      <c r="C66" s="33">
        <v>52207.473684210527</v>
      </c>
      <c r="D66" s="33">
        <v>52851.473684210527</v>
      </c>
      <c r="E66" s="33">
        <v>51459.473684210527</v>
      </c>
      <c r="F66" s="33">
        <v>51445.073684210525</v>
      </c>
      <c r="G66" s="33">
        <v>50973.073684210525</v>
      </c>
      <c r="H66" s="33">
        <v>50596.073684210525</v>
      </c>
      <c r="I66" s="33">
        <v>50651.173684210524</v>
      </c>
      <c r="J66" s="33">
        <v>52194.173684210524</v>
      </c>
      <c r="K66" s="33">
        <v>53317.173684210524</v>
      </c>
      <c r="L66" s="33">
        <v>52957.173684210524</v>
      </c>
      <c r="M66" s="33">
        <v>53902.473684210527</v>
      </c>
      <c r="N66" s="33">
        <v>53318.473684210527</v>
      </c>
      <c r="O66" s="33">
        <v>52800.473684210527</v>
      </c>
      <c r="P66" s="33">
        <v>52102.473684210527</v>
      </c>
      <c r="Q66" s="33">
        <v>51668.873684210528</v>
      </c>
      <c r="R66" s="33">
        <v>51470.292214561967</v>
      </c>
      <c r="S66" s="33">
        <v>50938.751914160021</v>
      </c>
      <c r="T66" s="33">
        <v>49928.751914160021</v>
      </c>
      <c r="U66" s="56">
        <v>48137.172964160025</v>
      </c>
      <c r="V66" s="33">
        <v>44348.233833725237</v>
      </c>
      <c r="W66" s="33">
        <v>42118.233833725237</v>
      </c>
      <c r="X66" s="33">
        <v>40680.075943725235</v>
      </c>
      <c r="Y66" s="33">
        <v>38901.707523725243</v>
      </c>
      <c r="Z66" s="33">
        <v>38214.339103725237</v>
      </c>
      <c r="AA66" s="33">
        <v>35702.339103725237</v>
      </c>
      <c r="AB66" s="33">
        <v>34415.339103725237</v>
      </c>
      <c r="AC66" s="33">
        <v>33045.339103725237</v>
      </c>
      <c r="AD66" s="33">
        <v>31100.339103725237</v>
      </c>
      <c r="AE66" s="33">
        <v>30270.339103725237</v>
      </c>
      <c r="AF66" s="33">
        <v>28440.339103725237</v>
      </c>
      <c r="AG66" s="33">
        <v>25502.339103725237</v>
      </c>
      <c r="AH66" s="33">
        <v>25002.339103725237</v>
      </c>
      <c r="AI66" s="33">
        <v>24172.339103725237</v>
      </c>
      <c r="AJ66" s="33">
        <v>22432.339103725237</v>
      </c>
      <c r="AK66" s="33">
        <v>19737.339101619975</v>
      </c>
      <c r="AL66" s="33">
        <v>19017.339101619975</v>
      </c>
      <c r="AM66" s="33">
        <v>17667.339101619975</v>
      </c>
      <c r="AN66" s="33">
        <v>16587.339101619975</v>
      </c>
      <c r="AO66" s="33">
        <v>16415.339101619975</v>
      </c>
      <c r="AP66" s="33">
        <v>16290.339101619975</v>
      </c>
      <c r="AQ66" s="33">
        <v>15230.939101619973</v>
      </c>
      <c r="AR66" s="33">
        <v>14405.939101619973</v>
      </c>
      <c r="AS66" s="33">
        <v>12432.939101619973</v>
      </c>
      <c r="AT66" s="33">
        <v>9677.6390995147085</v>
      </c>
      <c r="AU66" s="33">
        <v>8839.6390995147085</v>
      </c>
      <c r="AV66" s="33">
        <v>8539.6390995147085</v>
      </c>
      <c r="AW66" s="33">
        <v>7195.1390995147085</v>
      </c>
      <c r="AX66" s="33">
        <v>6725.1390995147085</v>
      </c>
      <c r="AY66" s="33">
        <v>6725.1390995147085</v>
      </c>
      <c r="AZ66" s="33">
        <v>6725.1390995147085</v>
      </c>
    </row>
    <row r="67" spans="1:52" s="11" customFormat="1" ht="15" customHeight="1" x14ac:dyDescent="0.2">
      <c r="A67" s="31" t="s">
        <v>44</v>
      </c>
      <c r="B67" s="25">
        <v>0</v>
      </c>
      <c r="C67" s="25">
        <v>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53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0</v>
      </c>
      <c r="AT67" s="25">
        <v>0</v>
      </c>
      <c r="AU67" s="25">
        <v>0</v>
      </c>
      <c r="AV67" s="25">
        <v>0</v>
      </c>
      <c r="AW67" s="25">
        <v>0</v>
      </c>
      <c r="AX67" s="25">
        <v>0</v>
      </c>
      <c r="AY67" s="25">
        <v>0</v>
      </c>
      <c r="AZ67" s="25">
        <v>0</v>
      </c>
    </row>
    <row r="68" spans="1:52" s="11" customFormat="1" ht="15" customHeight="1" x14ac:dyDescent="0.2">
      <c r="A68" s="31" t="s">
        <v>45</v>
      </c>
      <c r="B68" s="25">
        <v>5749.5</v>
      </c>
      <c r="C68" s="25">
        <v>5749.5</v>
      </c>
      <c r="D68" s="25">
        <v>6727.5</v>
      </c>
      <c r="E68" s="25">
        <v>6727.5</v>
      </c>
      <c r="F68" s="25">
        <v>6727.5</v>
      </c>
      <c r="G68" s="25">
        <v>6727.5</v>
      </c>
      <c r="H68" s="25">
        <v>6727.5</v>
      </c>
      <c r="I68" s="25">
        <v>7191.5</v>
      </c>
      <c r="J68" s="25">
        <v>8996.5</v>
      </c>
      <c r="K68" s="25">
        <v>10096.5</v>
      </c>
      <c r="L68" s="25">
        <v>10096.5</v>
      </c>
      <c r="M68" s="25">
        <v>10954.5</v>
      </c>
      <c r="N68" s="25">
        <v>10954.5</v>
      </c>
      <c r="O68" s="25">
        <v>10954.5</v>
      </c>
      <c r="P68" s="25">
        <v>10954.5</v>
      </c>
      <c r="Q68" s="25">
        <v>10954.5</v>
      </c>
      <c r="R68" s="25">
        <v>11567.918530351439</v>
      </c>
      <c r="S68" s="25">
        <v>11567.918530351439</v>
      </c>
      <c r="T68" s="25">
        <v>11567.918530351439</v>
      </c>
      <c r="U68" s="53">
        <v>11567.918530351439</v>
      </c>
      <c r="V68" s="25">
        <v>11567.918530351439</v>
      </c>
      <c r="W68" s="25">
        <v>11567.918530351439</v>
      </c>
      <c r="X68" s="25">
        <v>11567.918530351439</v>
      </c>
      <c r="Y68" s="25">
        <v>11567.918530351439</v>
      </c>
      <c r="Z68" s="25">
        <v>11567.918530351439</v>
      </c>
      <c r="AA68" s="25">
        <v>11567.918530351439</v>
      </c>
      <c r="AB68" s="25">
        <v>11567.918530351439</v>
      </c>
      <c r="AC68" s="25">
        <v>11567.918530351439</v>
      </c>
      <c r="AD68" s="25">
        <v>11567.918530351439</v>
      </c>
      <c r="AE68" s="25">
        <v>11567.918530351439</v>
      </c>
      <c r="AF68" s="25">
        <v>11567.918530351439</v>
      </c>
      <c r="AG68" s="25">
        <v>11567.918530351439</v>
      </c>
      <c r="AH68" s="25">
        <v>11567.918530351439</v>
      </c>
      <c r="AI68" s="25">
        <v>11567.918530351439</v>
      </c>
      <c r="AJ68" s="25">
        <v>11567.918530351439</v>
      </c>
      <c r="AK68" s="25">
        <v>11567.918530351439</v>
      </c>
      <c r="AL68" s="25">
        <v>11567.918530351439</v>
      </c>
      <c r="AM68" s="25">
        <v>11567.918530351439</v>
      </c>
      <c r="AN68" s="25">
        <v>11567.918530351439</v>
      </c>
      <c r="AO68" s="25">
        <v>11567.918530351439</v>
      </c>
      <c r="AP68" s="25">
        <v>11567.918530351439</v>
      </c>
      <c r="AQ68" s="25">
        <v>10607.918530351439</v>
      </c>
      <c r="AR68" s="25">
        <v>9782.9185303514387</v>
      </c>
      <c r="AS68" s="25">
        <v>8024.9185303514378</v>
      </c>
      <c r="AT68" s="25">
        <v>6184.9185303514378</v>
      </c>
      <c r="AU68" s="25">
        <v>6184.9185303514378</v>
      </c>
      <c r="AV68" s="25">
        <v>6184.9185303514378</v>
      </c>
      <c r="AW68" s="25">
        <v>4840.4185303514378</v>
      </c>
      <c r="AX68" s="25">
        <v>4840.4185303514378</v>
      </c>
      <c r="AY68" s="25">
        <v>4840.4185303514378</v>
      </c>
      <c r="AZ68" s="25">
        <v>4840.4185303514378</v>
      </c>
    </row>
    <row r="69" spans="1:52" s="11" customFormat="1" ht="15" customHeight="1" x14ac:dyDescent="0.2">
      <c r="A69" s="31" t="s">
        <v>46</v>
      </c>
      <c r="B69" s="25">
        <v>0</v>
      </c>
      <c r="C69" s="25">
        <v>0</v>
      </c>
      <c r="D69" s="25">
        <v>0</v>
      </c>
      <c r="E69" s="25">
        <v>215</v>
      </c>
      <c r="F69" s="25">
        <v>430</v>
      </c>
      <c r="G69" s="25">
        <v>430</v>
      </c>
      <c r="H69" s="25">
        <v>430</v>
      </c>
      <c r="I69" s="25">
        <v>430</v>
      </c>
      <c r="J69" s="25">
        <v>430</v>
      </c>
      <c r="K69" s="25">
        <v>430</v>
      </c>
      <c r="L69" s="25">
        <v>430</v>
      </c>
      <c r="M69" s="25">
        <v>430</v>
      </c>
      <c r="N69" s="25">
        <v>430</v>
      </c>
      <c r="O69" s="25">
        <v>430</v>
      </c>
      <c r="P69" s="25">
        <v>430</v>
      </c>
      <c r="Q69" s="25">
        <v>430</v>
      </c>
      <c r="R69" s="25">
        <v>430</v>
      </c>
      <c r="S69" s="25">
        <v>731.4596995980537</v>
      </c>
      <c r="T69" s="25">
        <v>731.4596995980537</v>
      </c>
      <c r="U69" s="53">
        <v>731.4596995980537</v>
      </c>
      <c r="V69" s="25">
        <v>731.4596995980537</v>
      </c>
      <c r="W69" s="25">
        <v>731.4596995980537</v>
      </c>
      <c r="X69" s="25">
        <v>731.4596995980537</v>
      </c>
      <c r="Y69" s="25">
        <v>731.4596995980537</v>
      </c>
      <c r="Z69" s="25">
        <v>731.4596995980537</v>
      </c>
      <c r="AA69" s="25">
        <v>731.4596995980537</v>
      </c>
      <c r="AB69" s="25">
        <v>731.4596995980537</v>
      </c>
      <c r="AC69" s="25">
        <v>731.4596995980537</v>
      </c>
      <c r="AD69" s="25">
        <v>731.4596995980537</v>
      </c>
      <c r="AE69" s="25">
        <v>731.4596995980537</v>
      </c>
      <c r="AF69" s="25">
        <v>731.4596995980537</v>
      </c>
      <c r="AG69" s="25">
        <v>731.4596995980537</v>
      </c>
      <c r="AH69" s="25">
        <v>731.4596995980537</v>
      </c>
      <c r="AI69" s="25">
        <v>731.4596995980537</v>
      </c>
      <c r="AJ69" s="25">
        <v>731.4596995980537</v>
      </c>
      <c r="AK69" s="25">
        <v>731.4596995980537</v>
      </c>
      <c r="AL69" s="25">
        <v>731.4596995980537</v>
      </c>
      <c r="AM69" s="25">
        <v>731.4596995980537</v>
      </c>
      <c r="AN69" s="25">
        <v>731.4596995980537</v>
      </c>
      <c r="AO69" s="25">
        <v>731.4596995980537</v>
      </c>
      <c r="AP69" s="25">
        <v>731.4596995980537</v>
      </c>
      <c r="AQ69" s="25">
        <v>731.4596995980537</v>
      </c>
      <c r="AR69" s="25">
        <v>731.4596995980537</v>
      </c>
      <c r="AS69" s="25">
        <v>731.4596995980537</v>
      </c>
      <c r="AT69" s="25">
        <v>731.4596995980537</v>
      </c>
      <c r="AU69" s="25">
        <v>301.4596995980537</v>
      </c>
      <c r="AV69" s="25">
        <v>301.4596995980537</v>
      </c>
      <c r="AW69" s="25">
        <v>301.4596995980537</v>
      </c>
      <c r="AX69" s="25">
        <v>301.4596995980537</v>
      </c>
      <c r="AY69" s="25">
        <v>301.4596995980537</v>
      </c>
      <c r="AZ69" s="25">
        <v>301.4596995980537</v>
      </c>
    </row>
    <row r="70" spans="1:52" s="11" customFormat="1" ht="15" customHeight="1" x14ac:dyDescent="0.2">
      <c r="A70" s="31" t="s">
        <v>47</v>
      </c>
      <c r="B70" s="25">
        <v>46889.973684210527</v>
      </c>
      <c r="C70" s="25">
        <v>46457.973684210527</v>
      </c>
      <c r="D70" s="25">
        <v>46123.973684210527</v>
      </c>
      <c r="E70" s="25">
        <v>44516.973684210527</v>
      </c>
      <c r="F70" s="25">
        <v>44287.573684210525</v>
      </c>
      <c r="G70" s="25">
        <v>43815.573684210525</v>
      </c>
      <c r="H70" s="25">
        <v>43438.573684210525</v>
      </c>
      <c r="I70" s="25">
        <v>43029.673684210524</v>
      </c>
      <c r="J70" s="25">
        <v>42767.673684210524</v>
      </c>
      <c r="K70" s="25">
        <v>42790.673684210524</v>
      </c>
      <c r="L70" s="25">
        <v>42430.673684210524</v>
      </c>
      <c r="M70" s="25">
        <v>42517.973684210527</v>
      </c>
      <c r="N70" s="25">
        <v>41933.973684210527</v>
      </c>
      <c r="O70" s="25">
        <v>41415.973684210527</v>
      </c>
      <c r="P70" s="25">
        <v>40717.973684210527</v>
      </c>
      <c r="Q70" s="25">
        <v>40284.373684210528</v>
      </c>
      <c r="R70" s="25">
        <v>39472.373684210528</v>
      </c>
      <c r="S70" s="25">
        <v>38639.373684210528</v>
      </c>
      <c r="T70" s="25">
        <v>37629.373684210528</v>
      </c>
      <c r="U70" s="53">
        <v>35837.794734210533</v>
      </c>
      <c r="V70" s="25">
        <v>32048.855603775744</v>
      </c>
      <c r="W70" s="25">
        <v>29818.855603775744</v>
      </c>
      <c r="X70" s="25">
        <v>28380.697713775742</v>
      </c>
      <c r="Y70" s="25">
        <v>26602.329293775747</v>
      </c>
      <c r="Z70" s="25">
        <v>25914.960873775744</v>
      </c>
      <c r="AA70" s="25">
        <v>23402.960873775744</v>
      </c>
      <c r="AB70" s="25">
        <v>22115.960873775744</v>
      </c>
      <c r="AC70" s="25">
        <v>20745.960873775744</v>
      </c>
      <c r="AD70" s="25">
        <v>18800.960873775744</v>
      </c>
      <c r="AE70" s="25">
        <v>17970.960873775744</v>
      </c>
      <c r="AF70" s="25">
        <v>16140.960873775743</v>
      </c>
      <c r="AG70" s="25">
        <v>13202.960873775743</v>
      </c>
      <c r="AH70" s="25">
        <v>12702.960873775743</v>
      </c>
      <c r="AI70" s="25">
        <v>11872.960873775743</v>
      </c>
      <c r="AJ70" s="25">
        <v>10132.960873775744</v>
      </c>
      <c r="AK70" s="25">
        <v>7437.9608716704806</v>
      </c>
      <c r="AL70" s="25">
        <v>6717.9608716704806</v>
      </c>
      <c r="AM70" s="25">
        <v>5367.9608716704806</v>
      </c>
      <c r="AN70" s="25">
        <v>4287.9608716704806</v>
      </c>
      <c r="AO70" s="25">
        <v>4115.9608716704815</v>
      </c>
      <c r="AP70" s="25">
        <v>3990.9608716704815</v>
      </c>
      <c r="AQ70" s="25">
        <v>3891.5608716704814</v>
      </c>
      <c r="AR70" s="25">
        <v>3891.5608716704814</v>
      </c>
      <c r="AS70" s="25">
        <v>3676.5608716704814</v>
      </c>
      <c r="AT70" s="25">
        <v>2761.2608695652175</v>
      </c>
      <c r="AU70" s="25">
        <v>2353.2608695652175</v>
      </c>
      <c r="AV70" s="25">
        <v>2053.2608695652175</v>
      </c>
      <c r="AW70" s="25">
        <v>2053.2608695652175</v>
      </c>
      <c r="AX70" s="25">
        <v>1583.2608695652173</v>
      </c>
      <c r="AY70" s="25">
        <v>1583.2608695652173</v>
      </c>
      <c r="AZ70" s="25">
        <v>1583.2608695652173</v>
      </c>
    </row>
    <row r="71" spans="1:52" s="11" customFormat="1" ht="15" customHeight="1" x14ac:dyDescent="0.2">
      <c r="A71" s="32" t="s">
        <v>38</v>
      </c>
      <c r="B71" s="33">
        <v>77143.904333087412</v>
      </c>
      <c r="C71" s="33">
        <v>80059.371814290411</v>
      </c>
      <c r="D71" s="33">
        <v>84557.136746112272</v>
      </c>
      <c r="E71" s="33">
        <v>90660.102746112287</v>
      </c>
      <c r="F71" s="33">
        <v>97193.390746112287</v>
      </c>
      <c r="G71" s="33">
        <v>110580.15774611225</v>
      </c>
      <c r="H71" s="33">
        <v>117254.84974611226</v>
      </c>
      <c r="I71" s="33">
        <v>125396.67816716491</v>
      </c>
      <c r="J71" s="33">
        <v>130462.02016716491</v>
      </c>
      <c r="K71" s="33">
        <v>134971.64917190422</v>
      </c>
      <c r="L71" s="33">
        <v>147119.433581152</v>
      </c>
      <c r="M71" s="33">
        <v>151288.83939219493</v>
      </c>
      <c r="N71" s="33">
        <v>152539.12666811561</v>
      </c>
      <c r="O71" s="33">
        <v>152421.38472742279</v>
      </c>
      <c r="P71" s="33">
        <v>152183.70952742282</v>
      </c>
      <c r="Q71" s="33">
        <v>151134.04519408947</v>
      </c>
      <c r="R71" s="33">
        <v>150096.38941369473</v>
      </c>
      <c r="S71" s="33">
        <v>148771.7739464567</v>
      </c>
      <c r="T71" s="33">
        <v>148337.87672364176</v>
      </c>
      <c r="U71" s="56">
        <v>147286.01378926239</v>
      </c>
      <c r="V71" s="33">
        <v>152269.35678926241</v>
      </c>
      <c r="W71" s="33">
        <v>159436.00178926234</v>
      </c>
      <c r="X71" s="33">
        <v>163519.80392926239</v>
      </c>
      <c r="Y71" s="33">
        <v>168904.41529663082</v>
      </c>
      <c r="Z71" s="33">
        <v>181952.32029663082</v>
      </c>
      <c r="AA71" s="33">
        <v>191163.62829663081</v>
      </c>
      <c r="AB71" s="33">
        <v>200067.37129663082</v>
      </c>
      <c r="AC71" s="33">
        <v>205072.74398663081</v>
      </c>
      <c r="AD71" s="33">
        <v>206409.51198663079</v>
      </c>
      <c r="AE71" s="33">
        <v>209535.62198768341</v>
      </c>
      <c r="AF71" s="33">
        <v>211212.90098768345</v>
      </c>
      <c r="AG71" s="33">
        <v>211166.65792768341</v>
      </c>
      <c r="AH71" s="33">
        <v>210016.22923768341</v>
      </c>
      <c r="AI71" s="33">
        <v>210247.76613768341</v>
      </c>
      <c r="AJ71" s="33">
        <v>208020.13412768341</v>
      </c>
      <c r="AK71" s="33">
        <v>208368.31412768341</v>
      </c>
      <c r="AL71" s="33">
        <v>206678.21111160627</v>
      </c>
      <c r="AM71" s="33">
        <v>203450.05762476049</v>
      </c>
      <c r="AN71" s="33">
        <v>203183.98762476048</v>
      </c>
      <c r="AO71" s="33">
        <v>200609.43062476051</v>
      </c>
      <c r="AP71" s="33">
        <v>194213.9806247605</v>
      </c>
      <c r="AQ71" s="33">
        <v>188643.8806247605</v>
      </c>
      <c r="AR71" s="33">
        <v>190569.68883987365</v>
      </c>
      <c r="AS71" s="33">
        <v>190126.78883987365</v>
      </c>
      <c r="AT71" s="33">
        <v>187294.37983882098</v>
      </c>
      <c r="AU71" s="33">
        <v>182540.03642882101</v>
      </c>
      <c r="AV71" s="33">
        <v>176201.335018821</v>
      </c>
      <c r="AW71" s="33">
        <v>171916.63283580914</v>
      </c>
      <c r="AX71" s="33">
        <v>168023.03283580914</v>
      </c>
      <c r="AY71" s="33">
        <v>167283.03283580914</v>
      </c>
      <c r="AZ71" s="33">
        <v>164710.87789528648</v>
      </c>
    </row>
    <row r="72" spans="1:52" s="11" customFormat="1" ht="15" customHeight="1" x14ac:dyDescent="0.2">
      <c r="A72" s="31" t="s">
        <v>48</v>
      </c>
      <c r="B72" s="25">
        <v>29328.530912924569</v>
      </c>
      <c r="C72" s="25">
        <v>33376.402341495996</v>
      </c>
      <c r="D72" s="25">
        <v>38444.875273317863</v>
      </c>
      <c r="E72" s="25">
        <v>46588.865273317861</v>
      </c>
      <c r="F72" s="25">
        <v>54989.765273317862</v>
      </c>
      <c r="G72" s="25">
        <v>70563.865273317846</v>
      </c>
      <c r="H72" s="25">
        <v>76912.865273317846</v>
      </c>
      <c r="I72" s="25">
        <v>85465.39369437049</v>
      </c>
      <c r="J72" s="25">
        <v>91387.89369437049</v>
      </c>
      <c r="K72" s="25">
        <v>96910.902699109822</v>
      </c>
      <c r="L72" s="25">
        <v>109647.34610835758</v>
      </c>
      <c r="M72" s="25">
        <v>115318.38751940052</v>
      </c>
      <c r="N72" s="25">
        <v>118260.93199532121</v>
      </c>
      <c r="O72" s="25">
        <v>121752.5319953212</v>
      </c>
      <c r="P72" s="25">
        <v>123574.5319953212</v>
      </c>
      <c r="Q72" s="25">
        <v>125351.82366198787</v>
      </c>
      <c r="R72" s="25">
        <v>124930.35223341644</v>
      </c>
      <c r="S72" s="25">
        <v>124625.90796147499</v>
      </c>
      <c r="T72" s="25">
        <v>124532.40796147499</v>
      </c>
      <c r="U72" s="53">
        <v>124834.09662126879</v>
      </c>
      <c r="V72" s="25">
        <v>130374.09662126879</v>
      </c>
      <c r="W72" s="25">
        <v>136863.09662126878</v>
      </c>
      <c r="X72" s="25">
        <v>141709.19662126878</v>
      </c>
      <c r="Y72" s="25">
        <v>149705.19662126878</v>
      </c>
      <c r="Z72" s="25">
        <v>163633.3966212688</v>
      </c>
      <c r="AA72" s="25">
        <v>174194.00662126878</v>
      </c>
      <c r="AB72" s="25">
        <v>183657.10662126879</v>
      </c>
      <c r="AC72" s="25">
        <v>188872.66931126878</v>
      </c>
      <c r="AD72" s="25">
        <v>190337.66931126878</v>
      </c>
      <c r="AE72" s="25">
        <v>193918.26931126878</v>
      </c>
      <c r="AF72" s="25">
        <v>196037.16931126878</v>
      </c>
      <c r="AG72" s="25">
        <v>197032.90065126875</v>
      </c>
      <c r="AH72" s="25">
        <v>196313.04276126876</v>
      </c>
      <c r="AI72" s="25">
        <v>196648.34276126878</v>
      </c>
      <c r="AJ72" s="25">
        <v>194776.05855126877</v>
      </c>
      <c r="AK72" s="25">
        <v>195910.45855126876</v>
      </c>
      <c r="AL72" s="25">
        <v>194991.25855126875</v>
      </c>
      <c r="AM72" s="25">
        <v>192724.38562126874</v>
      </c>
      <c r="AN72" s="25">
        <v>193290.93562126876</v>
      </c>
      <c r="AO72" s="25">
        <v>190793.39562126875</v>
      </c>
      <c r="AP72" s="25">
        <v>184943.99562126875</v>
      </c>
      <c r="AQ72" s="25">
        <v>179543.49562126875</v>
      </c>
      <c r="AR72" s="25">
        <v>181679.12720126877</v>
      </c>
      <c r="AS72" s="25">
        <v>181236.22720126878</v>
      </c>
      <c r="AT72" s="25">
        <v>178415.3182002161</v>
      </c>
      <c r="AU72" s="25">
        <v>174493.97479021613</v>
      </c>
      <c r="AV72" s="25">
        <v>168305.27338021612</v>
      </c>
      <c r="AW72" s="25">
        <v>164024.27338021615</v>
      </c>
      <c r="AX72" s="25">
        <v>160130.67338021615</v>
      </c>
      <c r="AY72" s="25">
        <v>159390.67338021615</v>
      </c>
      <c r="AZ72" s="25">
        <v>157111.67338021615</v>
      </c>
    </row>
    <row r="73" spans="1:52" s="11" customFormat="1" ht="15" customHeight="1" x14ac:dyDescent="0.2">
      <c r="A73" s="31" t="s">
        <v>49</v>
      </c>
      <c r="B73" s="25">
        <v>10190.089379470017</v>
      </c>
      <c r="C73" s="25">
        <v>10075.889379470016</v>
      </c>
      <c r="D73" s="25">
        <v>9851.3993794700164</v>
      </c>
      <c r="E73" s="25">
        <v>9397.1993794700174</v>
      </c>
      <c r="F73" s="25">
        <v>9386.8343794700177</v>
      </c>
      <c r="G73" s="25">
        <v>9044.2943794700168</v>
      </c>
      <c r="H73" s="25">
        <v>9575.3343794700177</v>
      </c>
      <c r="I73" s="25">
        <v>9508.2343794700173</v>
      </c>
      <c r="J73" s="25">
        <v>8996.5343794700166</v>
      </c>
      <c r="K73" s="25">
        <v>9263.5743794700174</v>
      </c>
      <c r="L73" s="25">
        <v>9350.4043794700174</v>
      </c>
      <c r="M73" s="25">
        <v>9292.6643794700176</v>
      </c>
      <c r="N73" s="25">
        <v>9017.1643794700176</v>
      </c>
      <c r="O73" s="25">
        <v>8065.264379470017</v>
      </c>
      <c r="P73" s="25">
        <v>7702.3143794700172</v>
      </c>
      <c r="Q73" s="25">
        <v>6382.9143794700167</v>
      </c>
      <c r="R73" s="25">
        <v>5894.9143794700167</v>
      </c>
      <c r="S73" s="25">
        <v>5502.4377443568801</v>
      </c>
      <c r="T73" s="25">
        <v>5356.0377443568805</v>
      </c>
      <c r="U73" s="53">
        <v>5015.7377443568803</v>
      </c>
      <c r="V73" s="25">
        <v>5520.6377443568799</v>
      </c>
      <c r="W73" s="25">
        <v>5305.9377443568801</v>
      </c>
      <c r="X73" s="25">
        <v>4974.9898843568799</v>
      </c>
      <c r="Y73" s="25">
        <v>4616.7533043568792</v>
      </c>
      <c r="Z73" s="25">
        <v>4439.8533043568796</v>
      </c>
      <c r="AA73" s="25">
        <v>4278.6533043568807</v>
      </c>
      <c r="AB73" s="25">
        <v>4137.1533043568797</v>
      </c>
      <c r="AC73" s="25">
        <v>4047.8433043568803</v>
      </c>
      <c r="AD73" s="25">
        <v>4006.2433043568799</v>
      </c>
      <c r="AE73" s="25">
        <v>3674.8383054095116</v>
      </c>
      <c r="AF73" s="25">
        <v>3369.6383054095118</v>
      </c>
      <c r="AG73" s="25">
        <v>2740.9983054095114</v>
      </c>
      <c r="AH73" s="25">
        <v>2664.9983054095114</v>
      </c>
      <c r="AI73" s="25">
        <v>2621.4983054095114</v>
      </c>
      <c r="AJ73" s="25">
        <v>2341.1083054095116</v>
      </c>
      <c r="AK73" s="25">
        <v>2273.3783054095115</v>
      </c>
      <c r="AL73" s="25">
        <v>2248.3783054095115</v>
      </c>
      <c r="AM73" s="25">
        <v>2087.1783054095117</v>
      </c>
      <c r="AN73" s="25">
        <v>2087.1783054095117</v>
      </c>
      <c r="AO73" s="25">
        <v>2081.9783054095114</v>
      </c>
      <c r="AP73" s="25">
        <v>1540.9783054095117</v>
      </c>
      <c r="AQ73" s="25">
        <v>1396.9783054095117</v>
      </c>
      <c r="AR73" s="25">
        <v>1238.1549405226481</v>
      </c>
      <c r="AS73" s="25">
        <v>1238.1549405226481</v>
      </c>
      <c r="AT73" s="25">
        <v>1238.1549405226481</v>
      </c>
      <c r="AU73" s="25">
        <v>443.15494052264819</v>
      </c>
      <c r="AV73" s="25">
        <v>293.15494052264819</v>
      </c>
      <c r="AW73" s="25">
        <v>293.15494052264819</v>
      </c>
      <c r="AX73" s="25">
        <v>293.15494052264819</v>
      </c>
      <c r="AY73" s="25">
        <v>293.15494052264819</v>
      </c>
      <c r="AZ73" s="25">
        <v>0</v>
      </c>
    </row>
    <row r="74" spans="1:52" s="11" customFormat="1" ht="15" customHeight="1" x14ac:dyDescent="0.2">
      <c r="A74" s="31" t="s">
        <v>47</v>
      </c>
      <c r="B74" s="25">
        <v>36186.570040692823</v>
      </c>
      <c r="C74" s="25">
        <v>35016.970040692824</v>
      </c>
      <c r="D74" s="25">
        <v>34419.77004069282</v>
      </c>
      <c r="E74" s="25">
        <v>32721.770040692823</v>
      </c>
      <c r="F74" s="25">
        <v>30752.270040692823</v>
      </c>
      <c r="G74" s="25">
        <v>28803.270040692823</v>
      </c>
      <c r="H74" s="25">
        <v>28537.570040692823</v>
      </c>
      <c r="I74" s="25">
        <v>28097.570040692823</v>
      </c>
      <c r="J74" s="25">
        <v>27738.570040692823</v>
      </c>
      <c r="K74" s="25">
        <v>26434.270040692823</v>
      </c>
      <c r="L74" s="25">
        <v>25777.170040692821</v>
      </c>
      <c r="M74" s="25">
        <v>24337.570040692823</v>
      </c>
      <c r="N74" s="25">
        <v>22996.570040692823</v>
      </c>
      <c r="O74" s="25">
        <v>20387.93</v>
      </c>
      <c r="P74" s="25">
        <v>18700.63</v>
      </c>
      <c r="Q74" s="25">
        <v>17358.71</v>
      </c>
      <c r="R74" s="25">
        <v>17268.11</v>
      </c>
      <c r="S74" s="25">
        <v>16626.414515070333</v>
      </c>
      <c r="T74" s="25">
        <v>16582.314515070331</v>
      </c>
      <c r="U74" s="53">
        <v>15759.214515070333</v>
      </c>
      <c r="V74" s="25">
        <v>14891.864515070332</v>
      </c>
      <c r="W74" s="25">
        <v>15944.004515070332</v>
      </c>
      <c r="X74" s="25">
        <v>15757.604515070332</v>
      </c>
      <c r="Y74" s="25">
        <v>13625.204515070332</v>
      </c>
      <c r="Z74" s="25">
        <v>13051.004515070332</v>
      </c>
      <c r="AA74" s="25">
        <v>11954.904515070333</v>
      </c>
      <c r="AB74" s="25">
        <v>11666.904515070333</v>
      </c>
      <c r="AC74" s="25">
        <v>11632.904515070333</v>
      </c>
      <c r="AD74" s="25">
        <v>11601.104515070332</v>
      </c>
      <c r="AE74" s="25">
        <v>11527.104515070332</v>
      </c>
      <c r="AF74" s="25">
        <v>11470.204515070332</v>
      </c>
      <c r="AG74" s="25">
        <v>11096.804515070333</v>
      </c>
      <c r="AH74" s="25">
        <v>10767.404515070333</v>
      </c>
      <c r="AI74" s="25">
        <v>10734.704515070332</v>
      </c>
      <c r="AJ74" s="25">
        <v>10679.004515070332</v>
      </c>
      <c r="AK74" s="25">
        <v>9983.8045150703329</v>
      </c>
      <c r="AL74" s="25">
        <v>9314.4045150703332</v>
      </c>
      <c r="AM74" s="25">
        <v>8609.4045150703332</v>
      </c>
      <c r="AN74" s="25">
        <v>7780.8045150703319</v>
      </c>
      <c r="AO74" s="25">
        <v>7713.8045150703319</v>
      </c>
      <c r="AP74" s="25">
        <v>7713.8045150703319</v>
      </c>
      <c r="AQ74" s="25">
        <v>7688.2045150703316</v>
      </c>
      <c r="AR74" s="25">
        <v>7637.2045150703316</v>
      </c>
      <c r="AS74" s="25">
        <v>7637.2045150703316</v>
      </c>
      <c r="AT74" s="25">
        <v>7637.2045150703316</v>
      </c>
      <c r="AU74" s="25">
        <v>7599.2045150703316</v>
      </c>
      <c r="AV74" s="25">
        <v>7599.2045150703316</v>
      </c>
      <c r="AW74" s="25">
        <v>7599.2045150703316</v>
      </c>
      <c r="AX74" s="25">
        <v>7599.2045150703316</v>
      </c>
      <c r="AY74" s="25">
        <v>7599.2045150703316</v>
      </c>
      <c r="AZ74" s="25">
        <v>7599.2045150703316</v>
      </c>
    </row>
    <row r="75" spans="1:52" s="11" customFormat="1" ht="15" customHeight="1" x14ac:dyDescent="0.2">
      <c r="A75" s="31" t="s">
        <v>50</v>
      </c>
      <c r="B75" s="25">
        <v>1438.7139999999999</v>
      </c>
      <c r="C75" s="25">
        <v>1590.1100526315786</v>
      </c>
      <c r="D75" s="25">
        <v>1841.0920526315786</v>
      </c>
      <c r="E75" s="25">
        <v>1952.2680526315789</v>
      </c>
      <c r="F75" s="25">
        <v>2064.5210526315791</v>
      </c>
      <c r="G75" s="25">
        <v>2168.7280526315794</v>
      </c>
      <c r="H75" s="25">
        <v>2229.0800526315788</v>
      </c>
      <c r="I75" s="25">
        <v>2325.4800526315794</v>
      </c>
      <c r="J75" s="25">
        <v>2339.0220526315793</v>
      </c>
      <c r="K75" s="25">
        <v>2362.9020526315794</v>
      </c>
      <c r="L75" s="25">
        <v>2344.5130526315793</v>
      </c>
      <c r="M75" s="25">
        <v>2340.2174526315789</v>
      </c>
      <c r="N75" s="25">
        <v>2264.4602526315794</v>
      </c>
      <c r="O75" s="25">
        <v>2215.6583526315794</v>
      </c>
      <c r="P75" s="25">
        <v>2206.2331526315788</v>
      </c>
      <c r="Q75" s="25">
        <v>2040.5971526315791</v>
      </c>
      <c r="R75" s="25">
        <v>2003.0128008082547</v>
      </c>
      <c r="S75" s="25">
        <v>2017.0137255544823</v>
      </c>
      <c r="T75" s="25">
        <v>1867.1165027395459</v>
      </c>
      <c r="U75" s="53">
        <v>1676.9649085663823</v>
      </c>
      <c r="V75" s="25">
        <v>1482.7579085663822</v>
      </c>
      <c r="W75" s="25">
        <v>1322.9629085663823</v>
      </c>
      <c r="X75" s="25">
        <v>1078.0129085663823</v>
      </c>
      <c r="Y75" s="25">
        <v>957.26085593480332</v>
      </c>
      <c r="Z75" s="25">
        <v>828.06585593480327</v>
      </c>
      <c r="AA75" s="25">
        <v>736.06385593480331</v>
      </c>
      <c r="AB75" s="25">
        <v>606.20685593480312</v>
      </c>
      <c r="AC75" s="25">
        <v>519.32685593480312</v>
      </c>
      <c r="AD75" s="25">
        <v>464.49485593480313</v>
      </c>
      <c r="AE75" s="25">
        <v>415.40985593480315</v>
      </c>
      <c r="AF75" s="25">
        <v>335.88885593480325</v>
      </c>
      <c r="AG75" s="25">
        <v>295.95445593480326</v>
      </c>
      <c r="AH75" s="25">
        <v>270.78365593480294</v>
      </c>
      <c r="AI75" s="25">
        <v>243.22055593480297</v>
      </c>
      <c r="AJ75" s="25">
        <v>223.96275593480297</v>
      </c>
      <c r="AK75" s="25">
        <v>200.67275593480298</v>
      </c>
      <c r="AL75" s="25">
        <v>124.16973985765888</v>
      </c>
      <c r="AM75" s="25">
        <v>29.089183011899937</v>
      </c>
      <c r="AN75" s="25">
        <v>25.069183011899934</v>
      </c>
      <c r="AO75" s="25">
        <v>20.252183011899877</v>
      </c>
      <c r="AP75" s="25">
        <v>15.202183011899876</v>
      </c>
      <c r="AQ75" s="25">
        <v>15.202183011899876</v>
      </c>
      <c r="AR75" s="25">
        <v>15.202183011899876</v>
      </c>
      <c r="AS75" s="25">
        <v>15.202183011899876</v>
      </c>
      <c r="AT75" s="25">
        <v>3.7021830118998769</v>
      </c>
      <c r="AU75" s="25">
        <v>3.7021830118998769</v>
      </c>
      <c r="AV75" s="25">
        <v>3.7021830118998769</v>
      </c>
      <c r="AW75" s="25">
        <v>0</v>
      </c>
      <c r="AX75" s="25">
        <v>0</v>
      </c>
      <c r="AY75" s="25">
        <v>0</v>
      </c>
      <c r="AZ75" s="25">
        <v>0</v>
      </c>
    </row>
    <row r="76" spans="1:52" s="11" customFormat="1" ht="15" customHeight="1" x14ac:dyDescent="0.2">
      <c r="A76" s="32" t="s">
        <v>39</v>
      </c>
      <c r="B76" s="33">
        <v>5366.4983789569278</v>
      </c>
      <c r="C76" s="33">
        <v>5191.5983789569282</v>
      </c>
      <c r="D76" s="33">
        <v>5440.5983789569282</v>
      </c>
      <c r="E76" s="33">
        <v>5340.5983789569282</v>
      </c>
      <c r="F76" s="33">
        <v>5329.5983789569282</v>
      </c>
      <c r="G76" s="33">
        <v>5204.1843789569284</v>
      </c>
      <c r="H76" s="33">
        <v>5119.892378956928</v>
      </c>
      <c r="I76" s="33">
        <v>5126.8853789569284</v>
      </c>
      <c r="J76" s="33">
        <v>5098.8453789569285</v>
      </c>
      <c r="K76" s="33">
        <v>5043.8453789569285</v>
      </c>
      <c r="L76" s="33">
        <v>5083.8453789569285</v>
      </c>
      <c r="M76" s="33">
        <v>5160.8453789569285</v>
      </c>
      <c r="N76" s="33">
        <v>5092.9219747016086</v>
      </c>
      <c r="O76" s="33">
        <v>4871.9219747016086</v>
      </c>
      <c r="P76" s="33">
        <v>4761.9219747016086</v>
      </c>
      <c r="Q76" s="33">
        <v>4759.6619747016084</v>
      </c>
      <c r="R76" s="33">
        <v>4035.1619747016084</v>
      </c>
      <c r="S76" s="33">
        <v>3908.7619747016088</v>
      </c>
      <c r="T76" s="33">
        <v>3748.7619747016088</v>
      </c>
      <c r="U76" s="56">
        <v>3588.7619747016088</v>
      </c>
      <c r="V76" s="33">
        <v>3406.7619747016088</v>
      </c>
      <c r="W76" s="33">
        <v>3156.7619747016088</v>
      </c>
      <c r="X76" s="33">
        <v>3137.8619747016087</v>
      </c>
      <c r="Y76" s="33">
        <v>3127.8619747016087</v>
      </c>
      <c r="Z76" s="33">
        <v>3017.8619747016087</v>
      </c>
      <c r="AA76" s="33">
        <v>3017.8619747016087</v>
      </c>
      <c r="AB76" s="33">
        <v>3018.8619747016087</v>
      </c>
      <c r="AC76" s="33">
        <v>3038.8619747016087</v>
      </c>
      <c r="AD76" s="33">
        <v>3038.8619747016087</v>
      </c>
      <c r="AE76" s="33">
        <v>3037.5619747016085</v>
      </c>
      <c r="AF76" s="33">
        <v>3076.4619747016086</v>
      </c>
      <c r="AG76" s="33">
        <v>3084.1619747016084</v>
      </c>
      <c r="AH76" s="33">
        <v>3109.1619747016084</v>
      </c>
      <c r="AI76" s="33">
        <v>3101.1619747016084</v>
      </c>
      <c r="AJ76" s="33">
        <v>3095.5619747016085</v>
      </c>
      <c r="AK76" s="33">
        <v>3051.5619747016085</v>
      </c>
      <c r="AL76" s="33">
        <v>3013.2619747016088</v>
      </c>
      <c r="AM76" s="33">
        <v>3013.2619747016088</v>
      </c>
      <c r="AN76" s="33">
        <v>3012.6619747016084</v>
      </c>
      <c r="AO76" s="33">
        <v>3025.7619747016088</v>
      </c>
      <c r="AP76" s="33">
        <v>3025.7619747016088</v>
      </c>
      <c r="AQ76" s="33">
        <v>2964.6619747016084</v>
      </c>
      <c r="AR76" s="33">
        <v>2871.6619747016084</v>
      </c>
      <c r="AS76" s="33">
        <v>2871.6619747016084</v>
      </c>
      <c r="AT76" s="33">
        <v>2871.6619747016084</v>
      </c>
      <c r="AU76" s="33">
        <v>2871.0759747016086</v>
      </c>
      <c r="AV76" s="33">
        <v>2868.3679747016085</v>
      </c>
      <c r="AW76" s="33">
        <v>2861.3749747016086</v>
      </c>
      <c r="AX76" s="33">
        <v>2879.4149747016086</v>
      </c>
      <c r="AY76" s="33">
        <v>2879.4149747016086</v>
      </c>
      <c r="AZ76" s="33">
        <v>2421.2765957446809</v>
      </c>
    </row>
    <row r="77" spans="1:52" s="11" customFormat="1" ht="15" customHeight="1" x14ac:dyDescent="0.2">
      <c r="A77" s="32" t="s">
        <v>40</v>
      </c>
      <c r="B77" s="33">
        <v>240.1</v>
      </c>
      <c r="C77" s="33">
        <v>240.1</v>
      </c>
      <c r="D77" s="33">
        <v>240.1</v>
      </c>
      <c r="E77" s="33">
        <v>240.1</v>
      </c>
      <c r="F77" s="33">
        <v>240.1</v>
      </c>
      <c r="G77" s="33">
        <v>240.1</v>
      </c>
      <c r="H77" s="33">
        <v>223.1</v>
      </c>
      <c r="I77" s="33">
        <v>223.1</v>
      </c>
      <c r="J77" s="33">
        <v>223.1</v>
      </c>
      <c r="K77" s="33">
        <v>223.1</v>
      </c>
      <c r="L77" s="33">
        <v>186</v>
      </c>
      <c r="M77" s="33">
        <v>186</v>
      </c>
      <c r="N77" s="33">
        <v>186</v>
      </c>
      <c r="O77" s="33">
        <v>186</v>
      </c>
      <c r="P77" s="33">
        <v>186</v>
      </c>
      <c r="Q77" s="33">
        <v>186</v>
      </c>
      <c r="R77" s="33">
        <v>186</v>
      </c>
      <c r="S77" s="33">
        <v>158</v>
      </c>
      <c r="T77" s="33">
        <v>158</v>
      </c>
      <c r="U77" s="56">
        <v>126</v>
      </c>
      <c r="V77" s="33">
        <v>80.5</v>
      </c>
      <c r="W77" s="33">
        <v>79.5</v>
      </c>
      <c r="X77" s="33">
        <v>79.5</v>
      </c>
      <c r="Y77" s="33">
        <v>79.5</v>
      </c>
      <c r="Z77" s="33">
        <v>79.5</v>
      </c>
      <c r="AA77" s="33">
        <v>68</v>
      </c>
      <c r="AB77" s="33">
        <v>68</v>
      </c>
      <c r="AC77" s="33">
        <v>68</v>
      </c>
      <c r="AD77" s="33">
        <v>68</v>
      </c>
      <c r="AE77" s="33">
        <v>68</v>
      </c>
      <c r="AF77" s="33">
        <v>68</v>
      </c>
      <c r="AG77" s="33">
        <v>60</v>
      </c>
      <c r="AH77" s="33">
        <v>60</v>
      </c>
      <c r="AI77" s="33">
        <v>60</v>
      </c>
      <c r="AJ77" s="33">
        <v>60</v>
      </c>
      <c r="AK77" s="33">
        <v>60</v>
      </c>
      <c r="AL77" s="33">
        <v>60</v>
      </c>
      <c r="AM77" s="33">
        <v>60</v>
      </c>
      <c r="AN77" s="33">
        <v>60</v>
      </c>
      <c r="AO77" s="33">
        <v>60</v>
      </c>
      <c r="AP77" s="33">
        <v>60</v>
      </c>
      <c r="AQ77" s="33">
        <v>60</v>
      </c>
      <c r="AR77" s="33">
        <v>60</v>
      </c>
      <c r="AS77" s="33">
        <v>60</v>
      </c>
      <c r="AT77" s="33">
        <v>60</v>
      </c>
      <c r="AU77" s="33">
        <v>60</v>
      </c>
      <c r="AV77" s="33">
        <v>60</v>
      </c>
      <c r="AW77" s="33">
        <v>60</v>
      </c>
      <c r="AX77" s="33">
        <v>60</v>
      </c>
      <c r="AY77" s="33">
        <v>60</v>
      </c>
      <c r="AZ77" s="33">
        <v>60</v>
      </c>
    </row>
    <row r="78" spans="1:52" s="11" customFormat="1" ht="15" customHeight="1" x14ac:dyDescent="0.2">
      <c r="A78" s="32" t="s">
        <v>41</v>
      </c>
      <c r="B78" s="33">
        <v>13205.292947368422</v>
      </c>
      <c r="C78" s="33">
        <v>12906.642947368422</v>
      </c>
      <c r="D78" s="33">
        <v>11862.782947368421</v>
      </c>
      <c r="E78" s="33">
        <v>11957.582947368421</v>
      </c>
      <c r="F78" s="33">
        <v>11816.600947368421</v>
      </c>
      <c r="G78" s="33">
        <v>11563.855947368422</v>
      </c>
      <c r="H78" s="33">
        <v>11708.755947368421</v>
      </c>
      <c r="I78" s="33">
        <v>11806.645947368421</v>
      </c>
      <c r="J78" s="33">
        <v>11624.165947368419</v>
      </c>
      <c r="K78" s="33">
        <v>12281.94594736842</v>
      </c>
      <c r="L78" s="33">
        <v>12382.041947368421</v>
      </c>
      <c r="M78" s="33">
        <v>12250.761947368421</v>
      </c>
      <c r="N78" s="33">
        <v>12106.23194736842</v>
      </c>
      <c r="O78" s="33">
        <v>12075.74194736842</v>
      </c>
      <c r="P78" s="33">
        <v>11359.802473684211</v>
      </c>
      <c r="Q78" s="33">
        <v>10497.11247368421</v>
      </c>
      <c r="R78" s="33">
        <v>9973.128029938267</v>
      </c>
      <c r="S78" s="33">
        <v>8211.2743499382686</v>
      </c>
      <c r="T78" s="33">
        <v>7672.0546126107256</v>
      </c>
      <c r="U78" s="56">
        <v>7581.5146126107256</v>
      </c>
      <c r="V78" s="33">
        <v>7020.8806126107256</v>
      </c>
      <c r="W78" s="33">
        <v>6318.5706126107261</v>
      </c>
      <c r="X78" s="33">
        <v>6029.6206126107254</v>
      </c>
      <c r="Y78" s="33">
        <v>5533.7206126107258</v>
      </c>
      <c r="Z78" s="33">
        <v>5038.1026126107254</v>
      </c>
      <c r="AA78" s="33">
        <v>4748.6126126107256</v>
      </c>
      <c r="AB78" s="33">
        <v>4380.8126126107254</v>
      </c>
      <c r="AC78" s="33">
        <v>4237.0126126107252</v>
      </c>
      <c r="AD78" s="33">
        <v>4034.8626126107251</v>
      </c>
      <c r="AE78" s="33">
        <v>3626.3626126107251</v>
      </c>
      <c r="AF78" s="33">
        <v>3363.1066126107253</v>
      </c>
      <c r="AG78" s="33">
        <v>3375.3466126107251</v>
      </c>
      <c r="AH78" s="33">
        <v>3195.3466126107246</v>
      </c>
      <c r="AI78" s="33">
        <v>3071.3466126107246</v>
      </c>
      <c r="AJ78" s="33">
        <v>3071.3466126107246</v>
      </c>
      <c r="AK78" s="33">
        <v>2957.1360826107252</v>
      </c>
      <c r="AL78" s="33">
        <v>2929.936082610725</v>
      </c>
      <c r="AM78" s="33">
        <v>2622.936082610725</v>
      </c>
      <c r="AN78" s="33">
        <v>2208.2238177808699</v>
      </c>
      <c r="AO78" s="33">
        <v>1657.8738177808698</v>
      </c>
      <c r="AP78" s="33">
        <v>1457.67381778087</v>
      </c>
      <c r="AQ78" s="33">
        <v>1378.54881778087</v>
      </c>
      <c r="AR78" s="33">
        <v>1378.54881778087</v>
      </c>
      <c r="AS78" s="33">
        <v>1158.54881778087</v>
      </c>
      <c r="AT78" s="33">
        <v>1158.54881778087</v>
      </c>
      <c r="AU78" s="33">
        <v>990.04882146508044</v>
      </c>
      <c r="AV78" s="33">
        <v>857.96463255337608</v>
      </c>
      <c r="AW78" s="33">
        <v>857.96463255337608</v>
      </c>
      <c r="AX78" s="33">
        <v>857.96463255337608</v>
      </c>
      <c r="AY78" s="33">
        <v>857.96463255337608</v>
      </c>
      <c r="AZ78" s="33">
        <v>857.96463255337608</v>
      </c>
    </row>
    <row r="79" spans="1:52" s="11" customFormat="1" ht="15" customHeight="1" x14ac:dyDescent="0.2">
      <c r="A79" s="31" t="s">
        <v>48</v>
      </c>
      <c r="B79" s="25">
        <v>0</v>
      </c>
      <c r="C79" s="25">
        <v>0</v>
      </c>
      <c r="D79" s="25">
        <v>0</v>
      </c>
      <c r="E79" s="25">
        <v>0</v>
      </c>
      <c r="F79" s="25">
        <v>0</v>
      </c>
      <c r="G79" s="25">
        <v>0</v>
      </c>
      <c r="H79" s="25">
        <v>79.125</v>
      </c>
      <c r="I79" s="25">
        <v>79.125</v>
      </c>
      <c r="J79" s="25">
        <v>79.125</v>
      </c>
      <c r="K79" s="25">
        <v>299.125</v>
      </c>
      <c r="L79" s="25">
        <v>299.125</v>
      </c>
      <c r="M79" s="25">
        <v>299.125</v>
      </c>
      <c r="N79" s="25">
        <v>299.125</v>
      </c>
      <c r="O79" s="25">
        <v>519.125</v>
      </c>
      <c r="P79" s="25">
        <v>519.125</v>
      </c>
      <c r="Q79" s="25">
        <v>519.125</v>
      </c>
      <c r="R79" s="25">
        <v>519.125</v>
      </c>
      <c r="S79" s="25">
        <v>519.125</v>
      </c>
      <c r="T79" s="25">
        <v>519.125</v>
      </c>
      <c r="U79" s="53">
        <v>519.125</v>
      </c>
      <c r="V79" s="25">
        <v>519.125</v>
      </c>
      <c r="W79" s="25">
        <v>519.125</v>
      </c>
      <c r="X79" s="25">
        <v>519.125</v>
      </c>
      <c r="Y79" s="25">
        <v>556.625</v>
      </c>
      <c r="Z79" s="25">
        <v>594.125</v>
      </c>
      <c r="AA79" s="25">
        <v>594.125</v>
      </c>
      <c r="AB79" s="25">
        <v>669.125</v>
      </c>
      <c r="AC79" s="25">
        <v>744.125</v>
      </c>
      <c r="AD79" s="25">
        <v>744.125</v>
      </c>
      <c r="AE79" s="25">
        <v>744.125</v>
      </c>
      <c r="AF79" s="25">
        <v>744.125</v>
      </c>
      <c r="AG79" s="25">
        <v>781.625</v>
      </c>
      <c r="AH79" s="25">
        <v>781.625</v>
      </c>
      <c r="AI79" s="25">
        <v>781.625</v>
      </c>
      <c r="AJ79" s="25">
        <v>781.625</v>
      </c>
      <c r="AK79" s="25">
        <v>781.625</v>
      </c>
      <c r="AL79" s="25">
        <v>781.625</v>
      </c>
      <c r="AM79" s="25">
        <v>781.625</v>
      </c>
      <c r="AN79" s="25">
        <v>781.625</v>
      </c>
      <c r="AO79" s="25">
        <v>781.625</v>
      </c>
      <c r="AP79" s="25">
        <v>781.625</v>
      </c>
      <c r="AQ79" s="25">
        <v>702.5</v>
      </c>
      <c r="AR79" s="25">
        <v>702.5</v>
      </c>
      <c r="AS79" s="25">
        <v>482.5</v>
      </c>
      <c r="AT79" s="25">
        <v>482.5</v>
      </c>
      <c r="AU79" s="25">
        <v>520</v>
      </c>
      <c r="AV79" s="25">
        <v>520</v>
      </c>
      <c r="AW79" s="25">
        <v>520</v>
      </c>
      <c r="AX79" s="25">
        <v>520</v>
      </c>
      <c r="AY79" s="25">
        <v>520</v>
      </c>
      <c r="AZ79" s="25">
        <v>520</v>
      </c>
    </row>
    <row r="80" spans="1:52" s="11" customFormat="1" ht="15" customHeight="1" x14ac:dyDescent="0.2">
      <c r="A80" s="31" t="s">
        <v>49</v>
      </c>
      <c r="B80" s="25">
        <v>9794.4789473684214</v>
      </c>
      <c r="C80" s="25">
        <v>9555.4789473684214</v>
      </c>
      <c r="D80" s="25">
        <v>8527.0789473684217</v>
      </c>
      <c r="E80" s="25">
        <v>8687.6789473684203</v>
      </c>
      <c r="F80" s="25">
        <v>8556.1789473684203</v>
      </c>
      <c r="G80" s="25">
        <v>8313.0789473684217</v>
      </c>
      <c r="H80" s="25">
        <v>8314.5789473684217</v>
      </c>
      <c r="I80" s="25">
        <v>8309.4789473684214</v>
      </c>
      <c r="J80" s="25">
        <v>8235.1789473684203</v>
      </c>
      <c r="K80" s="25">
        <v>8609.1789473684203</v>
      </c>
      <c r="L80" s="25">
        <v>8826.5789473684217</v>
      </c>
      <c r="M80" s="25">
        <v>8879.878947368421</v>
      </c>
      <c r="N80" s="25">
        <v>8851.878947368421</v>
      </c>
      <c r="O80" s="25">
        <v>8720.378947368421</v>
      </c>
      <c r="P80" s="25">
        <v>8232.1894736842114</v>
      </c>
      <c r="Q80" s="25">
        <v>7712.9894736842107</v>
      </c>
      <c r="R80" s="25">
        <v>7151.4408410265632</v>
      </c>
      <c r="S80" s="25">
        <v>5620.8671610265637</v>
      </c>
      <c r="T80" s="25">
        <v>5235.3751588691657</v>
      </c>
      <c r="U80" s="53">
        <v>5234.4751588691661</v>
      </c>
      <c r="V80" s="25">
        <v>4922.8751588691657</v>
      </c>
      <c r="W80" s="25">
        <v>4348.9751588691661</v>
      </c>
      <c r="X80" s="25">
        <v>4223.8751588691657</v>
      </c>
      <c r="Y80" s="25">
        <v>3740.8751588691657</v>
      </c>
      <c r="Z80" s="25">
        <v>3375.9751588691656</v>
      </c>
      <c r="AA80" s="25">
        <v>3116.9751588691656</v>
      </c>
      <c r="AB80" s="25">
        <v>2837.7751588691654</v>
      </c>
      <c r="AC80" s="25">
        <v>2790.7751588691654</v>
      </c>
      <c r="AD80" s="25">
        <v>2620.0751588691655</v>
      </c>
      <c r="AE80" s="25">
        <v>2293.9751588691656</v>
      </c>
      <c r="AF80" s="25">
        <v>2215.9751588691656</v>
      </c>
      <c r="AG80" s="25">
        <v>2215.9751588691656</v>
      </c>
      <c r="AH80" s="25">
        <v>2035.9751588691654</v>
      </c>
      <c r="AI80" s="25">
        <v>1931.9751588691654</v>
      </c>
      <c r="AJ80" s="25">
        <v>1931.9751588691654</v>
      </c>
      <c r="AK80" s="25">
        <v>1817.7646288691658</v>
      </c>
      <c r="AL80" s="25">
        <v>1792.7646288691658</v>
      </c>
      <c r="AM80" s="25">
        <v>1492.7646288691658</v>
      </c>
      <c r="AN80" s="25">
        <v>1082.1646288691657</v>
      </c>
      <c r="AO80" s="25">
        <v>708.16462886916554</v>
      </c>
      <c r="AP80" s="25">
        <v>543.96462886916561</v>
      </c>
      <c r="AQ80" s="25">
        <v>543.96462886916561</v>
      </c>
      <c r="AR80" s="25">
        <v>543.96462886916561</v>
      </c>
      <c r="AS80" s="25">
        <v>543.96462886916561</v>
      </c>
      <c r="AT80" s="25">
        <v>543.96462886916561</v>
      </c>
      <c r="AU80" s="25">
        <v>337.96463255337602</v>
      </c>
      <c r="AV80" s="25">
        <v>337.96463255337602</v>
      </c>
      <c r="AW80" s="25">
        <v>337.96463255337602</v>
      </c>
      <c r="AX80" s="25">
        <v>337.96463255337602</v>
      </c>
      <c r="AY80" s="25">
        <v>337.96463255337602</v>
      </c>
      <c r="AZ80" s="25">
        <v>337.96463255337602</v>
      </c>
    </row>
    <row r="81" spans="1:52" s="11" customFormat="1" ht="15" customHeight="1" x14ac:dyDescent="0.2">
      <c r="A81" s="31" t="s">
        <v>47</v>
      </c>
      <c r="B81" s="25">
        <v>192.1</v>
      </c>
      <c r="C81" s="25">
        <v>192.1</v>
      </c>
      <c r="D81" s="25">
        <v>192.1</v>
      </c>
      <c r="E81" s="25">
        <v>132.1</v>
      </c>
      <c r="F81" s="25">
        <v>132.1</v>
      </c>
      <c r="G81" s="25">
        <v>132.1</v>
      </c>
      <c r="H81" s="25">
        <v>169.55</v>
      </c>
      <c r="I81" s="25">
        <v>169.55</v>
      </c>
      <c r="J81" s="25">
        <v>169.55</v>
      </c>
      <c r="K81" s="25">
        <v>154.15</v>
      </c>
      <c r="L81" s="25">
        <v>154.15</v>
      </c>
      <c r="M81" s="25">
        <v>154.15</v>
      </c>
      <c r="N81" s="25">
        <v>154.15</v>
      </c>
      <c r="O81" s="25">
        <v>154.15</v>
      </c>
      <c r="P81" s="25">
        <v>154.15</v>
      </c>
      <c r="Q81" s="25">
        <v>154.15</v>
      </c>
      <c r="R81" s="25">
        <v>146.65</v>
      </c>
      <c r="S81" s="25">
        <v>57.45</v>
      </c>
      <c r="T81" s="25">
        <v>8</v>
      </c>
      <c r="U81" s="53">
        <v>8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  <c r="AI81" s="25">
        <v>0</v>
      </c>
      <c r="AJ81" s="25">
        <v>0</v>
      </c>
      <c r="AK81" s="25">
        <v>0</v>
      </c>
      <c r="AL81" s="25">
        <v>0</v>
      </c>
      <c r="AM81" s="25">
        <v>0</v>
      </c>
      <c r="AN81" s="25">
        <v>0</v>
      </c>
      <c r="AO81" s="25">
        <v>0</v>
      </c>
      <c r="AP81" s="25">
        <v>0</v>
      </c>
      <c r="AQ81" s="25">
        <v>0</v>
      </c>
      <c r="AR81" s="25">
        <v>0</v>
      </c>
      <c r="AS81" s="25">
        <v>0</v>
      </c>
      <c r="AT81" s="25">
        <v>0</v>
      </c>
      <c r="AU81" s="25">
        <v>0</v>
      </c>
      <c r="AV81" s="25">
        <v>0</v>
      </c>
      <c r="AW81" s="25">
        <v>0</v>
      </c>
      <c r="AX81" s="25">
        <v>0</v>
      </c>
      <c r="AY81" s="25">
        <v>0</v>
      </c>
      <c r="AZ81" s="25">
        <v>0</v>
      </c>
    </row>
    <row r="82" spans="1:52" s="11" customFormat="1" ht="15" customHeight="1" x14ac:dyDescent="0.2">
      <c r="A82" s="31" t="s">
        <v>50</v>
      </c>
      <c r="B82" s="25">
        <v>3218.7139999999999</v>
      </c>
      <c r="C82" s="25">
        <v>3159.0639999999999</v>
      </c>
      <c r="D82" s="25">
        <v>3143.6040000000003</v>
      </c>
      <c r="E82" s="25">
        <v>3137.8040000000001</v>
      </c>
      <c r="F82" s="25">
        <v>3128.3220000000001</v>
      </c>
      <c r="G82" s="25">
        <v>3118.6770000000001</v>
      </c>
      <c r="H82" s="25">
        <v>3145.502</v>
      </c>
      <c r="I82" s="25">
        <v>3248.4920000000002</v>
      </c>
      <c r="J82" s="25">
        <v>3140.3119999999999</v>
      </c>
      <c r="K82" s="25">
        <v>3219.4920000000002</v>
      </c>
      <c r="L82" s="25">
        <v>3102.1880000000001</v>
      </c>
      <c r="M82" s="25">
        <v>2917.6080000000002</v>
      </c>
      <c r="N82" s="25">
        <v>2801.078</v>
      </c>
      <c r="O82" s="25">
        <v>2682.0880000000002</v>
      </c>
      <c r="P82" s="25">
        <v>2454.3380000000002</v>
      </c>
      <c r="Q82" s="25">
        <v>2110.848</v>
      </c>
      <c r="R82" s="25">
        <v>2155.9121889117046</v>
      </c>
      <c r="S82" s="25">
        <v>2013.8321889117046</v>
      </c>
      <c r="T82" s="25">
        <v>1909.5544537415599</v>
      </c>
      <c r="U82" s="53">
        <v>1819.9144537415598</v>
      </c>
      <c r="V82" s="25">
        <v>1578.8804537415599</v>
      </c>
      <c r="W82" s="25">
        <v>1450.4704537415598</v>
      </c>
      <c r="X82" s="25">
        <v>1286.6204537415597</v>
      </c>
      <c r="Y82" s="25">
        <v>1236.2204537415598</v>
      </c>
      <c r="Z82" s="25">
        <v>1068.0024537415597</v>
      </c>
      <c r="AA82" s="25">
        <v>1037.5124537415597</v>
      </c>
      <c r="AB82" s="25">
        <v>873.91245374155972</v>
      </c>
      <c r="AC82" s="25">
        <v>702.11245374155965</v>
      </c>
      <c r="AD82" s="25">
        <v>670.6624537415596</v>
      </c>
      <c r="AE82" s="25">
        <v>588.26245374155963</v>
      </c>
      <c r="AF82" s="25">
        <v>403.00645374155943</v>
      </c>
      <c r="AG82" s="25">
        <v>377.74645374155944</v>
      </c>
      <c r="AH82" s="25">
        <v>377.74645374155944</v>
      </c>
      <c r="AI82" s="25">
        <v>357.74645374155944</v>
      </c>
      <c r="AJ82" s="25">
        <v>357.74645374155944</v>
      </c>
      <c r="AK82" s="25">
        <v>357.74645374155944</v>
      </c>
      <c r="AL82" s="25">
        <v>355.54645374155939</v>
      </c>
      <c r="AM82" s="25">
        <v>348.54645374155939</v>
      </c>
      <c r="AN82" s="25">
        <v>344.43418891170438</v>
      </c>
      <c r="AO82" s="25">
        <v>168.08418891170436</v>
      </c>
      <c r="AP82" s="25">
        <v>132.08418891170436</v>
      </c>
      <c r="AQ82" s="25">
        <v>132.08418891170436</v>
      </c>
      <c r="AR82" s="25">
        <v>132.08418891170436</v>
      </c>
      <c r="AS82" s="25">
        <v>132.08418891170436</v>
      </c>
      <c r="AT82" s="25">
        <v>132.08418891170436</v>
      </c>
      <c r="AU82" s="25">
        <v>132.08418891170436</v>
      </c>
      <c r="AV82" s="25">
        <v>0</v>
      </c>
      <c r="AW82" s="25">
        <v>0</v>
      </c>
      <c r="AX82" s="25">
        <v>0</v>
      </c>
      <c r="AY82" s="25">
        <v>0</v>
      </c>
      <c r="AZ82" s="25">
        <v>0</v>
      </c>
    </row>
    <row r="83" spans="1:52" s="11" customFormat="1" ht="15" customHeight="1" x14ac:dyDescent="0.2">
      <c r="A83" s="32" t="s">
        <v>42</v>
      </c>
      <c r="B83" s="33">
        <v>45864.14357504162</v>
      </c>
      <c r="C83" s="33">
        <v>45567.243575041626</v>
      </c>
      <c r="D83" s="33">
        <v>42217.443575041623</v>
      </c>
      <c r="E83" s="33">
        <v>41844.843575041625</v>
      </c>
      <c r="F83" s="33">
        <v>40906.743575041626</v>
      </c>
      <c r="G83" s="33">
        <v>38723.193575041623</v>
      </c>
      <c r="H83" s="33">
        <v>38634.193575041623</v>
      </c>
      <c r="I83" s="33">
        <v>37215.993575041626</v>
      </c>
      <c r="J83" s="33">
        <v>34383.293575041622</v>
      </c>
      <c r="K83" s="33">
        <v>34240.793575041622</v>
      </c>
      <c r="L83" s="33">
        <v>33860.093575041625</v>
      </c>
      <c r="M83" s="33">
        <v>32240.89357504162</v>
      </c>
      <c r="N83" s="33">
        <v>30164.849966019065</v>
      </c>
      <c r="O83" s="33">
        <v>27166.283299352395</v>
      </c>
      <c r="P83" s="33">
        <v>24911.283299352395</v>
      </c>
      <c r="Q83" s="33">
        <v>22605.783299352395</v>
      </c>
      <c r="R83" s="33">
        <v>20190.626159352396</v>
      </c>
      <c r="S83" s="33">
        <v>18536.121645217059</v>
      </c>
      <c r="T83" s="33">
        <v>16821.221645217058</v>
      </c>
      <c r="U83" s="56">
        <v>14969.631805217057</v>
      </c>
      <c r="V83" s="33">
        <v>12259.142335217059</v>
      </c>
      <c r="W83" s="33">
        <v>11104.94233521706</v>
      </c>
      <c r="X83" s="33">
        <v>8884.3000036842113</v>
      </c>
      <c r="Y83" s="33">
        <v>6149.700003684211</v>
      </c>
      <c r="Z83" s="33">
        <v>4800.5000036842102</v>
      </c>
      <c r="AA83" s="33">
        <v>4460.1000036842106</v>
      </c>
      <c r="AB83" s="33">
        <v>4438.1000036842106</v>
      </c>
      <c r="AC83" s="33">
        <v>4406.3000036842104</v>
      </c>
      <c r="AD83" s="33">
        <v>4064.0000036842107</v>
      </c>
      <c r="AE83" s="33">
        <v>2897.7000036842105</v>
      </c>
      <c r="AF83" s="33">
        <v>2540.7000036842105</v>
      </c>
      <c r="AG83" s="33">
        <v>2418.7000036842105</v>
      </c>
      <c r="AH83" s="33">
        <v>2416.6000036842106</v>
      </c>
      <c r="AI83" s="33">
        <v>1310.0000036842107</v>
      </c>
      <c r="AJ83" s="33">
        <v>1210.4000036842106</v>
      </c>
      <c r="AK83" s="33">
        <v>1109.6000036842106</v>
      </c>
      <c r="AL83" s="33">
        <v>1064.1000036842106</v>
      </c>
      <c r="AM83" s="33">
        <v>1048.2000036842105</v>
      </c>
      <c r="AN83" s="33">
        <v>830.60000368421061</v>
      </c>
      <c r="AO83" s="33">
        <v>502</v>
      </c>
      <c r="AP83" s="33">
        <v>252</v>
      </c>
      <c r="AQ83" s="33">
        <v>252</v>
      </c>
      <c r="AR83" s="33">
        <v>252</v>
      </c>
      <c r="AS83" s="33">
        <v>252</v>
      </c>
      <c r="AT83" s="33">
        <v>252</v>
      </c>
      <c r="AU83" s="33">
        <v>127</v>
      </c>
      <c r="AV83" s="33">
        <v>127</v>
      </c>
      <c r="AW83" s="33">
        <v>127</v>
      </c>
      <c r="AX83" s="33">
        <v>27</v>
      </c>
      <c r="AY83" s="33">
        <v>27</v>
      </c>
      <c r="AZ83" s="33">
        <v>27</v>
      </c>
    </row>
    <row r="84" spans="1:52" s="11" customFormat="1" ht="15" customHeight="1" x14ac:dyDescent="0.2">
      <c r="A84" s="31" t="s">
        <v>44</v>
      </c>
      <c r="B84" s="25">
        <v>0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53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25">
        <v>0</v>
      </c>
      <c r="AI84" s="25">
        <v>0</v>
      </c>
      <c r="AJ84" s="25">
        <v>0</v>
      </c>
      <c r="AK84" s="25">
        <v>0</v>
      </c>
      <c r="AL84" s="25">
        <v>0</v>
      </c>
      <c r="AM84" s="25">
        <v>0</v>
      </c>
      <c r="AN84" s="25">
        <v>0</v>
      </c>
      <c r="AO84" s="25">
        <v>0</v>
      </c>
      <c r="AP84" s="25">
        <v>0</v>
      </c>
      <c r="AQ84" s="25">
        <v>0</v>
      </c>
      <c r="AR84" s="25">
        <v>0</v>
      </c>
      <c r="AS84" s="25">
        <v>0</v>
      </c>
      <c r="AT84" s="25">
        <v>0</v>
      </c>
      <c r="AU84" s="25">
        <v>0</v>
      </c>
      <c r="AV84" s="25">
        <v>0</v>
      </c>
      <c r="AW84" s="25">
        <v>0</v>
      </c>
      <c r="AX84" s="25">
        <v>0</v>
      </c>
      <c r="AY84" s="25">
        <v>0</v>
      </c>
      <c r="AZ84" s="25">
        <v>0</v>
      </c>
    </row>
    <row r="85" spans="1:52" s="11" customFormat="1" ht="15" customHeight="1" x14ac:dyDescent="0.2">
      <c r="A85" s="31" t="s">
        <v>45</v>
      </c>
      <c r="B85" s="25">
        <v>0</v>
      </c>
      <c r="C85" s="25">
        <v>0</v>
      </c>
      <c r="D85" s="25">
        <v>0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53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25">
        <v>0</v>
      </c>
      <c r="AK85" s="25">
        <v>0</v>
      </c>
      <c r="AL85" s="25">
        <v>0</v>
      </c>
      <c r="AM85" s="25">
        <v>0</v>
      </c>
      <c r="AN85" s="25">
        <v>0</v>
      </c>
      <c r="AO85" s="25">
        <v>0</v>
      </c>
      <c r="AP85" s="25">
        <v>0</v>
      </c>
      <c r="AQ85" s="25">
        <v>0</v>
      </c>
      <c r="AR85" s="25">
        <v>0</v>
      </c>
      <c r="AS85" s="25">
        <v>0</v>
      </c>
      <c r="AT85" s="25">
        <v>0</v>
      </c>
      <c r="AU85" s="25">
        <v>0</v>
      </c>
      <c r="AV85" s="25">
        <v>0</v>
      </c>
      <c r="AW85" s="25">
        <v>0</v>
      </c>
      <c r="AX85" s="25">
        <v>0</v>
      </c>
      <c r="AY85" s="25">
        <v>0</v>
      </c>
      <c r="AZ85" s="25">
        <v>0</v>
      </c>
    </row>
    <row r="86" spans="1:52" s="11" customFormat="1" ht="15" customHeight="1" x14ac:dyDescent="0.2">
      <c r="A86" s="31" t="s">
        <v>47</v>
      </c>
      <c r="B86" s="25">
        <v>45864.14357504162</v>
      </c>
      <c r="C86" s="25">
        <v>45567.243575041626</v>
      </c>
      <c r="D86" s="25">
        <v>42217.443575041623</v>
      </c>
      <c r="E86" s="25">
        <v>41844.843575041625</v>
      </c>
      <c r="F86" s="25">
        <v>40906.743575041626</v>
      </c>
      <c r="G86" s="25">
        <v>38723.193575041623</v>
      </c>
      <c r="H86" s="25">
        <v>38634.193575041623</v>
      </c>
      <c r="I86" s="25">
        <v>37215.993575041626</v>
      </c>
      <c r="J86" s="25">
        <v>34383.293575041622</v>
      </c>
      <c r="K86" s="25">
        <v>34240.793575041622</v>
      </c>
      <c r="L86" s="25">
        <v>33860.093575041625</v>
      </c>
      <c r="M86" s="25">
        <v>32240.89357504162</v>
      </c>
      <c r="N86" s="25">
        <v>30164.849966019065</v>
      </c>
      <c r="O86" s="25">
        <v>27166.283299352395</v>
      </c>
      <c r="P86" s="25">
        <v>24911.283299352395</v>
      </c>
      <c r="Q86" s="25">
        <v>22605.783299352395</v>
      </c>
      <c r="R86" s="25">
        <v>20190.626159352396</v>
      </c>
      <c r="S86" s="25">
        <v>18536.121645217059</v>
      </c>
      <c r="T86" s="25">
        <v>16821.221645217058</v>
      </c>
      <c r="U86" s="53">
        <v>14969.631805217057</v>
      </c>
      <c r="V86" s="25">
        <v>12259.142335217059</v>
      </c>
      <c r="W86" s="25">
        <v>11104.94233521706</v>
      </c>
      <c r="X86" s="25">
        <v>8884.3000036842113</v>
      </c>
      <c r="Y86" s="25">
        <v>6149.700003684211</v>
      </c>
      <c r="Z86" s="25">
        <v>4800.5000036842102</v>
      </c>
      <c r="AA86" s="25">
        <v>4460.1000036842106</v>
      </c>
      <c r="AB86" s="25">
        <v>4438.1000036842106</v>
      </c>
      <c r="AC86" s="25">
        <v>4406.3000036842104</v>
      </c>
      <c r="AD86" s="25">
        <v>4064.0000036842107</v>
      </c>
      <c r="AE86" s="25">
        <v>2897.7000036842105</v>
      </c>
      <c r="AF86" s="25">
        <v>2540.7000036842105</v>
      </c>
      <c r="AG86" s="25">
        <v>2418.7000036842105</v>
      </c>
      <c r="AH86" s="25">
        <v>2416.6000036842106</v>
      </c>
      <c r="AI86" s="25">
        <v>1310.0000036842107</v>
      </c>
      <c r="AJ86" s="25">
        <v>1210.4000036842106</v>
      </c>
      <c r="AK86" s="25">
        <v>1109.6000036842106</v>
      </c>
      <c r="AL86" s="25">
        <v>1064.1000036842106</v>
      </c>
      <c r="AM86" s="25">
        <v>1048.2000036842105</v>
      </c>
      <c r="AN86" s="25">
        <v>830.60000368421061</v>
      </c>
      <c r="AO86" s="25">
        <v>502</v>
      </c>
      <c r="AP86" s="25">
        <v>252</v>
      </c>
      <c r="AQ86" s="25">
        <v>252</v>
      </c>
      <c r="AR86" s="25">
        <v>252</v>
      </c>
      <c r="AS86" s="25">
        <v>252</v>
      </c>
      <c r="AT86" s="25">
        <v>252</v>
      </c>
      <c r="AU86" s="25">
        <v>127</v>
      </c>
      <c r="AV86" s="25">
        <v>127</v>
      </c>
      <c r="AW86" s="25">
        <v>127</v>
      </c>
      <c r="AX86" s="25">
        <v>27</v>
      </c>
      <c r="AY86" s="25">
        <v>27</v>
      </c>
      <c r="AZ86" s="25">
        <v>27</v>
      </c>
    </row>
    <row r="87" spans="1:52" s="11" customFormat="1" ht="15" customHeight="1" x14ac:dyDescent="0.2">
      <c r="A87" s="32" t="s">
        <v>43</v>
      </c>
      <c r="B87" s="33">
        <v>2913</v>
      </c>
      <c r="C87" s="33">
        <v>3137.5000000000005</v>
      </c>
      <c r="D87" s="33">
        <v>3281.5642105263159</v>
      </c>
      <c r="E87" s="33">
        <v>3287.1062105263154</v>
      </c>
      <c r="F87" s="33">
        <v>3595.7343980263158</v>
      </c>
      <c r="G87" s="33">
        <v>3666.0863980263157</v>
      </c>
      <c r="H87" s="33">
        <v>4239.0263980263153</v>
      </c>
      <c r="I87" s="33">
        <v>4519.0953980263157</v>
      </c>
      <c r="J87" s="33">
        <v>4849.7432401315791</v>
      </c>
      <c r="K87" s="33">
        <v>4892.8432401315795</v>
      </c>
      <c r="L87" s="33">
        <v>5178.1732401315794</v>
      </c>
      <c r="M87" s="33">
        <v>5439.1732401315794</v>
      </c>
      <c r="N87" s="33">
        <v>5697.7552401315788</v>
      </c>
      <c r="O87" s="33">
        <v>5796.4202401315788</v>
      </c>
      <c r="P87" s="33">
        <v>8037.1022401315786</v>
      </c>
      <c r="Q87" s="33">
        <v>8292.2522401315782</v>
      </c>
      <c r="R87" s="33">
        <v>8332.6038988468736</v>
      </c>
      <c r="S87" s="33">
        <v>8453.415646873098</v>
      </c>
      <c r="T87" s="33">
        <v>8437.1126440424705</v>
      </c>
      <c r="U87" s="56">
        <v>8438.4184591363337</v>
      </c>
      <c r="V87" s="33">
        <v>8984.1184591363326</v>
      </c>
      <c r="W87" s="33">
        <v>11279.418459136334</v>
      </c>
      <c r="X87" s="33">
        <v>12079.618459136333</v>
      </c>
      <c r="Y87" s="33">
        <v>12175.918459136334</v>
      </c>
      <c r="Z87" s="33">
        <v>12759.818459136332</v>
      </c>
      <c r="AA87" s="33">
        <v>12851.918459136334</v>
      </c>
      <c r="AB87" s="33">
        <v>12777.218459136333</v>
      </c>
      <c r="AC87" s="33">
        <v>13630.598459136334</v>
      </c>
      <c r="AD87" s="33">
        <v>13862.198459136333</v>
      </c>
      <c r="AE87" s="33">
        <v>14142.698459136333</v>
      </c>
      <c r="AF87" s="33">
        <v>14214.398459136333</v>
      </c>
      <c r="AG87" s="33">
        <v>14412.998459136334</v>
      </c>
      <c r="AH87" s="33">
        <v>14461.708459136333</v>
      </c>
      <c r="AI87" s="33">
        <v>14455.608459136332</v>
      </c>
      <c r="AJ87" s="33">
        <v>14522.208459136333</v>
      </c>
      <c r="AK87" s="33">
        <v>14491.388459136333</v>
      </c>
      <c r="AL87" s="33">
        <v>14602.088459136332</v>
      </c>
      <c r="AM87" s="33">
        <v>14605.804248610017</v>
      </c>
      <c r="AN87" s="33">
        <v>14506.644248610017</v>
      </c>
      <c r="AO87" s="33">
        <v>14263.264248610016</v>
      </c>
      <c r="AP87" s="33">
        <v>14346.364248610014</v>
      </c>
      <c r="AQ87" s="33">
        <v>14622.464248610017</v>
      </c>
      <c r="AR87" s="33">
        <v>15692.964248610017</v>
      </c>
      <c r="AS87" s="33">
        <v>15816.322248610017</v>
      </c>
      <c r="AT87" s="33">
        <v>15278.206058610016</v>
      </c>
      <c r="AU87" s="33">
        <v>15195.246058610017</v>
      </c>
      <c r="AV87" s="33">
        <v>15903.006058610015</v>
      </c>
      <c r="AW87" s="33">
        <v>15753.515058610017</v>
      </c>
      <c r="AX87" s="33">
        <v>15504.512058610017</v>
      </c>
      <c r="AY87" s="33">
        <v>15161.675218610017</v>
      </c>
      <c r="AZ87" s="33">
        <v>15237.245218610016</v>
      </c>
    </row>
    <row r="88" spans="1:52" s="11" customFormat="1" ht="15" customHeight="1" x14ac:dyDescent="0.2">
      <c r="A88" s="31" t="s">
        <v>44</v>
      </c>
      <c r="B88" s="25">
        <v>0</v>
      </c>
      <c r="C88" s="25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53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>
        <v>135</v>
      </c>
      <c r="AQ88" s="25">
        <v>135</v>
      </c>
      <c r="AR88" s="25">
        <v>135</v>
      </c>
      <c r="AS88" s="25">
        <v>135</v>
      </c>
      <c r="AT88" s="25">
        <v>135</v>
      </c>
      <c r="AU88" s="25">
        <v>135</v>
      </c>
      <c r="AV88" s="25">
        <v>270</v>
      </c>
      <c r="AW88" s="25">
        <v>270</v>
      </c>
      <c r="AX88" s="25">
        <v>270</v>
      </c>
      <c r="AY88" s="25">
        <v>270</v>
      </c>
      <c r="AZ88" s="25">
        <v>270</v>
      </c>
    </row>
    <row r="89" spans="1:52" s="11" customFormat="1" ht="15" customHeight="1" x14ac:dyDescent="0.2">
      <c r="A89" s="31" t="s">
        <v>46</v>
      </c>
      <c r="B89" s="25">
        <v>2398.2000000000003</v>
      </c>
      <c r="C89" s="25">
        <v>2571.7000000000003</v>
      </c>
      <c r="D89" s="25">
        <v>2748.08</v>
      </c>
      <c r="E89" s="25">
        <v>2803.6219999999998</v>
      </c>
      <c r="F89" s="25">
        <v>3110.7581875000001</v>
      </c>
      <c r="G89" s="25">
        <v>3169.9181874999999</v>
      </c>
      <c r="H89" s="25">
        <v>3642.9581874999999</v>
      </c>
      <c r="I89" s="25">
        <v>3872.8571875000002</v>
      </c>
      <c r="J89" s="25">
        <v>4138.5050296052632</v>
      </c>
      <c r="K89" s="25">
        <v>4159.8050296052634</v>
      </c>
      <c r="L89" s="25">
        <v>4381.6350296052633</v>
      </c>
      <c r="M89" s="25">
        <v>4435.6350296052633</v>
      </c>
      <c r="N89" s="25">
        <v>4523.6170296052633</v>
      </c>
      <c r="O89" s="25">
        <v>4622.2820296052632</v>
      </c>
      <c r="P89" s="25">
        <v>4757.3640296052627</v>
      </c>
      <c r="Q89" s="25">
        <v>4880.5140296052632</v>
      </c>
      <c r="R89" s="25">
        <v>4827.5505174214186</v>
      </c>
      <c r="S89" s="25">
        <v>4825.4505174214191</v>
      </c>
      <c r="T89" s="25">
        <v>4807.9505174214191</v>
      </c>
      <c r="U89" s="53">
        <v>4807.9505174214191</v>
      </c>
      <c r="V89" s="25">
        <v>5372.650517421419</v>
      </c>
      <c r="W89" s="25">
        <v>7057.9505174214191</v>
      </c>
      <c r="X89" s="25">
        <v>7458.150517421419</v>
      </c>
      <c r="Y89" s="25">
        <v>7554.4505174214191</v>
      </c>
      <c r="Z89" s="25">
        <v>7728.3505174214188</v>
      </c>
      <c r="AA89" s="25">
        <v>7750.4505174214191</v>
      </c>
      <c r="AB89" s="25">
        <v>7605.7505174214193</v>
      </c>
      <c r="AC89" s="25">
        <v>8460.3005174214195</v>
      </c>
      <c r="AD89" s="25">
        <v>8621.9005174214199</v>
      </c>
      <c r="AE89" s="25">
        <v>8832.4005174214199</v>
      </c>
      <c r="AF89" s="25">
        <v>8873.3005174214195</v>
      </c>
      <c r="AG89" s="25">
        <v>9071.9005174214199</v>
      </c>
      <c r="AH89" s="25">
        <v>9130.610517421419</v>
      </c>
      <c r="AI89" s="25">
        <v>9124.5105174214186</v>
      </c>
      <c r="AJ89" s="25">
        <v>9191.110517421419</v>
      </c>
      <c r="AK89" s="25">
        <v>9185.2905174214193</v>
      </c>
      <c r="AL89" s="25">
        <v>9295.9905174214182</v>
      </c>
      <c r="AM89" s="25">
        <v>9374.3905174214196</v>
      </c>
      <c r="AN89" s="25">
        <v>9275.2305174214198</v>
      </c>
      <c r="AO89" s="25">
        <v>9061.8505174214188</v>
      </c>
      <c r="AP89" s="25">
        <v>9031.7505174214184</v>
      </c>
      <c r="AQ89" s="25">
        <v>9307.8505174214188</v>
      </c>
      <c r="AR89" s="25">
        <v>10378.350517421419</v>
      </c>
      <c r="AS89" s="25">
        <v>10501.708517421419</v>
      </c>
      <c r="AT89" s="25">
        <v>10014.59232742142</v>
      </c>
      <c r="AU89" s="25">
        <v>9977.6323274214192</v>
      </c>
      <c r="AV89" s="25">
        <v>10566.392327421419</v>
      </c>
      <c r="AW89" s="25">
        <v>10432.89332742142</v>
      </c>
      <c r="AX89" s="25">
        <v>10195.08232742142</v>
      </c>
      <c r="AY89" s="25">
        <v>10106.14548742142</v>
      </c>
      <c r="AZ89" s="25">
        <v>10186.715487421419</v>
      </c>
    </row>
    <row r="90" spans="1:52" s="11" customFormat="1" ht="15" customHeight="1" x14ac:dyDescent="0.2">
      <c r="A90" s="31" t="s">
        <v>47</v>
      </c>
      <c r="B90" s="25">
        <v>514.79999999999995</v>
      </c>
      <c r="C90" s="25">
        <v>565.80000000000007</v>
      </c>
      <c r="D90" s="25">
        <v>533.48421052631579</v>
      </c>
      <c r="E90" s="25">
        <v>483.48421052631579</v>
      </c>
      <c r="F90" s="25">
        <v>484.97621052631581</v>
      </c>
      <c r="G90" s="25">
        <v>496.16821052631582</v>
      </c>
      <c r="H90" s="25">
        <v>596.06821052631574</v>
      </c>
      <c r="I90" s="25">
        <v>646.2382105263157</v>
      </c>
      <c r="J90" s="25">
        <v>711.2382105263157</v>
      </c>
      <c r="K90" s="25">
        <v>733.03821052631577</v>
      </c>
      <c r="L90" s="25">
        <v>796.53821052631577</v>
      </c>
      <c r="M90" s="25">
        <v>1003.5382105263158</v>
      </c>
      <c r="N90" s="25">
        <v>1174.1382105263158</v>
      </c>
      <c r="O90" s="25">
        <v>1174.1382105263158</v>
      </c>
      <c r="P90" s="25">
        <v>3279.7382105263155</v>
      </c>
      <c r="Q90" s="25">
        <v>3411.7382105263155</v>
      </c>
      <c r="R90" s="25">
        <v>3505.0533814254545</v>
      </c>
      <c r="S90" s="25">
        <v>3627.965129451678</v>
      </c>
      <c r="T90" s="25">
        <v>3629.1621266210514</v>
      </c>
      <c r="U90" s="53">
        <v>3630.4679417149136</v>
      </c>
      <c r="V90" s="25">
        <v>3611.4679417149136</v>
      </c>
      <c r="W90" s="25">
        <v>4221.4679417149136</v>
      </c>
      <c r="X90" s="25">
        <v>4621.4679417149136</v>
      </c>
      <c r="Y90" s="25">
        <v>4621.4679417149136</v>
      </c>
      <c r="Z90" s="25">
        <v>5031.4679417149136</v>
      </c>
      <c r="AA90" s="25">
        <v>5101.4679417149136</v>
      </c>
      <c r="AB90" s="25">
        <v>5171.4679417149136</v>
      </c>
      <c r="AC90" s="25">
        <v>5170.2979417149136</v>
      </c>
      <c r="AD90" s="25">
        <v>5240.2979417149136</v>
      </c>
      <c r="AE90" s="25">
        <v>5310.2979417149136</v>
      </c>
      <c r="AF90" s="25">
        <v>5341.0979417149138</v>
      </c>
      <c r="AG90" s="25">
        <v>5341.0979417149138</v>
      </c>
      <c r="AH90" s="25">
        <v>5331.0979417149138</v>
      </c>
      <c r="AI90" s="25">
        <v>5331.0979417149138</v>
      </c>
      <c r="AJ90" s="25">
        <v>5331.0979417149138</v>
      </c>
      <c r="AK90" s="25">
        <v>5306.0979417149138</v>
      </c>
      <c r="AL90" s="25">
        <v>5306.0979417149138</v>
      </c>
      <c r="AM90" s="25">
        <v>5231.413731188597</v>
      </c>
      <c r="AN90" s="25">
        <v>5231.413731188597</v>
      </c>
      <c r="AO90" s="25">
        <v>5201.413731188597</v>
      </c>
      <c r="AP90" s="25">
        <v>5179.6137311885968</v>
      </c>
      <c r="AQ90" s="25">
        <v>5179.6137311885968</v>
      </c>
      <c r="AR90" s="25">
        <v>5179.6137311885968</v>
      </c>
      <c r="AS90" s="25">
        <v>5179.6137311885968</v>
      </c>
      <c r="AT90" s="25">
        <v>5128.6137311885968</v>
      </c>
      <c r="AU90" s="25">
        <v>5082.6137311885968</v>
      </c>
      <c r="AV90" s="25">
        <v>5066.6137311885968</v>
      </c>
      <c r="AW90" s="25">
        <v>5050.6217311885976</v>
      </c>
      <c r="AX90" s="25">
        <v>5039.4297311885975</v>
      </c>
      <c r="AY90" s="25">
        <v>4785.529731188597</v>
      </c>
      <c r="AZ90" s="25">
        <v>4780.529731188597</v>
      </c>
    </row>
    <row r="91" spans="1:52" s="11" customFormat="1" ht="15" customHeight="1" x14ac:dyDescent="0.2">
      <c r="A91" s="34" t="s">
        <v>2753</v>
      </c>
      <c r="B91" s="23">
        <v>0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52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3">
        <v>0</v>
      </c>
      <c r="AK91" s="23">
        <v>0</v>
      </c>
      <c r="AL91" s="23">
        <v>0</v>
      </c>
      <c r="AM91" s="23">
        <v>0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>
        <v>0</v>
      </c>
      <c r="AU91" s="23">
        <v>0</v>
      </c>
      <c r="AV91" s="23">
        <v>0</v>
      </c>
      <c r="AW91" s="23">
        <v>0</v>
      </c>
      <c r="AX91" s="23">
        <v>0</v>
      </c>
      <c r="AY91" s="23">
        <v>0</v>
      </c>
      <c r="AZ91" s="23">
        <v>0</v>
      </c>
    </row>
    <row r="92" spans="1:52" s="11" customFormat="1" ht="15" customHeight="1" x14ac:dyDescent="0.2">
      <c r="A92" s="35" t="s">
        <v>2754</v>
      </c>
      <c r="B92" s="25">
        <v>0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53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5">
        <v>0</v>
      </c>
      <c r="AP92" s="25">
        <v>0</v>
      </c>
      <c r="AQ92" s="25">
        <v>0</v>
      </c>
      <c r="AR92" s="25">
        <v>0</v>
      </c>
      <c r="AS92" s="25">
        <v>0</v>
      </c>
      <c r="AT92" s="25">
        <v>0</v>
      </c>
      <c r="AU92" s="25">
        <v>0</v>
      </c>
      <c r="AV92" s="25">
        <v>0</v>
      </c>
      <c r="AW92" s="25">
        <v>0</v>
      </c>
      <c r="AX92" s="25">
        <v>0</v>
      </c>
      <c r="AY92" s="25">
        <v>0</v>
      </c>
      <c r="AZ92" s="25">
        <v>0</v>
      </c>
    </row>
    <row r="93" spans="1:52" s="11" customFormat="1" ht="15" customHeight="1" x14ac:dyDescent="0.2">
      <c r="A93" s="35" t="s">
        <v>2755</v>
      </c>
      <c r="B93" s="25">
        <v>0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53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5">
        <v>0</v>
      </c>
      <c r="AD93" s="25">
        <v>0</v>
      </c>
      <c r="AE93" s="25">
        <v>0</v>
      </c>
      <c r="AF93" s="25">
        <v>0</v>
      </c>
      <c r="AG93" s="25">
        <v>0</v>
      </c>
      <c r="AH93" s="25">
        <v>0</v>
      </c>
      <c r="AI93" s="25">
        <v>0</v>
      </c>
      <c r="AJ93" s="25">
        <v>0</v>
      </c>
      <c r="AK93" s="25">
        <v>0</v>
      </c>
      <c r="AL93" s="25">
        <v>0</v>
      </c>
      <c r="AM93" s="25">
        <v>0</v>
      </c>
      <c r="AN93" s="25">
        <v>0</v>
      </c>
      <c r="AO93" s="25">
        <v>0</v>
      </c>
      <c r="AP93" s="25">
        <v>0</v>
      </c>
      <c r="AQ93" s="25">
        <v>0</v>
      </c>
      <c r="AR93" s="25">
        <v>0</v>
      </c>
      <c r="AS93" s="25">
        <v>0</v>
      </c>
      <c r="AT93" s="25">
        <v>0</v>
      </c>
      <c r="AU93" s="25">
        <v>0</v>
      </c>
      <c r="AV93" s="25">
        <v>0</v>
      </c>
      <c r="AW93" s="25">
        <v>0</v>
      </c>
      <c r="AX93" s="25">
        <v>0</v>
      </c>
      <c r="AY93" s="25">
        <v>0</v>
      </c>
      <c r="AZ93" s="25">
        <v>0</v>
      </c>
    </row>
    <row r="94" spans="1:52" x14ac:dyDescent="0.25">
      <c r="A94" s="13" t="s">
        <v>10</v>
      </c>
      <c r="B94" s="33">
        <v>12763.659</v>
      </c>
      <c r="C94" s="33">
        <v>17281.080000000002</v>
      </c>
      <c r="D94" s="33">
        <v>23141.780000000002</v>
      </c>
      <c r="E94" s="33">
        <v>28006.25</v>
      </c>
      <c r="F94" s="33">
        <v>34247.395000000004</v>
      </c>
      <c r="G94" s="33">
        <v>40412.833000000006</v>
      </c>
      <c r="H94" s="33">
        <v>47632.486000000004</v>
      </c>
      <c r="I94" s="33">
        <v>56120.239135191383</v>
      </c>
      <c r="J94" s="33">
        <v>63413.39</v>
      </c>
      <c r="K94" s="33">
        <v>75253.575000000012</v>
      </c>
      <c r="L94" s="33">
        <v>84303.455000000002</v>
      </c>
      <c r="M94" s="33">
        <v>93927.074999999997</v>
      </c>
      <c r="N94" s="33">
        <v>106106.77500000001</v>
      </c>
      <c r="O94" s="33">
        <v>116979.87500000001</v>
      </c>
      <c r="P94" s="33">
        <v>128565.97500000001</v>
      </c>
      <c r="Q94" s="33">
        <v>141562.36500000002</v>
      </c>
      <c r="R94" s="33">
        <v>155189.72500000001</v>
      </c>
      <c r="S94" s="33">
        <v>171006.02500000002</v>
      </c>
      <c r="T94" s="33">
        <v>185632.43700000001</v>
      </c>
      <c r="U94" s="56">
        <v>197516.02500000005</v>
      </c>
      <c r="V94" s="33">
        <v>216359.19920000003</v>
      </c>
      <c r="W94" s="33">
        <v>220550.42378333336</v>
      </c>
      <c r="X94" s="33">
        <v>223520.26245000007</v>
      </c>
      <c r="Y94" s="33">
        <v>230301.13945000008</v>
      </c>
      <c r="Z94" s="33">
        <v>241616.50861666675</v>
      </c>
      <c r="AA94" s="33">
        <v>254645.10993333338</v>
      </c>
      <c r="AB94" s="33">
        <v>265005.0245133334</v>
      </c>
      <c r="AC94" s="33">
        <v>274320.41015666677</v>
      </c>
      <c r="AD94" s="33">
        <v>283851.11843000003</v>
      </c>
      <c r="AE94" s="33">
        <v>296883.87897000002</v>
      </c>
      <c r="AF94" s="33">
        <v>307348.77976666664</v>
      </c>
      <c r="AG94" s="33">
        <v>318324.70990999998</v>
      </c>
      <c r="AH94" s="33">
        <v>327569.89389999997</v>
      </c>
      <c r="AI94" s="33">
        <v>335870.95889666665</v>
      </c>
      <c r="AJ94" s="33">
        <v>345232.98285999999</v>
      </c>
      <c r="AK94" s="33">
        <v>358448.28866000002</v>
      </c>
      <c r="AL94" s="33">
        <v>372502.01983999996</v>
      </c>
      <c r="AM94" s="33">
        <v>386829.32533999998</v>
      </c>
      <c r="AN94" s="33">
        <v>400193.25832999998</v>
      </c>
      <c r="AO94" s="33">
        <v>411830.24939666659</v>
      </c>
      <c r="AP94" s="33">
        <v>422942.32858666655</v>
      </c>
      <c r="AQ94" s="33">
        <v>433342.40832666663</v>
      </c>
      <c r="AR94" s="33">
        <v>444542.06444999995</v>
      </c>
      <c r="AS94" s="33">
        <v>453940.53694999986</v>
      </c>
      <c r="AT94" s="33">
        <v>462424.62994999986</v>
      </c>
      <c r="AU94" s="33">
        <v>475452.19458333333</v>
      </c>
      <c r="AV94" s="33">
        <v>486547.53333333321</v>
      </c>
      <c r="AW94" s="33">
        <v>498621.5004166665</v>
      </c>
      <c r="AX94" s="33">
        <v>508577.14291666658</v>
      </c>
      <c r="AY94" s="33">
        <v>518052.51333333319</v>
      </c>
      <c r="AZ94" s="33">
        <v>530545.09666666668</v>
      </c>
    </row>
    <row r="95" spans="1:52" x14ac:dyDescent="0.25">
      <c r="A95" s="26" t="s">
        <v>51</v>
      </c>
      <c r="B95" s="25">
        <v>12716.978999999999</v>
      </c>
      <c r="C95" s="25">
        <v>17184.400000000001</v>
      </c>
      <c r="D95" s="25">
        <v>23036.600000000002</v>
      </c>
      <c r="E95" s="25">
        <v>27608.77</v>
      </c>
      <c r="F95" s="25">
        <v>33629.915000000001</v>
      </c>
      <c r="G95" s="25">
        <v>39702.353000000003</v>
      </c>
      <c r="H95" s="25">
        <v>46721.506000000001</v>
      </c>
      <c r="I95" s="25">
        <v>54995.859135191386</v>
      </c>
      <c r="J95" s="25">
        <v>61923.51</v>
      </c>
      <c r="K95" s="25">
        <v>73344.275000000009</v>
      </c>
      <c r="L95" s="25">
        <v>81279.154999999999</v>
      </c>
      <c r="M95" s="25">
        <v>90399.175000000003</v>
      </c>
      <c r="N95" s="25">
        <v>100955.97500000001</v>
      </c>
      <c r="O95" s="25">
        <v>110019.27500000001</v>
      </c>
      <c r="P95" s="25">
        <v>120562.47500000001</v>
      </c>
      <c r="Q95" s="25">
        <v>130560.66500000001</v>
      </c>
      <c r="R95" s="25">
        <v>142555.17500000002</v>
      </c>
      <c r="S95" s="25">
        <v>155148.67500000002</v>
      </c>
      <c r="T95" s="25">
        <v>166005.88700000002</v>
      </c>
      <c r="U95" s="53">
        <v>173555.67500000005</v>
      </c>
      <c r="V95" s="25">
        <v>186393.50920000003</v>
      </c>
      <c r="W95" s="25">
        <v>189080.16045000002</v>
      </c>
      <c r="X95" s="25">
        <v>191351.6157833334</v>
      </c>
      <c r="Y95" s="25">
        <v>194432.92778333341</v>
      </c>
      <c r="Z95" s="25">
        <v>201714.59695000006</v>
      </c>
      <c r="AA95" s="25">
        <v>212424.87326666672</v>
      </c>
      <c r="AB95" s="25">
        <v>220250.00784666673</v>
      </c>
      <c r="AC95" s="25">
        <v>226699.67682333343</v>
      </c>
      <c r="AD95" s="25">
        <v>232745.57843000005</v>
      </c>
      <c r="AE95" s="25">
        <v>240947.22397000002</v>
      </c>
      <c r="AF95" s="25">
        <v>247165.25810000001</v>
      </c>
      <c r="AG95" s="25">
        <v>253451.13157666667</v>
      </c>
      <c r="AH95" s="25">
        <v>259306.63556666663</v>
      </c>
      <c r="AI95" s="25">
        <v>263734.47389666666</v>
      </c>
      <c r="AJ95" s="25">
        <v>268923.65786000004</v>
      </c>
      <c r="AK95" s="25">
        <v>276560.01366000006</v>
      </c>
      <c r="AL95" s="25">
        <v>284510.07817333331</v>
      </c>
      <c r="AM95" s="25">
        <v>292722.3486733333</v>
      </c>
      <c r="AN95" s="25">
        <v>299780.2816633333</v>
      </c>
      <c r="AO95" s="25">
        <v>306738.28106333327</v>
      </c>
      <c r="AP95" s="25">
        <v>313156.92691999988</v>
      </c>
      <c r="AQ95" s="25">
        <v>319836.50165999995</v>
      </c>
      <c r="AR95" s="25">
        <v>326799.05445</v>
      </c>
      <c r="AS95" s="25">
        <v>332737.13028333324</v>
      </c>
      <c r="AT95" s="25">
        <v>338233.94328333321</v>
      </c>
      <c r="AU95" s="25">
        <v>346998.63125000003</v>
      </c>
      <c r="AV95" s="25">
        <v>353858.48333333328</v>
      </c>
      <c r="AW95" s="25">
        <v>361122.51874999987</v>
      </c>
      <c r="AX95" s="25">
        <v>367766.28958333324</v>
      </c>
      <c r="AY95" s="25">
        <v>374498.88333333324</v>
      </c>
      <c r="AZ95" s="25">
        <v>383107.84166666667</v>
      </c>
    </row>
    <row r="96" spans="1:52" x14ac:dyDescent="0.25">
      <c r="A96" s="26" t="s">
        <v>52</v>
      </c>
      <c r="B96" s="25">
        <v>46.68</v>
      </c>
      <c r="C96" s="25">
        <v>96.68</v>
      </c>
      <c r="D96" s="25">
        <v>105.18</v>
      </c>
      <c r="E96" s="25">
        <v>397.48</v>
      </c>
      <c r="F96" s="25">
        <v>617.48</v>
      </c>
      <c r="G96" s="25">
        <v>710.48</v>
      </c>
      <c r="H96" s="25">
        <v>910.98</v>
      </c>
      <c r="I96" s="25">
        <v>1124.3800000000001</v>
      </c>
      <c r="J96" s="25">
        <v>1489.88</v>
      </c>
      <c r="K96" s="25">
        <v>1909.3</v>
      </c>
      <c r="L96" s="25">
        <v>3024.3</v>
      </c>
      <c r="M96" s="25">
        <v>3527.9</v>
      </c>
      <c r="N96" s="25">
        <v>5150.8</v>
      </c>
      <c r="O96" s="25">
        <v>6960.6</v>
      </c>
      <c r="P96" s="25">
        <v>8003.5</v>
      </c>
      <c r="Q96" s="25">
        <v>11001.7</v>
      </c>
      <c r="R96" s="25">
        <v>12634.550000000001</v>
      </c>
      <c r="S96" s="25">
        <v>15857.35</v>
      </c>
      <c r="T96" s="25">
        <v>19626.55</v>
      </c>
      <c r="U96" s="53">
        <v>23960.350000000002</v>
      </c>
      <c r="V96" s="25">
        <v>29965.690000000002</v>
      </c>
      <c r="W96" s="25">
        <v>31470.263333333336</v>
      </c>
      <c r="X96" s="25">
        <v>32168.646666666664</v>
      </c>
      <c r="Y96" s="25">
        <v>35868.21166666667</v>
      </c>
      <c r="Z96" s="25">
        <v>39901.911666666674</v>
      </c>
      <c r="AA96" s="25">
        <v>42220.236666666671</v>
      </c>
      <c r="AB96" s="25">
        <v>44755.01666666667</v>
      </c>
      <c r="AC96" s="25">
        <v>47620.733333333337</v>
      </c>
      <c r="AD96" s="25">
        <v>51105.54</v>
      </c>
      <c r="AE96" s="25">
        <v>55936.654999999999</v>
      </c>
      <c r="AF96" s="25">
        <v>60183.521666666646</v>
      </c>
      <c r="AG96" s="25">
        <v>64873.578333333338</v>
      </c>
      <c r="AH96" s="25">
        <v>68263.258333333346</v>
      </c>
      <c r="AI96" s="25">
        <v>72136.485000000001</v>
      </c>
      <c r="AJ96" s="25">
        <v>76309.324999999983</v>
      </c>
      <c r="AK96" s="25">
        <v>81888.27499999998</v>
      </c>
      <c r="AL96" s="25">
        <v>87991.941666666666</v>
      </c>
      <c r="AM96" s="25">
        <v>94106.976666666655</v>
      </c>
      <c r="AN96" s="25">
        <v>100412.97666666665</v>
      </c>
      <c r="AO96" s="25">
        <v>105091.96833333331</v>
      </c>
      <c r="AP96" s="25">
        <v>109785.40166666666</v>
      </c>
      <c r="AQ96" s="25">
        <v>113505.90666666666</v>
      </c>
      <c r="AR96" s="25">
        <v>117743.00999999997</v>
      </c>
      <c r="AS96" s="25">
        <v>121203.40666666665</v>
      </c>
      <c r="AT96" s="25">
        <v>124190.68666666665</v>
      </c>
      <c r="AU96" s="25">
        <v>128453.56333333328</v>
      </c>
      <c r="AV96" s="25">
        <v>132689.04999999996</v>
      </c>
      <c r="AW96" s="25">
        <v>137498.98166666663</v>
      </c>
      <c r="AX96" s="25">
        <v>140810.8533333333</v>
      </c>
      <c r="AY96" s="25">
        <v>143553.62999999998</v>
      </c>
      <c r="AZ96" s="25">
        <v>147437.25499999998</v>
      </c>
    </row>
    <row r="97" spans="1:52" x14ac:dyDescent="0.25">
      <c r="A97" s="13" t="s">
        <v>2756</v>
      </c>
      <c r="B97" s="33">
        <v>179.45099999999999</v>
      </c>
      <c r="C97" s="33">
        <v>278.11599999999999</v>
      </c>
      <c r="D97" s="33">
        <v>362.05599999999998</v>
      </c>
      <c r="E97" s="33">
        <v>599.05600000000004</v>
      </c>
      <c r="F97" s="33">
        <v>1308.6500000000001</v>
      </c>
      <c r="G97" s="33">
        <v>2297.15</v>
      </c>
      <c r="H97" s="33">
        <v>3280.3011700000002</v>
      </c>
      <c r="I97" s="33">
        <v>5254.4623700000002</v>
      </c>
      <c r="J97" s="33">
        <v>10422.708570000001</v>
      </c>
      <c r="K97" s="33">
        <v>16831.719570000001</v>
      </c>
      <c r="L97" s="33">
        <v>29990.25071</v>
      </c>
      <c r="M97" s="33">
        <v>52547.428030000003</v>
      </c>
      <c r="N97" s="33">
        <v>70655.669989999995</v>
      </c>
      <c r="O97" s="33">
        <v>80185.469040000011</v>
      </c>
      <c r="P97" s="33">
        <v>86604.998510000005</v>
      </c>
      <c r="Q97" s="33">
        <v>94680.355500000005</v>
      </c>
      <c r="R97" s="33">
        <v>101184.29434301</v>
      </c>
      <c r="S97" s="33">
        <v>107568.35757302</v>
      </c>
      <c r="T97" s="33">
        <v>115941.74080302</v>
      </c>
      <c r="U97" s="56">
        <v>130702.83003302001</v>
      </c>
      <c r="V97" s="33">
        <v>152534.07726301998</v>
      </c>
      <c r="W97" s="33">
        <v>155566.60576301999</v>
      </c>
      <c r="X97" s="33">
        <v>158402.93336302001</v>
      </c>
      <c r="Y97" s="33">
        <v>163978.10336302</v>
      </c>
      <c r="Z97" s="33">
        <v>171027.93436302</v>
      </c>
      <c r="AA97" s="33">
        <v>176533.11076302</v>
      </c>
      <c r="AB97" s="33">
        <v>181404.29376302002</v>
      </c>
      <c r="AC97" s="33">
        <v>186529.78776302002</v>
      </c>
      <c r="AD97" s="33">
        <v>193012.43976302003</v>
      </c>
      <c r="AE97" s="33">
        <v>200991.93026302001</v>
      </c>
      <c r="AF97" s="33">
        <v>208952.19026302002</v>
      </c>
      <c r="AG97" s="33">
        <v>216277.23809301999</v>
      </c>
      <c r="AH97" s="33">
        <v>223492.49489302002</v>
      </c>
      <c r="AI97" s="33">
        <v>231073.14319301999</v>
      </c>
      <c r="AJ97" s="33">
        <v>240150.76819301999</v>
      </c>
      <c r="AK97" s="33">
        <v>250860.83205302001</v>
      </c>
      <c r="AL97" s="33">
        <v>265183.18973302003</v>
      </c>
      <c r="AM97" s="33">
        <v>278817.73827302002</v>
      </c>
      <c r="AN97" s="33">
        <v>292008.74521301995</v>
      </c>
      <c r="AO97" s="33">
        <v>303364.21675302001</v>
      </c>
      <c r="AP97" s="33">
        <v>314502.50476302003</v>
      </c>
      <c r="AQ97" s="33">
        <v>323353.46892001998</v>
      </c>
      <c r="AR97" s="33">
        <v>333345.14569002006</v>
      </c>
      <c r="AS97" s="33">
        <v>341362.85246001999</v>
      </c>
      <c r="AT97" s="33">
        <v>348302.22923002008</v>
      </c>
      <c r="AU97" s="33">
        <v>359300.55950002006</v>
      </c>
      <c r="AV97" s="33">
        <v>368093.09300002002</v>
      </c>
      <c r="AW97" s="33">
        <v>377762.39050002006</v>
      </c>
      <c r="AX97" s="33">
        <v>385652.28300002002</v>
      </c>
      <c r="AY97" s="33">
        <v>393424.54200002004</v>
      </c>
      <c r="AZ97" s="33">
        <v>403178.22950002004</v>
      </c>
    </row>
    <row r="98" spans="1:52" x14ac:dyDescent="0.25">
      <c r="A98" s="13" t="s">
        <v>449</v>
      </c>
      <c r="B98" s="33">
        <v>2.5</v>
      </c>
      <c r="C98" s="33">
        <v>2.5</v>
      </c>
      <c r="D98" s="33">
        <v>2.5</v>
      </c>
      <c r="E98" s="33">
        <v>2.5</v>
      </c>
      <c r="F98" s="33">
        <v>2.5</v>
      </c>
      <c r="G98" s="33">
        <v>2.5</v>
      </c>
      <c r="H98" s="33">
        <v>13.5</v>
      </c>
      <c r="I98" s="33">
        <v>11</v>
      </c>
      <c r="J98" s="33">
        <v>60.9</v>
      </c>
      <c r="K98" s="33">
        <v>283.7</v>
      </c>
      <c r="L98" s="33">
        <v>733.4</v>
      </c>
      <c r="M98" s="33">
        <v>1150.1000000000001</v>
      </c>
      <c r="N98" s="33">
        <v>2002.6000000000001</v>
      </c>
      <c r="O98" s="33">
        <v>2302.6</v>
      </c>
      <c r="P98" s="33">
        <v>2302.9</v>
      </c>
      <c r="Q98" s="33">
        <v>2314.9</v>
      </c>
      <c r="R98" s="33">
        <v>2314.9</v>
      </c>
      <c r="S98" s="33">
        <v>2364.9</v>
      </c>
      <c r="T98" s="33">
        <v>2364.9</v>
      </c>
      <c r="U98" s="56">
        <v>2364.9</v>
      </c>
      <c r="V98" s="33">
        <v>2364.9</v>
      </c>
      <c r="W98" s="33">
        <v>2364.9</v>
      </c>
      <c r="X98" s="33">
        <v>2364.9</v>
      </c>
      <c r="Y98" s="33">
        <v>2364.9</v>
      </c>
      <c r="Z98" s="33">
        <v>2364.9</v>
      </c>
      <c r="AA98" s="33">
        <v>2364.9</v>
      </c>
      <c r="AB98" s="33">
        <v>2364.9</v>
      </c>
      <c r="AC98" s="33">
        <v>2364.9</v>
      </c>
      <c r="AD98" s="33">
        <v>2364.9</v>
      </c>
      <c r="AE98" s="33">
        <v>2364.9</v>
      </c>
      <c r="AF98" s="33">
        <v>2364.9</v>
      </c>
      <c r="AG98" s="33">
        <v>2353.9</v>
      </c>
      <c r="AH98" s="33">
        <v>2353.9</v>
      </c>
      <c r="AI98" s="33">
        <v>2326.8875000000003</v>
      </c>
      <c r="AJ98" s="33">
        <v>2328.9875000000002</v>
      </c>
      <c r="AK98" s="33">
        <v>2316.35</v>
      </c>
      <c r="AL98" s="33">
        <v>2339.2249999999999</v>
      </c>
      <c r="AM98" s="33">
        <v>2373.4749999999999</v>
      </c>
      <c r="AN98" s="33">
        <v>2386.2750000000001</v>
      </c>
      <c r="AO98" s="33">
        <v>2385.9749999999999</v>
      </c>
      <c r="AP98" s="33">
        <v>2373.9749999999999</v>
      </c>
      <c r="AQ98" s="33">
        <v>2373.9749999999999</v>
      </c>
      <c r="AR98" s="33">
        <v>2345.9749999999999</v>
      </c>
      <c r="AS98" s="33">
        <v>2345.9749999999999</v>
      </c>
      <c r="AT98" s="33">
        <v>2345.9749999999999</v>
      </c>
      <c r="AU98" s="33">
        <v>2345.9749999999999</v>
      </c>
      <c r="AV98" s="33">
        <v>2480.8250000000003</v>
      </c>
      <c r="AW98" s="33">
        <v>2480.8250000000003</v>
      </c>
      <c r="AX98" s="33">
        <v>2480.8250000000003</v>
      </c>
      <c r="AY98" s="33">
        <v>2480.8250000000003</v>
      </c>
      <c r="AZ98" s="33">
        <v>2480.8250000000003</v>
      </c>
    </row>
    <row r="99" spans="1:52" x14ac:dyDescent="0.25">
      <c r="A99" s="13" t="s">
        <v>1</v>
      </c>
      <c r="B99" s="37">
        <v>666.55000000000007</v>
      </c>
      <c r="C99" s="37">
        <v>651.55000000000007</v>
      </c>
      <c r="D99" s="37">
        <v>770.55000000000007</v>
      </c>
      <c r="E99" s="37">
        <v>816.55000000000007</v>
      </c>
      <c r="F99" s="37">
        <v>786.6</v>
      </c>
      <c r="G99" s="37">
        <v>787.6</v>
      </c>
      <c r="H99" s="37">
        <v>799.1</v>
      </c>
      <c r="I99" s="37">
        <v>803.15</v>
      </c>
      <c r="J99" s="37">
        <v>803.15</v>
      </c>
      <c r="K99" s="37">
        <v>832.61</v>
      </c>
      <c r="L99" s="37">
        <v>874.21</v>
      </c>
      <c r="M99" s="37">
        <v>876.31000000000006</v>
      </c>
      <c r="N99" s="37">
        <v>883.96</v>
      </c>
      <c r="O99" s="37">
        <v>896.96</v>
      </c>
      <c r="P99" s="37">
        <v>944.96</v>
      </c>
      <c r="Q99" s="37">
        <v>947.11</v>
      </c>
      <c r="R99" s="37">
        <v>947.11</v>
      </c>
      <c r="S99" s="37">
        <v>945.57703296703301</v>
      </c>
      <c r="T99" s="37">
        <v>860.07703296703301</v>
      </c>
      <c r="U99" s="53">
        <v>826.25395604395612</v>
      </c>
      <c r="V99" s="37">
        <v>751.68197802197801</v>
      </c>
      <c r="W99" s="37">
        <v>688.18197802197801</v>
      </c>
      <c r="X99" s="37">
        <v>641.5819780219781</v>
      </c>
      <c r="Y99" s="37">
        <v>553.5819780219781</v>
      </c>
      <c r="Z99" s="37">
        <v>472.58197802197805</v>
      </c>
      <c r="AA99" s="37">
        <v>412.58197802197805</v>
      </c>
      <c r="AB99" s="37">
        <v>412.58197802197805</v>
      </c>
      <c r="AC99" s="37">
        <v>293.58197802197805</v>
      </c>
      <c r="AD99" s="37">
        <v>239.58197802197805</v>
      </c>
      <c r="AE99" s="37">
        <v>239.58197802197805</v>
      </c>
      <c r="AF99" s="37">
        <v>238.58197802197805</v>
      </c>
      <c r="AG99" s="37">
        <v>238.58197802197805</v>
      </c>
      <c r="AH99" s="37">
        <v>237.53197802197806</v>
      </c>
      <c r="AI99" s="37">
        <v>237.53197802197806</v>
      </c>
      <c r="AJ99" s="37">
        <v>203.43197802197807</v>
      </c>
      <c r="AK99" s="37">
        <v>139.83197802197805</v>
      </c>
      <c r="AL99" s="37">
        <v>137.73197802197805</v>
      </c>
      <c r="AM99" s="37">
        <v>134.58197802197805</v>
      </c>
      <c r="AN99" s="37">
        <v>134.58197802197805</v>
      </c>
      <c r="AO99" s="37">
        <v>85.531978021978034</v>
      </c>
      <c r="AP99" s="37">
        <v>85.531978021978034</v>
      </c>
      <c r="AQ99" s="37">
        <v>74.031978021978034</v>
      </c>
      <c r="AR99" s="37">
        <v>68.064945054945071</v>
      </c>
      <c r="AS99" s="37">
        <v>68.064945054945071</v>
      </c>
      <c r="AT99" s="37">
        <v>39.92494505494507</v>
      </c>
      <c r="AU99" s="37">
        <v>19.650000000000006</v>
      </c>
      <c r="AV99" s="37">
        <v>19.650000000000006</v>
      </c>
      <c r="AW99" s="37">
        <v>15.150000000000004</v>
      </c>
      <c r="AX99" s="37">
        <v>2.1500000000000035</v>
      </c>
      <c r="AY99" s="37">
        <v>2.1500000000000035</v>
      </c>
      <c r="AZ99" s="37">
        <v>30.500000000000004</v>
      </c>
    </row>
    <row r="100" spans="1:52" x14ac:dyDescent="0.25">
      <c r="A100" s="44" t="s">
        <v>2757</v>
      </c>
      <c r="B100" s="33">
        <v>240.5</v>
      </c>
      <c r="C100" s="33">
        <v>240</v>
      </c>
      <c r="D100" s="33">
        <v>240</v>
      </c>
      <c r="E100" s="33">
        <v>240</v>
      </c>
      <c r="F100" s="33">
        <v>240</v>
      </c>
      <c r="G100" s="33">
        <v>240.4</v>
      </c>
      <c r="H100" s="33">
        <v>240.4</v>
      </c>
      <c r="I100" s="33">
        <v>240.4</v>
      </c>
      <c r="J100" s="33">
        <v>240.44</v>
      </c>
      <c r="K100" s="33">
        <v>241.64000000000001</v>
      </c>
      <c r="L100" s="33">
        <v>241.64000000000001</v>
      </c>
      <c r="M100" s="33">
        <v>241.98000000000002</v>
      </c>
      <c r="N100" s="33">
        <v>243.73000000000002</v>
      </c>
      <c r="O100" s="33">
        <v>243.73000000000002</v>
      </c>
      <c r="P100" s="33">
        <v>243.73000000000002</v>
      </c>
      <c r="Q100" s="33">
        <v>244.93</v>
      </c>
      <c r="R100" s="33">
        <v>245.93</v>
      </c>
      <c r="S100" s="33">
        <v>245.93</v>
      </c>
      <c r="T100" s="33">
        <v>259.92999999999995</v>
      </c>
      <c r="U100" s="56">
        <v>259.92999999999995</v>
      </c>
      <c r="V100" s="33">
        <v>259.92999999999995</v>
      </c>
      <c r="W100" s="33">
        <v>259.92999999999995</v>
      </c>
      <c r="X100" s="33">
        <v>259.92999999999995</v>
      </c>
      <c r="Y100" s="33">
        <v>259.92999999999995</v>
      </c>
      <c r="Z100" s="33">
        <v>259.92999999999995</v>
      </c>
      <c r="AA100" s="33">
        <v>259.92999999999995</v>
      </c>
      <c r="AB100" s="33">
        <v>259.92999999999995</v>
      </c>
      <c r="AC100" s="33">
        <v>259.92999999999995</v>
      </c>
      <c r="AD100" s="33">
        <v>259.92999999999995</v>
      </c>
      <c r="AE100" s="33">
        <v>259.92999999999995</v>
      </c>
      <c r="AF100" s="33">
        <v>259.92999999999995</v>
      </c>
      <c r="AG100" s="33">
        <v>259.92999999999995</v>
      </c>
      <c r="AH100" s="33">
        <v>259.92999999999995</v>
      </c>
      <c r="AI100" s="33">
        <v>259.92999999999995</v>
      </c>
      <c r="AJ100" s="33">
        <v>259.92999999999995</v>
      </c>
      <c r="AK100" s="33">
        <v>259.92999999999995</v>
      </c>
      <c r="AL100" s="33">
        <v>259.92999999999995</v>
      </c>
      <c r="AM100" s="33">
        <v>259.92999999999995</v>
      </c>
      <c r="AN100" s="33">
        <v>259.92999999999995</v>
      </c>
      <c r="AO100" s="33">
        <v>259.92999999999995</v>
      </c>
      <c r="AP100" s="33">
        <v>259.92999999999995</v>
      </c>
      <c r="AQ100" s="33">
        <v>259.92999999999995</v>
      </c>
      <c r="AR100" s="33">
        <v>261.72999999999996</v>
      </c>
      <c r="AS100" s="33">
        <v>261.72999999999996</v>
      </c>
      <c r="AT100" s="33">
        <v>273.58</v>
      </c>
      <c r="AU100" s="33">
        <v>311.08000000000004</v>
      </c>
      <c r="AV100" s="33">
        <v>464.98</v>
      </c>
      <c r="AW100" s="33">
        <v>474.98</v>
      </c>
      <c r="AX100" s="33">
        <v>558.88</v>
      </c>
      <c r="AY100" s="33">
        <v>700.73</v>
      </c>
      <c r="AZ100" s="33">
        <v>890.73</v>
      </c>
    </row>
    <row r="101" spans="1:52" x14ac:dyDescent="0.25">
      <c r="A101" s="38" t="s">
        <v>53</v>
      </c>
      <c r="B101" s="39">
        <v>240</v>
      </c>
      <c r="C101" s="39">
        <v>240</v>
      </c>
      <c r="D101" s="39">
        <v>240</v>
      </c>
      <c r="E101" s="39">
        <v>240</v>
      </c>
      <c r="F101" s="39">
        <v>240</v>
      </c>
      <c r="G101" s="39">
        <v>240</v>
      </c>
      <c r="H101" s="39">
        <v>240</v>
      </c>
      <c r="I101" s="39">
        <v>240</v>
      </c>
      <c r="J101" s="39">
        <v>240</v>
      </c>
      <c r="K101" s="39">
        <v>241.20000000000002</v>
      </c>
      <c r="L101" s="39">
        <v>241.20000000000002</v>
      </c>
      <c r="M101" s="39">
        <v>241.20000000000002</v>
      </c>
      <c r="N101" s="39">
        <v>241.20000000000002</v>
      </c>
      <c r="O101" s="39">
        <v>241.20000000000002</v>
      </c>
      <c r="P101" s="39">
        <v>241.20000000000002</v>
      </c>
      <c r="Q101" s="39">
        <v>242.4</v>
      </c>
      <c r="R101" s="39">
        <v>243.4</v>
      </c>
      <c r="S101" s="39">
        <v>243.4</v>
      </c>
      <c r="T101" s="39">
        <v>257.39999999999998</v>
      </c>
      <c r="U101" s="57">
        <v>257.39999999999998</v>
      </c>
      <c r="V101" s="39">
        <v>257.39999999999998</v>
      </c>
      <c r="W101" s="39">
        <v>257.39999999999998</v>
      </c>
      <c r="X101" s="39">
        <v>257.39999999999998</v>
      </c>
      <c r="Y101" s="39">
        <v>257.39999999999998</v>
      </c>
      <c r="Z101" s="39">
        <v>257.39999999999998</v>
      </c>
      <c r="AA101" s="39">
        <v>257.39999999999998</v>
      </c>
      <c r="AB101" s="39">
        <v>257.39999999999998</v>
      </c>
      <c r="AC101" s="39">
        <v>257.39999999999998</v>
      </c>
      <c r="AD101" s="39">
        <v>257.39999999999998</v>
      </c>
      <c r="AE101" s="39">
        <v>257.39999999999998</v>
      </c>
      <c r="AF101" s="39">
        <v>257.39999999999998</v>
      </c>
      <c r="AG101" s="39">
        <v>257.39999999999998</v>
      </c>
      <c r="AH101" s="39">
        <v>257.39999999999998</v>
      </c>
      <c r="AI101" s="39">
        <v>257.39999999999998</v>
      </c>
      <c r="AJ101" s="39">
        <v>257.39999999999998</v>
      </c>
      <c r="AK101" s="39">
        <v>257.39999999999998</v>
      </c>
      <c r="AL101" s="39">
        <v>257.39999999999998</v>
      </c>
      <c r="AM101" s="39">
        <v>257.39999999999998</v>
      </c>
      <c r="AN101" s="39">
        <v>257.39999999999998</v>
      </c>
      <c r="AO101" s="39">
        <v>257.39999999999998</v>
      </c>
      <c r="AP101" s="39">
        <v>257.39999999999998</v>
      </c>
      <c r="AQ101" s="39">
        <v>257.39999999999998</v>
      </c>
      <c r="AR101" s="39">
        <v>257.39999999999998</v>
      </c>
      <c r="AS101" s="39">
        <v>257.39999999999998</v>
      </c>
      <c r="AT101" s="39">
        <v>267.39999999999998</v>
      </c>
      <c r="AU101" s="39">
        <v>297.40000000000003</v>
      </c>
      <c r="AV101" s="39">
        <v>297.40000000000003</v>
      </c>
      <c r="AW101" s="39">
        <v>307.40000000000003</v>
      </c>
      <c r="AX101" s="39">
        <v>387.40000000000003</v>
      </c>
      <c r="AY101" s="39">
        <v>517.4</v>
      </c>
      <c r="AZ101" s="39">
        <v>677.4</v>
      </c>
    </row>
    <row r="102" spans="1:52" x14ac:dyDescent="0.25">
      <c r="A102" s="40" t="s">
        <v>2758</v>
      </c>
      <c r="B102" s="41">
        <v>0.5</v>
      </c>
      <c r="C102" s="41">
        <v>0</v>
      </c>
      <c r="D102" s="41">
        <v>0</v>
      </c>
      <c r="E102" s="41">
        <v>0</v>
      </c>
      <c r="F102" s="41">
        <v>0</v>
      </c>
      <c r="G102" s="41">
        <v>0.4</v>
      </c>
      <c r="H102" s="41">
        <v>0.4</v>
      </c>
      <c r="I102" s="41">
        <v>0.4</v>
      </c>
      <c r="J102" s="41">
        <v>0.44</v>
      </c>
      <c r="K102" s="41">
        <v>0.44</v>
      </c>
      <c r="L102" s="41">
        <v>0.44</v>
      </c>
      <c r="M102" s="41">
        <v>0.78</v>
      </c>
      <c r="N102" s="41">
        <v>2.5300000000000002</v>
      </c>
      <c r="O102" s="41">
        <v>2.5300000000000002</v>
      </c>
      <c r="P102" s="41">
        <v>2.5300000000000002</v>
      </c>
      <c r="Q102" s="41">
        <v>2.5300000000000002</v>
      </c>
      <c r="R102" s="41">
        <v>2.5300000000000002</v>
      </c>
      <c r="S102" s="41">
        <v>2.5300000000000002</v>
      </c>
      <c r="T102" s="41">
        <v>2.5300000000000002</v>
      </c>
      <c r="U102" s="55">
        <v>2.5300000000000002</v>
      </c>
      <c r="V102" s="41">
        <v>2.5300000000000002</v>
      </c>
      <c r="W102" s="41">
        <v>2.5300000000000002</v>
      </c>
      <c r="X102" s="41">
        <v>2.5300000000000002</v>
      </c>
      <c r="Y102" s="41">
        <v>2.5300000000000002</v>
      </c>
      <c r="Z102" s="41">
        <v>2.5300000000000002</v>
      </c>
      <c r="AA102" s="41">
        <v>2.5300000000000002</v>
      </c>
      <c r="AB102" s="41">
        <v>2.5300000000000002</v>
      </c>
      <c r="AC102" s="41">
        <v>2.5300000000000002</v>
      </c>
      <c r="AD102" s="41">
        <v>2.5300000000000002</v>
      </c>
      <c r="AE102" s="41">
        <v>2.5300000000000002</v>
      </c>
      <c r="AF102" s="41">
        <v>2.5300000000000002</v>
      </c>
      <c r="AG102" s="41">
        <v>2.5300000000000002</v>
      </c>
      <c r="AH102" s="41">
        <v>2.5300000000000002</v>
      </c>
      <c r="AI102" s="41">
        <v>2.5300000000000002</v>
      </c>
      <c r="AJ102" s="41">
        <v>2.5300000000000002</v>
      </c>
      <c r="AK102" s="41">
        <v>2.5300000000000002</v>
      </c>
      <c r="AL102" s="41">
        <v>2.5300000000000002</v>
      </c>
      <c r="AM102" s="41">
        <v>2.5300000000000002</v>
      </c>
      <c r="AN102" s="41">
        <v>2.5300000000000002</v>
      </c>
      <c r="AO102" s="41">
        <v>2.5300000000000002</v>
      </c>
      <c r="AP102" s="41">
        <v>2.5300000000000002</v>
      </c>
      <c r="AQ102" s="41">
        <v>2.5300000000000002</v>
      </c>
      <c r="AR102" s="41">
        <v>4.33</v>
      </c>
      <c r="AS102" s="41">
        <v>4.33</v>
      </c>
      <c r="AT102" s="41">
        <v>6.18</v>
      </c>
      <c r="AU102" s="41">
        <v>13.68</v>
      </c>
      <c r="AV102" s="41">
        <v>167.58</v>
      </c>
      <c r="AW102" s="41">
        <v>167.58</v>
      </c>
      <c r="AX102" s="41">
        <v>171.48</v>
      </c>
      <c r="AY102" s="41">
        <v>183.33</v>
      </c>
      <c r="AZ102" s="41">
        <v>213.33</v>
      </c>
    </row>
    <row r="103" spans="1:52" x14ac:dyDescent="0.25">
      <c r="A103" s="13" t="s">
        <v>33</v>
      </c>
      <c r="B103" s="33">
        <v>99459.776888888882</v>
      </c>
      <c r="C103" s="33">
        <v>99904.973888888882</v>
      </c>
      <c r="D103" s="33">
        <v>100224.28388888888</v>
      </c>
      <c r="E103" s="33">
        <v>100434.51488888889</v>
      </c>
      <c r="F103" s="33">
        <v>100645.08438888888</v>
      </c>
      <c r="G103" s="33">
        <v>100913.61738888887</v>
      </c>
      <c r="H103" s="33">
        <v>100983.14338888886</v>
      </c>
      <c r="I103" s="33">
        <v>101412.67538888886</v>
      </c>
      <c r="J103" s="33">
        <v>101548.28938888886</v>
      </c>
      <c r="K103" s="33">
        <v>102388.98250000001</v>
      </c>
      <c r="L103" s="33">
        <v>103462.93850000002</v>
      </c>
      <c r="M103" s="33">
        <v>104290.70090000001</v>
      </c>
      <c r="N103" s="33">
        <v>104390.6219</v>
      </c>
      <c r="O103" s="33">
        <v>105240.2959</v>
      </c>
      <c r="P103" s="33">
        <v>105440.31290000002</v>
      </c>
      <c r="Q103" s="33">
        <v>105765.18900000001</v>
      </c>
      <c r="R103" s="33">
        <v>106515.97200000001</v>
      </c>
      <c r="S103" s="33">
        <v>106626.14000000001</v>
      </c>
      <c r="T103" s="33">
        <v>106730.05700000002</v>
      </c>
      <c r="U103" s="56">
        <v>106857.85700000002</v>
      </c>
      <c r="V103" s="33">
        <v>106949.79200000002</v>
      </c>
      <c r="W103" s="33">
        <v>107241.89200000002</v>
      </c>
      <c r="X103" s="33">
        <v>107428.61200000002</v>
      </c>
      <c r="Y103" s="33">
        <v>107677.91200000003</v>
      </c>
      <c r="Z103" s="33">
        <v>107978.11200000002</v>
      </c>
      <c r="AA103" s="33">
        <v>108297.81200000003</v>
      </c>
      <c r="AB103" s="33">
        <v>108577.81200000003</v>
      </c>
      <c r="AC103" s="33">
        <v>108931.31200000002</v>
      </c>
      <c r="AD103" s="33">
        <v>109231.41200000001</v>
      </c>
      <c r="AE103" s="33">
        <v>109705.91200000001</v>
      </c>
      <c r="AF103" s="33">
        <v>110032.01200000002</v>
      </c>
      <c r="AG103" s="33">
        <v>110277.51200000002</v>
      </c>
      <c r="AH103" s="33">
        <v>110454.61200000002</v>
      </c>
      <c r="AI103" s="33">
        <v>110638.31200000002</v>
      </c>
      <c r="AJ103" s="33">
        <v>110890.11200000002</v>
      </c>
      <c r="AK103" s="33">
        <v>111099.11200000002</v>
      </c>
      <c r="AL103" s="33">
        <v>111339.41200000001</v>
      </c>
      <c r="AM103" s="33">
        <v>111637.51200000002</v>
      </c>
      <c r="AN103" s="33">
        <v>111905.91200000001</v>
      </c>
      <c r="AO103" s="33">
        <v>112130.31200000002</v>
      </c>
      <c r="AP103" s="33">
        <v>112443.71200000001</v>
      </c>
      <c r="AQ103" s="33">
        <v>112602.11200000002</v>
      </c>
      <c r="AR103" s="33">
        <v>112765.51200000002</v>
      </c>
      <c r="AS103" s="33">
        <v>112908.31200000002</v>
      </c>
      <c r="AT103" s="33">
        <v>112970.81200000002</v>
      </c>
      <c r="AU103" s="33">
        <v>113113.91200000001</v>
      </c>
      <c r="AV103" s="33">
        <v>113226.71200000001</v>
      </c>
      <c r="AW103" s="33">
        <v>113324.51200000002</v>
      </c>
      <c r="AX103" s="33">
        <v>113492.61200000002</v>
      </c>
      <c r="AY103" s="33">
        <v>113610.41200000001</v>
      </c>
      <c r="AZ103" s="33">
        <v>113720.71200000001</v>
      </c>
    </row>
    <row r="104" spans="1:52" x14ac:dyDescent="0.25">
      <c r="A104" s="26" t="s">
        <v>54</v>
      </c>
      <c r="B104" s="25">
        <v>42417.858</v>
      </c>
      <c r="C104" s="25">
        <v>42585.555</v>
      </c>
      <c r="D104" s="25">
        <v>42672.705000000002</v>
      </c>
      <c r="E104" s="25">
        <v>42826.236000000004</v>
      </c>
      <c r="F104" s="25">
        <v>42972.805500000002</v>
      </c>
      <c r="G104" s="25">
        <v>43142.518499999984</v>
      </c>
      <c r="H104" s="25">
        <v>43207.084499999983</v>
      </c>
      <c r="I104" s="25">
        <v>43542.396499999988</v>
      </c>
      <c r="J104" s="25">
        <v>43700.350499999993</v>
      </c>
      <c r="K104" s="25">
        <v>44164.416611111126</v>
      </c>
      <c r="L104" s="25">
        <v>45159.572611111129</v>
      </c>
      <c r="M104" s="25">
        <v>45430.335011111129</v>
      </c>
      <c r="N104" s="25">
        <v>45637.056011111126</v>
      </c>
      <c r="O104" s="25">
        <v>46460.230011111125</v>
      </c>
      <c r="P104" s="25">
        <v>46477.94701111113</v>
      </c>
      <c r="Q104" s="25">
        <v>46802.823111111138</v>
      </c>
      <c r="R104" s="25">
        <v>47156.606111111134</v>
      </c>
      <c r="S104" s="25">
        <v>47221.774111111132</v>
      </c>
      <c r="T104" s="25">
        <v>47325.691111111133</v>
      </c>
      <c r="U104" s="53">
        <v>47401.491111111136</v>
      </c>
      <c r="V104" s="25">
        <v>47401.426111111134</v>
      </c>
      <c r="W104" s="25">
        <v>47693.526111111132</v>
      </c>
      <c r="X104" s="25">
        <v>47880.246111111133</v>
      </c>
      <c r="Y104" s="25">
        <v>48129.546111111144</v>
      </c>
      <c r="Z104" s="25">
        <v>48429.746111111141</v>
      </c>
      <c r="AA104" s="25">
        <v>48749.446111111145</v>
      </c>
      <c r="AB104" s="25">
        <v>49029.446111111145</v>
      </c>
      <c r="AC104" s="25">
        <v>49382.946111111138</v>
      </c>
      <c r="AD104" s="25">
        <v>49683.046111111136</v>
      </c>
      <c r="AE104" s="25">
        <v>50157.546111111136</v>
      </c>
      <c r="AF104" s="25">
        <v>50483.646111111135</v>
      </c>
      <c r="AG104" s="25">
        <v>50729.146111111135</v>
      </c>
      <c r="AH104" s="25">
        <v>50906.246111111133</v>
      </c>
      <c r="AI104" s="25">
        <v>51089.946111111138</v>
      </c>
      <c r="AJ104" s="25">
        <v>51341.746111111133</v>
      </c>
      <c r="AK104" s="25">
        <v>51550.746111111133</v>
      </c>
      <c r="AL104" s="25">
        <v>51791.046111111136</v>
      </c>
      <c r="AM104" s="25">
        <v>52089.146111111135</v>
      </c>
      <c r="AN104" s="25">
        <v>52357.546111111136</v>
      </c>
      <c r="AO104" s="25">
        <v>52581.946111111138</v>
      </c>
      <c r="AP104" s="25">
        <v>52895.346111111132</v>
      </c>
      <c r="AQ104" s="25">
        <v>53053.746111111133</v>
      </c>
      <c r="AR104" s="25">
        <v>53217.146111111135</v>
      </c>
      <c r="AS104" s="25">
        <v>53359.946111111138</v>
      </c>
      <c r="AT104" s="25">
        <v>53422.446111111138</v>
      </c>
      <c r="AU104" s="25">
        <v>53565.546111111136</v>
      </c>
      <c r="AV104" s="25">
        <v>53678.346111111132</v>
      </c>
      <c r="AW104" s="25">
        <v>53776.146111111135</v>
      </c>
      <c r="AX104" s="25">
        <v>53944.246111111133</v>
      </c>
      <c r="AY104" s="25">
        <v>54062.046111111136</v>
      </c>
      <c r="AZ104" s="25">
        <v>54172.346111111132</v>
      </c>
    </row>
    <row r="105" spans="1:52" x14ac:dyDescent="0.25">
      <c r="A105" s="26" t="s">
        <v>55</v>
      </c>
      <c r="B105" s="25">
        <v>57041.918888888882</v>
      </c>
      <c r="C105" s="25">
        <v>57319.418888888882</v>
      </c>
      <c r="D105" s="25">
        <v>57551.578888888878</v>
      </c>
      <c r="E105" s="25">
        <v>57608.278888888883</v>
      </c>
      <c r="F105" s="25">
        <v>57672.278888888883</v>
      </c>
      <c r="G105" s="25">
        <v>57771.098888888882</v>
      </c>
      <c r="H105" s="25">
        <v>57776.058888888881</v>
      </c>
      <c r="I105" s="25">
        <v>57870.278888888883</v>
      </c>
      <c r="J105" s="25">
        <v>57847.938888888879</v>
      </c>
      <c r="K105" s="25">
        <v>58224.565888888879</v>
      </c>
      <c r="L105" s="25">
        <v>58303.365888888882</v>
      </c>
      <c r="M105" s="25">
        <v>58860.365888888882</v>
      </c>
      <c r="N105" s="25">
        <v>58753.565888888879</v>
      </c>
      <c r="O105" s="25">
        <v>58780.065888888879</v>
      </c>
      <c r="P105" s="25">
        <v>58962.365888888882</v>
      </c>
      <c r="Q105" s="25">
        <v>58962.365888888882</v>
      </c>
      <c r="R105" s="25">
        <v>59359.365888888882</v>
      </c>
      <c r="S105" s="25">
        <v>59404.365888888882</v>
      </c>
      <c r="T105" s="25">
        <v>59404.365888888882</v>
      </c>
      <c r="U105" s="53">
        <v>59456.365888888882</v>
      </c>
      <c r="V105" s="25">
        <v>59548.365888888882</v>
      </c>
      <c r="W105" s="25">
        <v>59548.365888888882</v>
      </c>
      <c r="X105" s="25">
        <v>59548.365888888882</v>
      </c>
      <c r="Y105" s="25">
        <v>59548.365888888882</v>
      </c>
      <c r="Z105" s="25">
        <v>59548.365888888882</v>
      </c>
      <c r="AA105" s="25">
        <v>59548.365888888882</v>
      </c>
      <c r="AB105" s="25">
        <v>59548.365888888882</v>
      </c>
      <c r="AC105" s="25">
        <v>59548.365888888882</v>
      </c>
      <c r="AD105" s="25">
        <v>59548.365888888882</v>
      </c>
      <c r="AE105" s="25">
        <v>59548.365888888882</v>
      </c>
      <c r="AF105" s="25">
        <v>59548.365888888882</v>
      </c>
      <c r="AG105" s="25">
        <v>59548.365888888882</v>
      </c>
      <c r="AH105" s="25">
        <v>59548.365888888882</v>
      </c>
      <c r="AI105" s="25">
        <v>59548.365888888882</v>
      </c>
      <c r="AJ105" s="25">
        <v>59548.365888888882</v>
      </c>
      <c r="AK105" s="25">
        <v>59548.365888888882</v>
      </c>
      <c r="AL105" s="25">
        <v>59548.365888888882</v>
      </c>
      <c r="AM105" s="25">
        <v>59548.365888888882</v>
      </c>
      <c r="AN105" s="25">
        <v>59548.365888888882</v>
      </c>
      <c r="AO105" s="25">
        <v>59548.365888888882</v>
      </c>
      <c r="AP105" s="25">
        <v>59548.365888888882</v>
      </c>
      <c r="AQ105" s="25">
        <v>59548.365888888882</v>
      </c>
      <c r="AR105" s="25">
        <v>59548.365888888882</v>
      </c>
      <c r="AS105" s="25">
        <v>59548.365888888882</v>
      </c>
      <c r="AT105" s="25">
        <v>59548.365888888882</v>
      </c>
      <c r="AU105" s="25">
        <v>59548.365888888882</v>
      </c>
      <c r="AV105" s="25">
        <v>59548.365888888882</v>
      </c>
      <c r="AW105" s="25">
        <v>59548.365888888882</v>
      </c>
      <c r="AX105" s="25">
        <v>59548.365888888882</v>
      </c>
      <c r="AY105" s="25">
        <v>59548.365888888882</v>
      </c>
      <c r="AZ105" s="25">
        <v>59548.365888888882</v>
      </c>
    </row>
    <row r="106" spans="1:52" x14ac:dyDescent="0.25">
      <c r="A106" s="42" t="s">
        <v>56</v>
      </c>
      <c r="B106" s="43">
        <v>41534.120000000003</v>
      </c>
      <c r="C106" s="43">
        <v>41706.520000000004</v>
      </c>
      <c r="D106" s="43">
        <v>41768.520000000004</v>
      </c>
      <c r="E106" s="43">
        <v>41828.020000000004</v>
      </c>
      <c r="F106" s="43">
        <v>42884.42</v>
      </c>
      <c r="G106" s="43">
        <v>43639.98</v>
      </c>
      <c r="H106" s="43">
        <v>44038.58</v>
      </c>
      <c r="I106" s="43">
        <v>44038.58</v>
      </c>
      <c r="J106" s="43">
        <v>44316.58</v>
      </c>
      <c r="K106" s="43">
        <v>44712.58</v>
      </c>
      <c r="L106" s="43">
        <v>45071.38</v>
      </c>
      <c r="M106" s="43">
        <v>45311.38</v>
      </c>
      <c r="N106" s="43">
        <v>45486.48</v>
      </c>
      <c r="O106" s="43">
        <v>45915.48</v>
      </c>
      <c r="P106" s="43">
        <v>46268.480000000003</v>
      </c>
      <c r="Q106" s="43">
        <v>47335.48</v>
      </c>
      <c r="R106" s="43">
        <v>47960.08</v>
      </c>
      <c r="S106" s="43">
        <v>48210.080000000002</v>
      </c>
      <c r="T106" s="43">
        <v>48602.080000000002</v>
      </c>
      <c r="U106" s="58">
        <v>48602.080000000002</v>
      </c>
      <c r="V106" s="43">
        <v>48602.080000000002</v>
      </c>
      <c r="W106" s="43">
        <v>48602.080000000002</v>
      </c>
      <c r="X106" s="43">
        <v>48459.08</v>
      </c>
      <c r="Y106" s="43">
        <v>48359.08</v>
      </c>
      <c r="Z106" s="43">
        <v>48359.08</v>
      </c>
      <c r="AA106" s="43">
        <v>48359.08</v>
      </c>
      <c r="AB106" s="43">
        <v>48352.98</v>
      </c>
      <c r="AC106" s="43">
        <v>48352.98</v>
      </c>
      <c r="AD106" s="43">
        <v>48352.98</v>
      </c>
      <c r="AE106" s="43">
        <v>48352.98</v>
      </c>
      <c r="AF106" s="43">
        <v>48352.98</v>
      </c>
      <c r="AG106" s="43">
        <v>48352.98</v>
      </c>
      <c r="AH106" s="43">
        <v>48209.98</v>
      </c>
      <c r="AI106" s="43">
        <v>48044.98</v>
      </c>
      <c r="AJ106" s="43">
        <v>48044.98</v>
      </c>
      <c r="AK106" s="43">
        <v>48044.98</v>
      </c>
      <c r="AL106" s="43">
        <v>48044.98</v>
      </c>
      <c r="AM106" s="43">
        <v>48044.98</v>
      </c>
      <c r="AN106" s="43">
        <v>48044.98</v>
      </c>
      <c r="AO106" s="43">
        <v>48044.98</v>
      </c>
      <c r="AP106" s="43">
        <v>48044.98</v>
      </c>
      <c r="AQ106" s="43">
        <v>47969.98</v>
      </c>
      <c r="AR106" s="43">
        <v>47894.98</v>
      </c>
      <c r="AS106" s="43">
        <v>47894.98</v>
      </c>
      <c r="AT106" s="43">
        <v>47894.98</v>
      </c>
      <c r="AU106" s="43">
        <v>47828.98</v>
      </c>
      <c r="AV106" s="43">
        <v>47828.98</v>
      </c>
      <c r="AW106" s="43">
        <v>47828.98</v>
      </c>
      <c r="AX106" s="43">
        <v>47629.38</v>
      </c>
      <c r="AY106" s="43">
        <v>47577.120000000003</v>
      </c>
      <c r="AZ106" s="43">
        <v>47488.160000000003</v>
      </c>
    </row>
    <row r="107" spans="1:5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59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x14ac:dyDescent="0.25">
      <c r="A108" s="10" t="s">
        <v>2760</v>
      </c>
      <c r="B108" s="22">
        <v>130672.39771267989</v>
      </c>
      <c r="C108" s="22">
        <v>132465.09155478515</v>
      </c>
      <c r="D108" s="22">
        <v>133147.27855478515</v>
      </c>
      <c r="E108" s="22">
        <v>135909.31732671498</v>
      </c>
      <c r="F108" s="22">
        <v>140448.35683953547</v>
      </c>
      <c r="G108" s="22">
        <v>141029.22683953549</v>
      </c>
      <c r="H108" s="22">
        <v>145083.78383953549</v>
      </c>
      <c r="I108" s="22">
        <v>149042.49852374604</v>
      </c>
      <c r="J108" s="22">
        <v>152219.58030441197</v>
      </c>
      <c r="K108" s="22">
        <v>155188.44435704351</v>
      </c>
      <c r="L108" s="22">
        <v>161407.06143975031</v>
      </c>
      <c r="M108" s="22">
        <v>164125.64078975029</v>
      </c>
      <c r="N108" s="22">
        <v>166724.06328975028</v>
      </c>
      <c r="O108" s="22">
        <v>167170.17485205524</v>
      </c>
      <c r="P108" s="22">
        <v>167593.44639665613</v>
      </c>
      <c r="Q108" s="22">
        <v>164892.77164516362</v>
      </c>
      <c r="R108" s="22">
        <v>161114.04777775175</v>
      </c>
      <c r="S108" s="22">
        <v>157684.03590822921</v>
      </c>
      <c r="T108" s="22">
        <v>155566.46064607333</v>
      </c>
      <c r="U108" s="51">
        <v>152907.56262156874</v>
      </c>
      <c r="V108" s="22">
        <v>151551.53857292506</v>
      </c>
      <c r="W108" s="22">
        <v>148052.06157292504</v>
      </c>
      <c r="X108" s="22">
        <v>145786.36472292506</v>
      </c>
      <c r="Y108" s="22">
        <v>145662.86372292505</v>
      </c>
      <c r="Z108" s="22">
        <v>143463.94989292501</v>
      </c>
      <c r="AA108" s="22">
        <v>141655.86909292504</v>
      </c>
      <c r="AB108" s="22">
        <v>139602.15841292506</v>
      </c>
      <c r="AC108" s="22">
        <v>136522.95333292504</v>
      </c>
      <c r="AD108" s="22">
        <v>135713.86433292503</v>
      </c>
      <c r="AE108" s="22">
        <v>132938.26433292506</v>
      </c>
      <c r="AF108" s="22">
        <v>129841.46733292504</v>
      </c>
      <c r="AG108" s="22">
        <v>128164.31482292507</v>
      </c>
      <c r="AH108" s="22">
        <v>124286.75649437592</v>
      </c>
      <c r="AI108" s="22">
        <v>123344.01975437591</v>
      </c>
      <c r="AJ108" s="22">
        <v>122758.52275437591</v>
      </c>
      <c r="AK108" s="22">
        <v>118974.21116437591</v>
      </c>
      <c r="AL108" s="22">
        <v>115573.15238459803</v>
      </c>
      <c r="AM108" s="22">
        <v>111681.36369759428</v>
      </c>
      <c r="AN108" s="22">
        <v>112443.96123759428</v>
      </c>
      <c r="AO108" s="22">
        <v>111520.5175598396</v>
      </c>
      <c r="AP108" s="22">
        <v>108211.36742983961</v>
      </c>
      <c r="AQ108" s="22">
        <v>110678.5758498396</v>
      </c>
      <c r="AR108" s="22">
        <v>108295.80216983959</v>
      </c>
      <c r="AS108" s="22">
        <v>110333.77408983959</v>
      </c>
      <c r="AT108" s="22">
        <v>111333.01304141853</v>
      </c>
      <c r="AU108" s="22">
        <v>109708.18303826064</v>
      </c>
      <c r="AV108" s="22">
        <v>107132.39057826065</v>
      </c>
      <c r="AW108" s="22">
        <v>105843.21446392624</v>
      </c>
      <c r="AX108" s="22">
        <v>104507.25405445255</v>
      </c>
      <c r="AY108" s="22">
        <v>102324.38166024203</v>
      </c>
      <c r="AZ108" s="22">
        <v>100701.37510549978</v>
      </c>
    </row>
    <row r="109" spans="1:52" x14ac:dyDescent="0.25">
      <c r="A109" s="12" t="s">
        <v>0</v>
      </c>
      <c r="B109" s="23">
        <v>0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52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>
        <v>0</v>
      </c>
      <c r="AU109" s="23">
        <v>0</v>
      </c>
      <c r="AV109" s="23">
        <v>0</v>
      </c>
      <c r="AW109" s="23">
        <v>0</v>
      </c>
      <c r="AX109" s="23">
        <v>0</v>
      </c>
      <c r="AY109" s="23">
        <v>0</v>
      </c>
      <c r="AZ109" s="23">
        <v>0</v>
      </c>
    </row>
    <row r="110" spans="1:52" x14ac:dyDescent="0.25">
      <c r="A110" s="24" t="s">
        <v>2749</v>
      </c>
      <c r="B110" s="25">
        <v>0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53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5">
        <v>0</v>
      </c>
      <c r="AD110" s="25">
        <v>0</v>
      </c>
      <c r="AE110" s="25">
        <v>0</v>
      </c>
      <c r="AF110" s="25">
        <v>0</v>
      </c>
      <c r="AG110" s="25">
        <v>0</v>
      </c>
      <c r="AH110" s="25">
        <v>0</v>
      </c>
      <c r="AI110" s="25">
        <v>0</v>
      </c>
      <c r="AJ110" s="25">
        <v>0</v>
      </c>
      <c r="AK110" s="25">
        <v>0</v>
      </c>
      <c r="AL110" s="25">
        <v>0</v>
      </c>
      <c r="AM110" s="25">
        <v>0</v>
      </c>
      <c r="AN110" s="25">
        <v>0</v>
      </c>
      <c r="AO110" s="25">
        <v>0</v>
      </c>
      <c r="AP110" s="25">
        <v>0</v>
      </c>
      <c r="AQ110" s="25">
        <v>0</v>
      </c>
      <c r="AR110" s="25">
        <v>0</v>
      </c>
      <c r="AS110" s="25">
        <v>0</v>
      </c>
      <c r="AT110" s="25">
        <v>0</v>
      </c>
      <c r="AU110" s="25">
        <v>0</v>
      </c>
      <c r="AV110" s="25">
        <v>0</v>
      </c>
      <c r="AW110" s="25">
        <v>0</v>
      </c>
      <c r="AX110" s="25">
        <v>0</v>
      </c>
      <c r="AY110" s="25">
        <v>0</v>
      </c>
      <c r="AZ110" s="25">
        <v>0</v>
      </c>
    </row>
    <row r="111" spans="1:52" x14ac:dyDescent="0.25">
      <c r="A111" s="26" t="s">
        <v>2750</v>
      </c>
      <c r="B111" s="25">
        <v>0</v>
      </c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53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  <c r="AK111" s="25">
        <v>0</v>
      </c>
      <c r="AL111" s="25">
        <v>0</v>
      </c>
      <c r="AM111" s="25">
        <v>0</v>
      </c>
      <c r="AN111" s="25">
        <v>0</v>
      </c>
      <c r="AO111" s="25">
        <v>0</v>
      </c>
      <c r="AP111" s="25">
        <v>0</v>
      </c>
      <c r="AQ111" s="25">
        <v>0</v>
      </c>
      <c r="AR111" s="25">
        <v>0</v>
      </c>
      <c r="AS111" s="25">
        <v>0</v>
      </c>
      <c r="AT111" s="25">
        <v>0</v>
      </c>
      <c r="AU111" s="25">
        <v>0</v>
      </c>
      <c r="AV111" s="25">
        <v>0</v>
      </c>
      <c r="AW111" s="25">
        <v>0</v>
      </c>
      <c r="AX111" s="25">
        <v>0</v>
      </c>
      <c r="AY111" s="25">
        <v>0</v>
      </c>
      <c r="AZ111" s="25">
        <v>0</v>
      </c>
    </row>
    <row r="112" spans="1:52" x14ac:dyDescent="0.25">
      <c r="A112" s="26" t="s">
        <v>2751</v>
      </c>
      <c r="B112" s="25">
        <v>0</v>
      </c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53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5">
        <v>0</v>
      </c>
      <c r="AD112" s="25">
        <v>0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  <c r="AJ112" s="25">
        <v>0</v>
      </c>
      <c r="AK112" s="25">
        <v>0</v>
      </c>
      <c r="AL112" s="25">
        <v>0</v>
      </c>
      <c r="AM112" s="25">
        <v>0</v>
      </c>
      <c r="AN112" s="25">
        <v>0</v>
      </c>
      <c r="AO112" s="25">
        <v>0</v>
      </c>
      <c r="AP112" s="25">
        <v>0</v>
      </c>
      <c r="AQ112" s="25">
        <v>0</v>
      </c>
      <c r="AR112" s="25">
        <v>0</v>
      </c>
      <c r="AS112" s="25">
        <v>0</v>
      </c>
      <c r="AT112" s="25">
        <v>0</v>
      </c>
      <c r="AU112" s="25">
        <v>0</v>
      </c>
      <c r="AV112" s="25">
        <v>0</v>
      </c>
      <c r="AW112" s="25">
        <v>0</v>
      </c>
      <c r="AX112" s="25">
        <v>0</v>
      </c>
      <c r="AY112" s="25">
        <v>0</v>
      </c>
      <c r="AZ112" s="25">
        <v>0</v>
      </c>
    </row>
    <row r="113" spans="1:52" x14ac:dyDescent="0.25">
      <c r="A113" s="27" t="s">
        <v>2752</v>
      </c>
      <c r="B113" s="28">
        <v>130672.39771267989</v>
      </c>
      <c r="C113" s="28">
        <v>132465.09155478515</v>
      </c>
      <c r="D113" s="28">
        <v>133147.27855478515</v>
      </c>
      <c r="E113" s="28">
        <v>135909.31732671498</v>
      </c>
      <c r="F113" s="28">
        <v>140448.35683953547</v>
      </c>
      <c r="G113" s="28">
        <v>141029.22683953549</v>
      </c>
      <c r="H113" s="28">
        <v>145083.78383953549</v>
      </c>
      <c r="I113" s="28">
        <v>149042.49852374604</v>
      </c>
      <c r="J113" s="28">
        <v>152219.58030441197</v>
      </c>
      <c r="K113" s="28">
        <v>155188.44435704351</v>
      </c>
      <c r="L113" s="28">
        <v>161407.06143975031</v>
      </c>
      <c r="M113" s="28">
        <v>164125.64078975029</v>
      </c>
      <c r="N113" s="28">
        <v>166724.06328975028</v>
      </c>
      <c r="O113" s="28">
        <v>167170.17485205524</v>
      </c>
      <c r="P113" s="28">
        <v>167593.44639665613</v>
      </c>
      <c r="Q113" s="28">
        <v>164892.77164516362</v>
      </c>
      <c r="R113" s="28">
        <v>161114.04777775175</v>
      </c>
      <c r="S113" s="28">
        <v>157684.03590822921</v>
      </c>
      <c r="T113" s="28">
        <v>155566.46064607333</v>
      </c>
      <c r="U113" s="54">
        <v>152907.56262156874</v>
      </c>
      <c r="V113" s="28">
        <v>151551.53857292506</v>
      </c>
      <c r="W113" s="28">
        <v>148052.06157292504</v>
      </c>
      <c r="X113" s="28">
        <v>145786.36472292506</v>
      </c>
      <c r="Y113" s="28">
        <v>145662.86372292505</v>
      </c>
      <c r="Z113" s="28">
        <v>143463.94989292501</v>
      </c>
      <c r="AA113" s="28">
        <v>141655.86909292504</v>
      </c>
      <c r="AB113" s="28">
        <v>139602.15841292506</v>
      </c>
      <c r="AC113" s="28">
        <v>136522.95333292504</v>
      </c>
      <c r="AD113" s="28">
        <v>135713.86433292503</v>
      </c>
      <c r="AE113" s="28">
        <v>132938.26433292506</v>
      </c>
      <c r="AF113" s="28">
        <v>129841.46733292504</v>
      </c>
      <c r="AG113" s="28">
        <v>128164.31482292507</v>
      </c>
      <c r="AH113" s="28">
        <v>124286.75649437592</v>
      </c>
      <c r="AI113" s="28">
        <v>123344.01975437591</v>
      </c>
      <c r="AJ113" s="28">
        <v>122758.52275437591</v>
      </c>
      <c r="AK113" s="28">
        <v>118974.21116437591</v>
      </c>
      <c r="AL113" s="28">
        <v>115573.15238459803</v>
      </c>
      <c r="AM113" s="28">
        <v>111681.36369759428</v>
      </c>
      <c r="AN113" s="28">
        <v>112443.96123759428</v>
      </c>
      <c r="AO113" s="28">
        <v>111520.5175598396</v>
      </c>
      <c r="AP113" s="28">
        <v>108211.36742983961</v>
      </c>
      <c r="AQ113" s="28">
        <v>110678.5758498396</v>
      </c>
      <c r="AR113" s="28">
        <v>108295.80216983959</v>
      </c>
      <c r="AS113" s="28">
        <v>110333.77408983959</v>
      </c>
      <c r="AT113" s="28">
        <v>111333.01304141853</v>
      </c>
      <c r="AU113" s="28">
        <v>109708.18303826064</v>
      </c>
      <c r="AV113" s="28">
        <v>107132.39057826065</v>
      </c>
      <c r="AW113" s="28">
        <v>105843.21446392624</v>
      </c>
      <c r="AX113" s="28">
        <v>104507.25405445255</v>
      </c>
      <c r="AY113" s="28">
        <v>102324.38166024203</v>
      </c>
      <c r="AZ113" s="28">
        <v>100701.37510549978</v>
      </c>
    </row>
    <row r="114" spans="1:52" s="11" customFormat="1" ht="15" customHeight="1" x14ac:dyDescent="0.2">
      <c r="A114" s="29" t="s">
        <v>36</v>
      </c>
      <c r="B114" s="30">
        <v>39359.468741079392</v>
      </c>
      <c r="C114" s="30">
        <v>38457.668741079397</v>
      </c>
      <c r="D114" s="30">
        <v>38215.768741079402</v>
      </c>
      <c r="E114" s="30">
        <v>37734.268741079402</v>
      </c>
      <c r="F114" s="30">
        <v>37370.868741079394</v>
      </c>
      <c r="G114" s="30">
        <v>37057.868741079394</v>
      </c>
      <c r="H114" s="30">
        <v>36982.368741079401</v>
      </c>
      <c r="I114" s="30">
        <v>36697.768741079395</v>
      </c>
      <c r="J114" s="30">
        <v>36245.868741079394</v>
      </c>
      <c r="K114" s="30">
        <v>36163.168741079397</v>
      </c>
      <c r="L114" s="30">
        <v>35541.868741079394</v>
      </c>
      <c r="M114" s="30">
        <v>37732.068741079398</v>
      </c>
      <c r="N114" s="30">
        <v>37515.528741079397</v>
      </c>
      <c r="O114" s="30">
        <v>37489.328741079393</v>
      </c>
      <c r="P114" s="30">
        <v>37070.228741079394</v>
      </c>
      <c r="Q114" s="30">
        <v>35975.828741079393</v>
      </c>
      <c r="R114" s="30">
        <v>33693.613486842107</v>
      </c>
      <c r="S114" s="30">
        <v>32700.713486842102</v>
      </c>
      <c r="T114" s="30">
        <v>32135.913486842102</v>
      </c>
      <c r="U114" s="55">
        <v>30776.813486842104</v>
      </c>
      <c r="V114" s="30">
        <v>29477.813486842104</v>
      </c>
      <c r="W114" s="30">
        <v>28744.313486842104</v>
      </c>
      <c r="X114" s="30">
        <v>28441.213486842102</v>
      </c>
      <c r="Y114" s="30">
        <v>29019.313486842104</v>
      </c>
      <c r="Z114" s="30">
        <v>28744.513486842105</v>
      </c>
      <c r="AA114" s="30">
        <v>28134.513486842105</v>
      </c>
      <c r="AB114" s="30">
        <v>28128.513486842105</v>
      </c>
      <c r="AC114" s="30">
        <v>26788.713486842102</v>
      </c>
      <c r="AD114" s="30">
        <v>26307.213486842105</v>
      </c>
      <c r="AE114" s="30">
        <v>24791.013486842105</v>
      </c>
      <c r="AF114" s="30">
        <v>22444.713486842105</v>
      </c>
      <c r="AG114" s="30">
        <v>21945.413486842106</v>
      </c>
      <c r="AH114" s="30">
        <v>21037.013486842105</v>
      </c>
      <c r="AI114" s="30">
        <v>17458.218746842103</v>
      </c>
      <c r="AJ114" s="30">
        <v>17018.418746842108</v>
      </c>
      <c r="AK114" s="30">
        <v>15319.218746842107</v>
      </c>
      <c r="AL114" s="30">
        <v>13278.31875</v>
      </c>
      <c r="AM114" s="30">
        <v>11266.018749999999</v>
      </c>
      <c r="AN114" s="30">
        <v>10441.418750000001</v>
      </c>
      <c r="AO114" s="30">
        <v>9116.6</v>
      </c>
      <c r="AP114" s="30">
        <v>8686.2000000000007</v>
      </c>
      <c r="AQ114" s="30">
        <v>8339</v>
      </c>
      <c r="AR114" s="30">
        <v>7957.7</v>
      </c>
      <c r="AS114" s="30">
        <v>7484.9</v>
      </c>
      <c r="AT114" s="30">
        <v>7382.7</v>
      </c>
      <c r="AU114" s="30">
        <v>7309.7</v>
      </c>
      <c r="AV114" s="30">
        <v>6617.1</v>
      </c>
      <c r="AW114" s="30">
        <v>6226</v>
      </c>
      <c r="AX114" s="30">
        <v>5948</v>
      </c>
      <c r="AY114" s="30">
        <v>5879</v>
      </c>
      <c r="AZ114" s="30">
        <v>5850</v>
      </c>
    </row>
    <row r="115" spans="1:52" s="11" customFormat="1" ht="15" customHeight="1" x14ac:dyDescent="0.2">
      <c r="A115" s="31" t="s">
        <v>44</v>
      </c>
      <c r="B115" s="25">
        <v>0</v>
      </c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53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840</v>
      </c>
      <c r="AL115" s="25">
        <v>840</v>
      </c>
      <c r="AM115" s="25">
        <v>840</v>
      </c>
      <c r="AN115" s="25">
        <v>840</v>
      </c>
      <c r="AO115" s="25">
        <v>840</v>
      </c>
      <c r="AP115" s="25">
        <v>840</v>
      </c>
      <c r="AQ115" s="25">
        <v>840</v>
      </c>
      <c r="AR115" s="25">
        <v>840</v>
      </c>
      <c r="AS115" s="25">
        <v>840</v>
      </c>
      <c r="AT115" s="25">
        <v>840</v>
      </c>
      <c r="AU115" s="25">
        <v>840</v>
      </c>
      <c r="AV115" s="25">
        <v>840</v>
      </c>
      <c r="AW115" s="25">
        <v>840</v>
      </c>
      <c r="AX115" s="25">
        <v>840</v>
      </c>
      <c r="AY115" s="25">
        <v>840</v>
      </c>
      <c r="AZ115" s="25">
        <v>840</v>
      </c>
    </row>
    <row r="116" spans="1:52" s="11" customFormat="1" ht="15" customHeight="1" x14ac:dyDescent="0.2">
      <c r="A116" s="31" t="s">
        <v>45</v>
      </c>
      <c r="B116" s="25">
        <v>3698</v>
      </c>
      <c r="C116" s="25">
        <v>4148</v>
      </c>
      <c r="D116" s="25">
        <v>4148</v>
      </c>
      <c r="E116" s="25">
        <v>4148</v>
      </c>
      <c r="F116" s="25">
        <v>4148</v>
      </c>
      <c r="G116" s="25">
        <v>4148</v>
      </c>
      <c r="H116" s="25">
        <v>4148</v>
      </c>
      <c r="I116" s="25">
        <v>4148</v>
      </c>
      <c r="J116" s="25">
        <v>4148</v>
      </c>
      <c r="K116" s="25">
        <v>4148</v>
      </c>
      <c r="L116" s="25">
        <v>3900</v>
      </c>
      <c r="M116" s="25">
        <v>6542</v>
      </c>
      <c r="N116" s="25">
        <v>6542</v>
      </c>
      <c r="O116" s="25">
        <v>7442</v>
      </c>
      <c r="P116" s="25">
        <v>7442</v>
      </c>
      <c r="Q116" s="25">
        <v>7442</v>
      </c>
      <c r="R116" s="25">
        <v>7442</v>
      </c>
      <c r="S116" s="25">
        <v>7442</v>
      </c>
      <c r="T116" s="25">
        <v>7442</v>
      </c>
      <c r="U116" s="53">
        <v>7177</v>
      </c>
      <c r="V116" s="25">
        <v>7177</v>
      </c>
      <c r="W116" s="25">
        <v>7177</v>
      </c>
      <c r="X116" s="25">
        <v>7177</v>
      </c>
      <c r="Y116" s="25">
        <v>7177</v>
      </c>
      <c r="Z116" s="25">
        <v>7177</v>
      </c>
      <c r="AA116" s="25">
        <v>7177</v>
      </c>
      <c r="AB116" s="25">
        <v>7177</v>
      </c>
      <c r="AC116" s="25">
        <v>7177</v>
      </c>
      <c r="AD116" s="25">
        <v>7177</v>
      </c>
      <c r="AE116" s="25">
        <v>6802</v>
      </c>
      <c r="AF116" s="25">
        <v>6427</v>
      </c>
      <c r="AG116" s="25">
        <v>6427</v>
      </c>
      <c r="AH116" s="25">
        <v>6427</v>
      </c>
      <c r="AI116" s="25">
        <v>6427</v>
      </c>
      <c r="AJ116" s="25">
        <v>6427</v>
      </c>
      <c r="AK116" s="25">
        <v>6162</v>
      </c>
      <c r="AL116" s="25">
        <v>6162</v>
      </c>
      <c r="AM116" s="25">
        <v>5732</v>
      </c>
      <c r="AN116" s="25">
        <v>5320</v>
      </c>
      <c r="AO116" s="25">
        <v>4767</v>
      </c>
      <c r="AP116" s="25">
        <v>4767</v>
      </c>
      <c r="AQ116" s="25">
        <v>4767</v>
      </c>
      <c r="AR116" s="25">
        <v>4407</v>
      </c>
      <c r="AS116" s="25">
        <v>3992</v>
      </c>
      <c r="AT116" s="25">
        <v>3992</v>
      </c>
      <c r="AU116" s="25">
        <v>3992</v>
      </c>
      <c r="AV116" s="25">
        <v>3542</v>
      </c>
      <c r="AW116" s="25">
        <v>3542</v>
      </c>
      <c r="AX116" s="25">
        <v>3542</v>
      </c>
      <c r="AY116" s="25">
        <v>3542</v>
      </c>
      <c r="AZ116" s="25">
        <v>3542</v>
      </c>
    </row>
    <row r="117" spans="1:52" s="11" customFormat="1" ht="15" customHeight="1" x14ac:dyDescent="0.2">
      <c r="A117" s="31" t="s">
        <v>46</v>
      </c>
      <c r="B117" s="25">
        <v>12.3</v>
      </c>
      <c r="C117" s="25">
        <v>12.3</v>
      </c>
      <c r="D117" s="25">
        <v>12.3</v>
      </c>
      <c r="E117" s="25">
        <v>12.3</v>
      </c>
      <c r="F117" s="25">
        <v>12.3</v>
      </c>
      <c r="G117" s="25">
        <v>12.3</v>
      </c>
      <c r="H117" s="25">
        <v>12.3</v>
      </c>
      <c r="I117" s="25">
        <v>12.3</v>
      </c>
      <c r="J117" s="25">
        <v>12.3</v>
      </c>
      <c r="K117" s="25">
        <v>12.3</v>
      </c>
      <c r="L117" s="25">
        <v>41.300000000000004</v>
      </c>
      <c r="M117" s="25">
        <v>41.300000000000004</v>
      </c>
      <c r="N117" s="25">
        <v>41.300000000000004</v>
      </c>
      <c r="O117" s="25">
        <v>41.300000000000004</v>
      </c>
      <c r="P117" s="25">
        <v>41.300000000000004</v>
      </c>
      <c r="Q117" s="25">
        <v>41.300000000000004</v>
      </c>
      <c r="R117" s="25">
        <v>41.300000000000004</v>
      </c>
      <c r="S117" s="25">
        <v>41.300000000000004</v>
      </c>
      <c r="T117" s="25">
        <v>41.300000000000004</v>
      </c>
      <c r="U117" s="53">
        <v>41.300000000000004</v>
      </c>
      <c r="V117" s="25">
        <v>41.300000000000004</v>
      </c>
      <c r="W117" s="25">
        <v>41.300000000000004</v>
      </c>
      <c r="X117" s="25">
        <v>41.300000000000004</v>
      </c>
      <c r="Y117" s="25">
        <v>941.30000000000007</v>
      </c>
      <c r="Z117" s="25">
        <v>941.30000000000007</v>
      </c>
      <c r="AA117" s="25">
        <v>941.30000000000007</v>
      </c>
      <c r="AB117" s="25">
        <v>941.30000000000007</v>
      </c>
      <c r="AC117" s="25">
        <v>941.30000000000007</v>
      </c>
      <c r="AD117" s="25">
        <v>929</v>
      </c>
      <c r="AE117" s="25">
        <v>929</v>
      </c>
      <c r="AF117" s="25">
        <v>929</v>
      </c>
      <c r="AG117" s="25">
        <v>929</v>
      </c>
      <c r="AH117" s="25">
        <v>929</v>
      </c>
      <c r="AI117" s="25">
        <v>929</v>
      </c>
      <c r="AJ117" s="25">
        <v>929</v>
      </c>
      <c r="AK117" s="25">
        <v>929</v>
      </c>
      <c r="AL117" s="25">
        <v>929</v>
      </c>
      <c r="AM117" s="25">
        <v>929</v>
      </c>
      <c r="AN117" s="25">
        <v>929</v>
      </c>
      <c r="AO117" s="25">
        <v>929</v>
      </c>
      <c r="AP117" s="25">
        <v>929</v>
      </c>
      <c r="AQ117" s="25">
        <v>929</v>
      </c>
      <c r="AR117" s="25">
        <v>929</v>
      </c>
      <c r="AS117" s="25">
        <v>929</v>
      </c>
      <c r="AT117" s="25">
        <v>929</v>
      </c>
      <c r="AU117" s="25">
        <v>929</v>
      </c>
      <c r="AV117" s="25">
        <v>929</v>
      </c>
      <c r="AW117" s="25">
        <v>929</v>
      </c>
      <c r="AX117" s="25">
        <v>929</v>
      </c>
      <c r="AY117" s="25">
        <v>929</v>
      </c>
      <c r="AZ117" s="25">
        <v>900</v>
      </c>
    </row>
    <row r="118" spans="1:52" s="11" customFormat="1" ht="15" customHeight="1" x14ac:dyDescent="0.2">
      <c r="A118" s="31" t="s">
        <v>47</v>
      </c>
      <c r="B118" s="25">
        <v>35649.168741079389</v>
      </c>
      <c r="C118" s="25">
        <v>34297.368741079394</v>
      </c>
      <c r="D118" s="25">
        <v>34055.468741079399</v>
      </c>
      <c r="E118" s="25">
        <v>33573.968741079399</v>
      </c>
      <c r="F118" s="25">
        <v>33210.568741079391</v>
      </c>
      <c r="G118" s="25">
        <v>32897.568741079391</v>
      </c>
      <c r="H118" s="25">
        <v>32822.068741079398</v>
      </c>
      <c r="I118" s="25">
        <v>32537.468741079396</v>
      </c>
      <c r="J118" s="25">
        <v>32085.568741079394</v>
      </c>
      <c r="K118" s="25">
        <v>32002.868741079394</v>
      </c>
      <c r="L118" s="25">
        <v>31600.568741079394</v>
      </c>
      <c r="M118" s="25">
        <v>31148.768741079395</v>
      </c>
      <c r="N118" s="25">
        <v>30932.228741079394</v>
      </c>
      <c r="O118" s="25">
        <v>30006.028741079394</v>
      </c>
      <c r="P118" s="25">
        <v>29586.928741079395</v>
      </c>
      <c r="Q118" s="25">
        <v>28492.528741079394</v>
      </c>
      <c r="R118" s="25">
        <v>26210.313486842104</v>
      </c>
      <c r="S118" s="25">
        <v>25217.413486842102</v>
      </c>
      <c r="T118" s="25">
        <v>24652.613486842103</v>
      </c>
      <c r="U118" s="53">
        <v>23558.513486842105</v>
      </c>
      <c r="V118" s="25">
        <v>22259.513486842105</v>
      </c>
      <c r="W118" s="25">
        <v>21526.013486842105</v>
      </c>
      <c r="X118" s="25">
        <v>21222.913486842102</v>
      </c>
      <c r="Y118" s="25">
        <v>20901.013486842105</v>
      </c>
      <c r="Z118" s="25">
        <v>20626.213486842105</v>
      </c>
      <c r="AA118" s="25">
        <v>20016.213486842105</v>
      </c>
      <c r="AB118" s="25">
        <v>20010.213486842105</v>
      </c>
      <c r="AC118" s="25">
        <v>18670.413486842102</v>
      </c>
      <c r="AD118" s="25">
        <v>18201.213486842105</v>
      </c>
      <c r="AE118" s="25">
        <v>17060.013486842105</v>
      </c>
      <c r="AF118" s="25">
        <v>15088.713486842105</v>
      </c>
      <c r="AG118" s="25">
        <v>14589.413486842106</v>
      </c>
      <c r="AH118" s="25">
        <v>13681.013486842105</v>
      </c>
      <c r="AI118" s="25">
        <v>10102.218746842105</v>
      </c>
      <c r="AJ118" s="25">
        <v>9662.418746842106</v>
      </c>
      <c r="AK118" s="25">
        <v>7388.2187468421062</v>
      </c>
      <c r="AL118" s="25">
        <v>5347.3187500000004</v>
      </c>
      <c r="AM118" s="25">
        <v>3765.0187500000002</v>
      </c>
      <c r="AN118" s="25">
        <v>3352.4187500000003</v>
      </c>
      <c r="AO118" s="25">
        <v>2580.6</v>
      </c>
      <c r="AP118" s="25">
        <v>2150.1999999999998</v>
      </c>
      <c r="AQ118" s="25">
        <v>1803</v>
      </c>
      <c r="AR118" s="25">
        <v>1781.7</v>
      </c>
      <c r="AS118" s="25">
        <v>1723.9</v>
      </c>
      <c r="AT118" s="25">
        <v>1621.7</v>
      </c>
      <c r="AU118" s="25">
        <v>1548.7</v>
      </c>
      <c r="AV118" s="25">
        <v>1306.1000000000001</v>
      </c>
      <c r="AW118" s="25">
        <v>915</v>
      </c>
      <c r="AX118" s="25">
        <v>637</v>
      </c>
      <c r="AY118" s="25">
        <v>568</v>
      </c>
      <c r="AZ118" s="25">
        <v>568</v>
      </c>
    </row>
    <row r="119" spans="1:52" s="11" customFormat="1" ht="15" customHeight="1" x14ac:dyDescent="0.2">
      <c r="A119" s="32" t="s">
        <v>37</v>
      </c>
      <c r="B119" s="33">
        <v>12022.768823529412</v>
      </c>
      <c r="C119" s="33">
        <v>12310.168823529413</v>
      </c>
      <c r="D119" s="33">
        <v>12181.168823529413</v>
      </c>
      <c r="E119" s="33">
        <v>12538.168823529413</v>
      </c>
      <c r="F119" s="33">
        <v>12487.668823529413</v>
      </c>
      <c r="G119" s="33">
        <v>12243.668823529413</v>
      </c>
      <c r="H119" s="33">
        <v>12272.168823529413</v>
      </c>
      <c r="I119" s="33">
        <v>12296.868823529412</v>
      </c>
      <c r="J119" s="33">
        <v>12294.168823529413</v>
      </c>
      <c r="K119" s="33">
        <v>12503.168823529413</v>
      </c>
      <c r="L119" s="33">
        <v>12669.868823529412</v>
      </c>
      <c r="M119" s="33">
        <v>12854.868823529412</v>
      </c>
      <c r="N119" s="33">
        <v>12710.868823529412</v>
      </c>
      <c r="O119" s="33">
        <v>12779.268823529412</v>
      </c>
      <c r="P119" s="33">
        <v>12553.968823529412</v>
      </c>
      <c r="Q119" s="33">
        <v>11794.808823529413</v>
      </c>
      <c r="R119" s="33">
        <v>10845.9</v>
      </c>
      <c r="S119" s="33">
        <v>10418.4</v>
      </c>
      <c r="T119" s="33">
        <v>10304.4</v>
      </c>
      <c r="U119" s="56">
        <v>10021.4</v>
      </c>
      <c r="V119" s="33">
        <v>9538.5</v>
      </c>
      <c r="W119" s="33">
        <v>8868.5</v>
      </c>
      <c r="X119" s="33">
        <v>8617</v>
      </c>
      <c r="Y119" s="33">
        <v>8617</v>
      </c>
      <c r="Z119" s="33">
        <v>8585</v>
      </c>
      <c r="AA119" s="33">
        <v>8309.7999999999993</v>
      </c>
      <c r="AB119" s="33">
        <v>8254.2999999999993</v>
      </c>
      <c r="AC119" s="33">
        <v>7562.3</v>
      </c>
      <c r="AD119" s="33">
        <v>7562.3</v>
      </c>
      <c r="AE119" s="33">
        <v>7562.3</v>
      </c>
      <c r="AF119" s="33">
        <v>7262.3</v>
      </c>
      <c r="AG119" s="33">
        <v>6814.3</v>
      </c>
      <c r="AH119" s="33">
        <v>6475.3</v>
      </c>
      <c r="AI119" s="33">
        <v>6475.3</v>
      </c>
      <c r="AJ119" s="33">
        <v>6379.8</v>
      </c>
      <c r="AK119" s="33">
        <v>5237.8</v>
      </c>
      <c r="AL119" s="33">
        <v>4604.8</v>
      </c>
      <c r="AM119" s="33">
        <v>3899.8</v>
      </c>
      <c r="AN119" s="33">
        <v>3320.8</v>
      </c>
      <c r="AO119" s="33">
        <v>3096.3</v>
      </c>
      <c r="AP119" s="33">
        <v>3002.2000000000003</v>
      </c>
      <c r="AQ119" s="33">
        <v>2670.2000000000003</v>
      </c>
      <c r="AR119" s="33">
        <v>2600.7000000000003</v>
      </c>
      <c r="AS119" s="33">
        <v>2532.7000000000003</v>
      </c>
      <c r="AT119" s="33">
        <v>2410.2000000000003</v>
      </c>
      <c r="AU119" s="33">
        <v>2378.2000000000003</v>
      </c>
      <c r="AV119" s="33">
        <v>2353.2000000000003</v>
      </c>
      <c r="AW119" s="33">
        <v>2277.2000000000003</v>
      </c>
      <c r="AX119" s="33">
        <v>2064.2000000000003</v>
      </c>
      <c r="AY119" s="33">
        <v>1627.7000000000003</v>
      </c>
      <c r="AZ119" s="33">
        <v>1602.7000000000003</v>
      </c>
    </row>
    <row r="120" spans="1:52" s="11" customFormat="1" ht="15" customHeight="1" x14ac:dyDescent="0.2">
      <c r="A120" s="31" t="s">
        <v>44</v>
      </c>
      <c r="B120" s="25">
        <v>0</v>
      </c>
      <c r="C120" s="25">
        <v>0</v>
      </c>
      <c r="D120" s="25"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53">
        <v>0</v>
      </c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5">
        <v>0</v>
      </c>
      <c r="AD120" s="25">
        <v>0</v>
      </c>
      <c r="AE120" s="25">
        <v>0</v>
      </c>
      <c r="AF120" s="25">
        <v>0</v>
      </c>
      <c r="AG120" s="25">
        <v>0</v>
      </c>
      <c r="AH120" s="25">
        <v>0</v>
      </c>
      <c r="AI120" s="25">
        <v>0</v>
      </c>
      <c r="AJ120" s="25">
        <v>0</v>
      </c>
      <c r="AK120" s="25">
        <v>0</v>
      </c>
      <c r="AL120" s="25">
        <v>0</v>
      </c>
      <c r="AM120" s="25">
        <v>0</v>
      </c>
      <c r="AN120" s="25">
        <v>0</v>
      </c>
      <c r="AO120" s="25">
        <v>0</v>
      </c>
      <c r="AP120" s="25">
        <v>0</v>
      </c>
      <c r="AQ120" s="25">
        <v>0</v>
      </c>
      <c r="AR120" s="25">
        <v>0</v>
      </c>
      <c r="AS120" s="25">
        <v>0</v>
      </c>
      <c r="AT120" s="25">
        <v>0</v>
      </c>
      <c r="AU120" s="25">
        <v>0</v>
      </c>
      <c r="AV120" s="25">
        <v>0</v>
      </c>
      <c r="AW120" s="25">
        <v>0</v>
      </c>
      <c r="AX120" s="25">
        <v>0</v>
      </c>
      <c r="AY120" s="25">
        <v>0</v>
      </c>
      <c r="AZ120" s="25">
        <v>0</v>
      </c>
    </row>
    <row r="121" spans="1:52" s="11" customFormat="1" ht="15" customHeight="1" x14ac:dyDescent="0.2">
      <c r="A121" s="31" t="s">
        <v>45</v>
      </c>
      <c r="B121" s="25">
        <v>0</v>
      </c>
      <c r="C121" s="25">
        <v>0</v>
      </c>
      <c r="D121" s="25">
        <v>0</v>
      </c>
      <c r="E121" s="25">
        <v>330</v>
      </c>
      <c r="F121" s="25">
        <v>330</v>
      </c>
      <c r="G121" s="25">
        <v>330</v>
      </c>
      <c r="H121" s="25">
        <v>330</v>
      </c>
      <c r="I121" s="25">
        <v>330</v>
      </c>
      <c r="J121" s="25">
        <v>330</v>
      </c>
      <c r="K121" s="25">
        <v>330</v>
      </c>
      <c r="L121" s="25">
        <v>660</v>
      </c>
      <c r="M121" s="25">
        <v>660</v>
      </c>
      <c r="N121" s="25">
        <v>660</v>
      </c>
      <c r="O121" s="25">
        <v>990</v>
      </c>
      <c r="P121" s="25">
        <v>990</v>
      </c>
      <c r="Q121" s="25">
        <v>990</v>
      </c>
      <c r="R121" s="25">
        <v>990</v>
      </c>
      <c r="S121" s="25">
        <v>990</v>
      </c>
      <c r="T121" s="25">
        <v>990</v>
      </c>
      <c r="U121" s="53">
        <v>990</v>
      </c>
      <c r="V121" s="25">
        <v>990</v>
      </c>
      <c r="W121" s="25">
        <v>990</v>
      </c>
      <c r="X121" s="25">
        <v>990</v>
      </c>
      <c r="Y121" s="25">
        <v>990</v>
      </c>
      <c r="Z121" s="25">
        <v>990</v>
      </c>
      <c r="AA121" s="25">
        <v>990</v>
      </c>
      <c r="AB121" s="25">
        <v>990</v>
      </c>
      <c r="AC121" s="25">
        <v>990</v>
      </c>
      <c r="AD121" s="25">
        <v>990</v>
      </c>
      <c r="AE121" s="25">
        <v>990</v>
      </c>
      <c r="AF121" s="25">
        <v>990</v>
      </c>
      <c r="AG121" s="25">
        <v>990</v>
      </c>
      <c r="AH121" s="25">
        <v>990</v>
      </c>
      <c r="AI121" s="25">
        <v>990</v>
      </c>
      <c r="AJ121" s="25">
        <v>990</v>
      </c>
      <c r="AK121" s="25">
        <v>990</v>
      </c>
      <c r="AL121" s="25">
        <v>990</v>
      </c>
      <c r="AM121" s="25">
        <v>990</v>
      </c>
      <c r="AN121" s="25">
        <v>990</v>
      </c>
      <c r="AO121" s="25">
        <v>990</v>
      </c>
      <c r="AP121" s="25">
        <v>990</v>
      </c>
      <c r="AQ121" s="25">
        <v>990</v>
      </c>
      <c r="AR121" s="25">
        <v>990</v>
      </c>
      <c r="AS121" s="25">
        <v>990</v>
      </c>
      <c r="AT121" s="25">
        <v>990</v>
      </c>
      <c r="AU121" s="25">
        <v>990</v>
      </c>
      <c r="AV121" s="25">
        <v>990</v>
      </c>
      <c r="AW121" s="25">
        <v>990</v>
      </c>
      <c r="AX121" s="25">
        <v>990</v>
      </c>
      <c r="AY121" s="25">
        <v>990</v>
      </c>
      <c r="AZ121" s="25">
        <v>990</v>
      </c>
    </row>
    <row r="122" spans="1:52" s="11" customFormat="1" ht="15" customHeight="1" x14ac:dyDescent="0.2">
      <c r="A122" s="31" t="s">
        <v>46</v>
      </c>
      <c r="B122" s="25">
        <v>68.708823529411774</v>
      </c>
      <c r="C122" s="25">
        <v>320.7088235294118</v>
      </c>
      <c r="D122" s="25">
        <v>320.7088235294118</v>
      </c>
      <c r="E122" s="25">
        <v>320.7088235294118</v>
      </c>
      <c r="F122" s="25">
        <v>320.7088235294118</v>
      </c>
      <c r="G122" s="25">
        <v>320.7088235294118</v>
      </c>
      <c r="H122" s="25">
        <v>320.7088235294118</v>
      </c>
      <c r="I122" s="25">
        <v>320.7088235294118</v>
      </c>
      <c r="J122" s="25">
        <v>320.7088235294118</v>
      </c>
      <c r="K122" s="25">
        <v>320.7088235294118</v>
      </c>
      <c r="L122" s="25">
        <v>320.7088235294118</v>
      </c>
      <c r="M122" s="25">
        <v>520.7088235294118</v>
      </c>
      <c r="N122" s="25">
        <v>520.7088235294118</v>
      </c>
      <c r="O122" s="25">
        <v>520.7088235294118</v>
      </c>
      <c r="P122" s="25">
        <v>520.7088235294118</v>
      </c>
      <c r="Q122" s="25">
        <v>520.7088235294118</v>
      </c>
      <c r="R122" s="25">
        <v>452</v>
      </c>
      <c r="S122" s="25">
        <v>452</v>
      </c>
      <c r="T122" s="25">
        <v>452</v>
      </c>
      <c r="U122" s="53">
        <v>452</v>
      </c>
      <c r="V122" s="25">
        <v>452</v>
      </c>
      <c r="W122" s="25">
        <v>452</v>
      </c>
      <c r="X122" s="25">
        <v>452</v>
      </c>
      <c r="Y122" s="25">
        <v>452</v>
      </c>
      <c r="Z122" s="25">
        <v>452</v>
      </c>
      <c r="AA122" s="25">
        <v>452</v>
      </c>
      <c r="AB122" s="25">
        <v>452</v>
      </c>
      <c r="AC122" s="25">
        <v>452</v>
      </c>
      <c r="AD122" s="25">
        <v>452</v>
      </c>
      <c r="AE122" s="25">
        <v>452</v>
      </c>
      <c r="AF122" s="25">
        <v>452</v>
      </c>
      <c r="AG122" s="25">
        <v>452</v>
      </c>
      <c r="AH122" s="25">
        <v>452</v>
      </c>
      <c r="AI122" s="25">
        <v>452</v>
      </c>
      <c r="AJ122" s="25">
        <v>452</v>
      </c>
      <c r="AK122" s="25">
        <v>452</v>
      </c>
      <c r="AL122" s="25">
        <v>452</v>
      </c>
      <c r="AM122" s="25">
        <v>452</v>
      </c>
      <c r="AN122" s="25">
        <v>452</v>
      </c>
      <c r="AO122" s="25">
        <v>452</v>
      </c>
      <c r="AP122" s="25">
        <v>452</v>
      </c>
      <c r="AQ122" s="25">
        <v>200</v>
      </c>
      <c r="AR122" s="25">
        <v>200</v>
      </c>
      <c r="AS122" s="25">
        <v>200</v>
      </c>
      <c r="AT122" s="25">
        <v>200</v>
      </c>
      <c r="AU122" s="25">
        <v>200</v>
      </c>
      <c r="AV122" s="25">
        <v>200</v>
      </c>
      <c r="AW122" s="25">
        <v>200</v>
      </c>
      <c r="AX122" s="25">
        <v>200</v>
      </c>
      <c r="AY122" s="25">
        <v>200</v>
      </c>
      <c r="AZ122" s="25">
        <v>200</v>
      </c>
    </row>
    <row r="123" spans="1:52" s="11" customFormat="1" ht="15" customHeight="1" x14ac:dyDescent="0.2">
      <c r="A123" s="31" t="s">
        <v>47</v>
      </c>
      <c r="B123" s="25">
        <v>11954.06</v>
      </c>
      <c r="C123" s="25">
        <v>11989.460000000001</v>
      </c>
      <c r="D123" s="25">
        <v>11860.460000000001</v>
      </c>
      <c r="E123" s="25">
        <v>11887.460000000001</v>
      </c>
      <c r="F123" s="25">
        <v>11836.960000000001</v>
      </c>
      <c r="G123" s="25">
        <v>11592.960000000001</v>
      </c>
      <c r="H123" s="25">
        <v>11621.460000000001</v>
      </c>
      <c r="I123" s="25">
        <v>11646.16</v>
      </c>
      <c r="J123" s="25">
        <v>11643.460000000001</v>
      </c>
      <c r="K123" s="25">
        <v>11852.460000000001</v>
      </c>
      <c r="L123" s="25">
        <v>11689.16</v>
      </c>
      <c r="M123" s="25">
        <v>11674.16</v>
      </c>
      <c r="N123" s="25">
        <v>11530.16</v>
      </c>
      <c r="O123" s="25">
        <v>11268.56</v>
      </c>
      <c r="P123" s="25">
        <v>11043.26</v>
      </c>
      <c r="Q123" s="25">
        <v>10284.1</v>
      </c>
      <c r="R123" s="25">
        <v>9403.9</v>
      </c>
      <c r="S123" s="25">
        <v>8976.4</v>
      </c>
      <c r="T123" s="25">
        <v>8862.4</v>
      </c>
      <c r="U123" s="53">
        <v>8579.4</v>
      </c>
      <c r="V123" s="25">
        <v>8096.5</v>
      </c>
      <c r="W123" s="25">
        <v>7426.5</v>
      </c>
      <c r="X123" s="25">
        <v>7175</v>
      </c>
      <c r="Y123" s="25">
        <v>7175</v>
      </c>
      <c r="Z123" s="25">
        <v>7143</v>
      </c>
      <c r="AA123" s="25">
        <v>6867.8</v>
      </c>
      <c r="AB123" s="25">
        <v>6812.3</v>
      </c>
      <c r="AC123" s="25">
        <v>6120.3</v>
      </c>
      <c r="AD123" s="25">
        <v>6120.3</v>
      </c>
      <c r="AE123" s="25">
        <v>6120.3</v>
      </c>
      <c r="AF123" s="25">
        <v>5820.3</v>
      </c>
      <c r="AG123" s="25">
        <v>5372.3</v>
      </c>
      <c r="AH123" s="25">
        <v>5033.3</v>
      </c>
      <c r="AI123" s="25">
        <v>5033.3</v>
      </c>
      <c r="AJ123" s="25">
        <v>4937.8</v>
      </c>
      <c r="AK123" s="25">
        <v>3795.8</v>
      </c>
      <c r="AL123" s="25">
        <v>3162.8</v>
      </c>
      <c r="AM123" s="25">
        <v>2457.8000000000002</v>
      </c>
      <c r="AN123" s="25">
        <v>1878.8000000000002</v>
      </c>
      <c r="AO123" s="25">
        <v>1654.3000000000002</v>
      </c>
      <c r="AP123" s="25">
        <v>1560.2000000000003</v>
      </c>
      <c r="AQ123" s="25">
        <v>1480.2000000000003</v>
      </c>
      <c r="AR123" s="25">
        <v>1410.7000000000003</v>
      </c>
      <c r="AS123" s="25">
        <v>1342.7000000000003</v>
      </c>
      <c r="AT123" s="25">
        <v>1220.2000000000003</v>
      </c>
      <c r="AU123" s="25">
        <v>1188.2000000000003</v>
      </c>
      <c r="AV123" s="25">
        <v>1163.2000000000003</v>
      </c>
      <c r="AW123" s="25">
        <v>1087.2000000000003</v>
      </c>
      <c r="AX123" s="25">
        <v>874.20000000000027</v>
      </c>
      <c r="AY123" s="25">
        <v>437.70000000000022</v>
      </c>
      <c r="AZ123" s="25">
        <v>412.70000000000022</v>
      </c>
    </row>
    <row r="124" spans="1:52" s="11" customFormat="1" ht="15" customHeight="1" x14ac:dyDescent="0.2">
      <c r="A124" s="32" t="s">
        <v>38</v>
      </c>
      <c r="B124" s="33">
        <v>52511.418668339153</v>
      </c>
      <c r="C124" s="33">
        <v>55232.082510444408</v>
      </c>
      <c r="D124" s="33">
        <v>56559.42951044441</v>
      </c>
      <c r="E124" s="33">
        <v>58749.729650795292</v>
      </c>
      <c r="F124" s="33">
        <v>62545.5291636158</v>
      </c>
      <c r="G124" s="33">
        <v>64282.789163615795</v>
      </c>
      <c r="H124" s="33">
        <v>68297.571163615808</v>
      </c>
      <c r="I124" s="33">
        <v>72297.664163615831</v>
      </c>
      <c r="J124" s="33">
        <v>75631.097924673886</v>
      </c>
      <c r="K124" s="33">
        <v>77760.379924673878</v>
      </c>
      <c r="L124" s="33">
        <v>83456.040924673885</v>
      </c>
      <c r="M124" s="33">
        <v>84666.681274673858</v>
      </c>
      <c r="N124" s="33">
        <v>87714.943774673855</v>
      </c>
      <c r="O124" s="33">
        <v>88638.061076109254</v>
      </c>
      <c r="P124" s="33">
        <v>90247.89762071018</v>
      </c>
      <c r="Q124" s="33">
        <v>90133.605869217645</v>
      </c>
      <c r="R124" s="33">
        <v>90829.540652559866</v>
      </c>
      <c r="S124" s="33">
        <v>89674.188178560988</v>
      </c>
      <c r="T124" s="33">
        <v>88939.10716605153</v>
      </c>
      <c r="U124" s="56">
        <v>87423.601272958491</v>
      </c>
      <c r="V124" s="33">
        <v>87760.461519909644</v>
      </c>
      <c r="W124" s="33">
        <v>86160.714519909641</v>
      </c>
      <c r="X124" s="33">
        <v>84793.957669909651</v>
      </c>
      <c r="Y124" s="33">
        <v>84317.576669909642</v>
      </c>
      <c r="Z124" s="33">
        <v>83213.322839909626</v>
      </c>
      <c r="AA124" s="33">
        <v>82554.792039909633</v>
      </c>
      <c r="AB124" s="33">
        <v>81087.315039909648</v>
      </c>
      <c r="AC124" s="33">
        <v>80192.624539909637</v>
      </c>
      <c r="AD124" s="33">
        <v>79683.615539909631</v>
      </c>
      <c r="AE124" s="33">
        <v>78598.870539909651</v>
      </c>
      <c r="AF124" s="33">
        <v>77998.756539909635</v>
      </c>
      <c r="AG124" s="33">
        <v>77087.014029909653</v>
      </c>
      <c r="AH124" s="33">
        <v>73750.955701360523</v>
      </c>
      <c r="AI124" s="33">
        <v>74742.753701360518</v>
      </c>
      <c r="AJ124" s="33">
        <v>74341.536701360528</v>
      </c>
      <c r="AK124" s="33">
        <v>72851.922611360511</v>
      </c>
      <c r="AL124" s="33">
        <v>71607.263828424737</v>
      </c>
      <c r="AM124" s="33">
        <v>70908.055141420991</v>
      </c>
      <c r="AN124" s="33">
        <v>72616.079001420992</v>
      </c>
      <c r="AO124" s="33">
        <v>72542.44196099024</v>
      </c>
      <c r="AP124" s="33">
        <v>70112.514200990248</v>
      </c>
      <c r="AQ124" s="33">
        <v>71412.222620990244</v>
      </c>
      <c r="AR124" s="33">
        <v>69246.422620990241</v>
      </c>
      <c r="AS124" s="33">
        <v>70355.580860990231</v>
      </c>
      <c r="AT124" s="33">
        <v>70231.280860990242</v>
      </c>
      <c r="AU124" s="33">
        <v>67378.380857832351</v>
      </c>
      <c r="AV124" s="33">
        <v>65234.133397832353</v>
      </c>
      <c r="AW124" s="33">
        <v>64268.33339783235</v>
      </c>
      <c r="AX124" s="33">
        <v>63012.742008358662</v>
      </c>
      <c r="AY124" s="33">
        <v>60898.219618358664</v>
      </c>
      <c r="AZ124" s="33">
        <v>59662.503063616408</v>
      </c>
    </row>
    <row r="125" spans="1:52" s="11" customFormat="1" ht="15" customHeight="1" x14ac:dyDescent="0.2">
      <c r="A125" s="31" t="s">
        <v>48</v>
      </c>
      <c r="B125" s="25">
        <v>22236.861620316366</v>
      </c>
      <c r="C125" s="25">
        <v>24604.693199263733</v>
      </c>
      <c r="D125" s="25">
        <v>25272.993199263732</v>
      </c>
      <c r="E125" s="25">
        <v>28026.509865930402</v>
      </c>
      <c r="F125" s="25">
        <v>31413.33037875091</v>
      </c>
      <c r="G125" s="25">
        <v>33629.430378750905</v>
      </c>
      <c r="H125" s="25">
        <v>36758.99037875091</v>
      </c>
      <c r="I125" s="25">
        <v>39798.090378750916</v>
      </c>
      <c r="J125" s="25">
        <v>42263.090378750909</v>
      </c>
      <c r="K125" s="25">
        <v>43751.090378750909</v>
      </c>
      <c r="L125" s="25">
        <v>48696.090378750909</v>
      </c>
      <c r="M125" s="25">
        <v>49856.390378750904</v>
      </c>
      <c r="N125" s="25">
        <v>52790.390378750904</v>
      </c>
      <c r="O125" s="25">
        <v>54477.48368018632</v>
      </c>
      <c r="P125" s="25">
        <v>57435.852224787253</v>
      </c>
      <c r="Q125" s="25">
        <v>58471.792523294716</v>
      </c>
      <c r="R125" s="25">
        <v>59979.300460970771</v>
      </c>
      <c r="S125" s="25">
        <v>60674.801391684319</v>
      </c>
      <c r="T125" s="25">
        <v>61187.547960286378</v>
      </c>
      <c r="U125" s="53">
        <v>61450.664964481752</v>
      </c>
      <c r="V125" s="25">
        <v>62978.613684481752</v>
      </c>
      <c r="W125" s="25">
        <v>63357.613684481759</v>
      </c>
      <c r="X125" s="25">
        <v>63914.113684481759</v>
      </c>
      <c r="Y125" s="25">
        <v>64814.913684481755</v>
      </c>
      <c r="Z125" s="25">
        <v>65596.980354481741</v>
      </c>
      <c r="AA125" s="25">
        <v>66046.743684481757</v>
      </c>
      <c r="AB125" s="25">
        <v>65855.143684481751</v>
      </c>
      <c r="AC125" s="25">
        <v>66383.643684481751</v>
      </c>
      <c r="AD125" s="25">
        <v>66462.643684481751</v>
      </c>
      <c r="AE125" s="25">
        <v>65915.54368448176</v>
      </c>
      <c r="AF125" s="25">
        <v>66295.818684481754</v>
      </c>
      <c r="AG125" s="25">
        <v>66012.330174481758</v>
      </c>
      <c r="AH125" s="25">
        <v>63842.533344481744</v>
      </c>
      <c r="AI125" s="25">
        <v>65797.433344481731</v>
      </c>
      <c r="AJ125" s="25">
        <v>66740.283344481737</v>
      </c>
      <c r="AK125" s="25">
        <v>65889.595204481739</v>
      </c>
      <c r="AL125" s="25">
        <v>64983.895204481734</v>
      </c>
      <c r="AM125" s="25">
        <v>65367.095204481739</v>
      </c>
      <c r="AN125" s="25">
        <v>67513.97853448175</v>
      </c>
      <c r="AO125" s="25">
        <v>68091.809304481751</v>
      </c>
      <c r="AP125" s="25">
        <v>65983.365544481741</v>
      </c>
      <c r="AQ125" s="25">
        <v>67415.173964481743</v>
      </c>
      <c r="AR125" s="25">
        <v>65606.073964481737</v>
      </c>
      <c r="AS125" s="25">
        <v>66834.073964481737</v>
      </c>
      <c r="AT125" s="25">
        <v>66724.473964481745</v>
      </c>
      <c r="AU125" s="25">
        <v>64147.973964481745</v>
      </c>
      <c r="AV125" s="25">
        <v>62149.226504481747</v>
      </c>
      <c r="AW125" s="25">
        <v>61189.226504481747</v>
      </c>
      <c r="AX125" s="25">
        <v>59997.535114481747</v>
      </c>
      <c r="AY125" s="25">
        <v>57944.012724481741</v>
      </c>
      <c r="AZ125" s="25">
        <v>56828.516174481738</v>
      </c>
    </row>
    <row r="126" spans="1:52" s="11" customFormat="1" ht="15" customHeight="1" x14ac:dyDescent="0.2">
      <c r="A126" s="31" t="s">
        <v>49</v>
      </c>
      <c r="B126" s="25">
        <v>9795.9732585491056</v>
      </c>
      <c r="C126" s="25">
        <v>10131.028521707</v>
      </c>
      <c r="D126" s="25">
        <v>10818.508521707001</v>
      </c>
      <c r="E126" s="25">
        <v>10966.077995391212</v>
      </c>
      <c r="F126" s="25">
        <v>11055.92799539121</v>
      </c>
      <c r="G126" s="25">
        <v>11035.097995391212</v>
      </c>
      <c r="H126" s="25">
        <v>11207.537995391212</v>
      </c>
      <c r="I126" s="25">
        <v>11734.44799539121</v>
      </c>
      <c r="J126" s="25">
        <v>11955.330756449253</v>
      </c>
      <c r="K126" s="25">
        <v>12433.730756449253</v>
      </c>
      <c r="L126" s="25">
        <v>13000.485756449254</v>
      </c>
      <c r="M126" s="25">
        <v>13008.145756449254</v>
      </c>
      <c r="N126" s="25">
        <v>12884.945756449255</v>
      </c>
      <c r="O126" s="25">
        <v>12655.975756449254</v>
      </c>
      <c r="P126" s="25">
        <v>12354.485756449254</v>
      </c>
      <c r="Q126" s="25">
        <v>12384.805756449254</v>
      </c>
      <c r="R126" s="25">
        <v>11906.180756449254</v>
      </c>
      <c r="S126" s="25">
        <v>11155.980756449255</v>
      </c>
      <c r="T126" s="25">
        <v>10724.230756449255</v>
      </c>
      <c r="U126" s="53">
        <v>9765.4817564492532</v>
      </c>
      <c r="V126" s="25">
        <v>8948.0491264492539</v>
      </c>
      <c r="W126" s="25">
        <v>8210.3491264492532</v>
      </c>
      <c r="X126" s="25">
        <v>7442.8491264492532</v>
      </c>
      <c r="Y126" s="25">
        <v>6677.6991264492535</v>
      </c>
      <c r="Z126" s="25">
        <v>5817.0586264492531</v>
      </c>
      <c r="AA126" s="25">
        <v>5120.6474964492527</v>
      </c>
      <c r="AB126" s="25">
        <v>4475.4674964492524</v>
      </c>
      <c r="AC126" s="25">
        <v>3516.5874964492532</v>
      </c>
      <c r="AD126" s="25">
        <v>3378.5074964492533</v>
      </c>
      <c r="AE126" s="25">
        <v>3188.1074964492532</v>
      </c>
      <c r="AF126" s="25">
        <v>2726.517496449253</v>
      </c>
      <c r="AG126" s="25">
        <v>2367.7974964492532</v>
      </c>
      <c r="AH126" s="25">
        <v>1815.5374979001469</v>
      </c>
      <c r="AI126" s="25">
        <v>1602.9164979001469</v>
      </c>
      <c r="AJ126" s="25">
        <v>1164.716497900147</v>
      </c>
      <c r="AK126" s="25">
        <v>809.45649790014693</v>
      </c>
      <c r="AL126" s="25">
        <v>757.63123790014686</v>
      </c>
      <c r="AM126" s="25">
        <v>569.63123790014686</v>
      </c>
      <c r="AN126" s="25">
        <v>507.04176790014685</v>
      </c>
      <c r="AO126" s="25">
        <v>494.14176790014682</v>
      </c>
      <c r="AP126" s="25">
        <v>320.24176790014701</v>
      </c>
      <c r="AQ126" s="25">
        <v>320.24176790014701</v>
      </c>
      <c r="AR126" s="25">
        <v>308.24176790014712</v>
      </c>
      <c r="AS126" s="25">
        <v>252.40000790014702</v>
      </c>
      <c r="AT126" s="25">
        <v>242.200007900147</v>
      </c>
      <c r="AU126" s="25">
        <v>87.000004742252386</v>
      </c>
      <c r="AV126" s="25">
        <v>87.000004742252386</v>
      </c>
      <c r="AW126" s="25">
        <v>87.000004742252386</v>
      </c>
      <c r="AX126" s="25">
        <v>87.000004742252386</v>
      </c>
      <c r="AY126" s="25">
        <v>87.000004742252386</v>
      </c>
      <c r="AZ126" s="25">
        <v>0</v>
      </c>
    </row>
    <row r="127" spans="1:52" s="11" customFormat="1" ht="15" customHeight="1" x14ac:dyDescent="0.2">
      <c r="A127" s="31" t="s">
        <v>47</v>
      </c>
      <c r="B127" s="25">
        <v>16266.665789473685</v>
      </c>
      <c r="C127" s="25">
        <v>15851.265789473684</v>
      </c>
      <c r="D127" s="25">
        <v>15398.865789473684</v>
      </c>
      <c r="E127" s="25">
        <v>14453.265789473684</v>
      </c>
      <c r="F127" s="25">
        <v>14487.265789473684</v>
      </c>
      <c r="G127" s="25">
        <v>13678.625789473685</v>
      </c>
      <c r="H127" s="25">
        <v>13664.025789473684</v>
      </c>
      <c r="I127" s="25">
        <v>13413.825789473685</v>
      </c>
      <c r="J127" s="25">
        <v>13284.625789473685</v>
      </c>
      <c r="K127" s="25">
        <v>12921.725789473685</v>
      </c>
      <c r="L127" s="25">
        <v>13007.395789473685</v>
      </c>
      <c r="M127" s="25">
        <v>12938.295789473685</v>
      </c>
      <c r="N127" s="25">
        <v>12936.395789473685</v>
      </c>
      <c r="O127" s="25">
        <v>12515.395789473685</v>
      </c>
      <c r="P127" s="25">
        <v>11779.095789473684</v>
      </c>
      <c r="Q127" s="25">
        <v>10808.995789473685</v>
      </c>
      <c r="R127" s="25">
        <v>10723.047617963739</v>
      </c>
      <c r="S127" s="25">
        <v>9902.2586550787601</v>
      </c>
      <c r="T127" s="25">
        <v>9357.1790216572099</v>
      </c>
      <c r="U127" s="53">
        <v>9151.5790216572095</v>
      </c>
      <c r="V127" s="25">
        <v>9275.0226786083531</v>
      </c>
      <c r="W127" s="25">
        <v>8499.4226786083527</v>
      </c>
      <c r="X127" s="25">
        <v>7721.3226786083524</v>
      </c>
      <c r="Y127" s="25">
        <v>7413.1226786083525</v>
      </c>
      <c r="Z127" s="25">
        <v>6882.5226786083522</v>
      </c>
      <c r="AA127" s="25">
        <v>6849.7226786083529</v>
      </c>
      <c r="AB127" s="25">
        <v>6676.4226786083527</v>
      </c>
      <c r="AC127" s="25">
        <v>6632.8226786083524</v>
      </c>
      <c r="AD127" s="25">
        <v>6559.2226786083529</v>
      </c>
      <c r="AE127" s="25">
        <v>6435.8226786083524</v>
      </c>
      <c r="AF127" s="25">
        <v>6187.8226786083524</v>
      </c>
      <c r="AG127" s="25">
        <v>6603.4226786083527</v>
      </c>
      <c r="AH127" s="25">
        <v>6482.6226786083525</v>
      </c>
      <c r="AI127" s="25">
        <v>6245.8726786083525</v>
      </c>
      <c r="AJ127" s="25">
        <v>5697.9226786083527</v>
      </c>
      <c r="AK127" s="25">
        <v>5527.722678608352</v>
      </c>
      <c r="AL127" s="25">
        <v>5363.222678608352</v>
      </c>
      <c r="AM127" s="25">
        <v>4765.4226786083518</v>
      </c>
      <c r="AN127" s="25">
        <v>4467.0226786083513</v>
      </c>
      <c r="AO127" s="25">
        <v>3923.6068886083522</v>
      </c>
      <c r="AP127" s="25">
        <v>3799.4068886083523</v>
      </c>
      <c r="AQ127" s="25">
        <v>3667.306888608352</v>
      </c>
      <c r="AR127" s="25">
        <v>3322.6068886083517</v>
      </c>
      <c r="AS127" s="25">
        <v>3260.6068886083522</v>
      </c>
      <c r="AT127" s="25">
        <v>3257.1068886083522</v>
      </c>
      <c r="AU127" s="25">
        <v>3135.9068886083523</v>
      </c>
      <c r="AV127" s="25">
        <v>2990.4068886083523</v>
      </c>
      <c r="AW127" s="25">
        <v>2984.6068886083522</v>
      </c>
      <c r="AX127" s="25">
        <v>2925.206889134668</v>
      </c>
      <c r="AY127" s="25">
        <v>2865.206889134668</v>
      </c>
      <c r="AZ127" s="25">
        <v>2831.9868891346678</v>
      </c>
    </row>
    <row r="128" spans="1:52" s="11" customFormat="1" ht="15" customHeight="1" x14ac:dyDescent="0.2">
      <c r="A128" s="31" t="s">
        <v>50</v>
      </c>
      <c r="B128" s="25">
        <v>4211.9179999999997</v>
      </c>
      <c r="C128" s="25">
        <v>4645.0949999999966</v>
      </c>
      <c r="D128" s="25">
        <v>5069.0619999999954</v>
      </c>
      <c r="E128" s="25">
        <v>5303.8759999999947</v>
      </c>
      <c r="F128" s="25">
        <v>5589.0049999999956</v>
      </c>
      <c r="G128" s="25">
        <v>5939.6349999999966</v>
      </c>
      <c r="H128" s="25">
        <v>6667.0169999999944</v>
      </c>
      <c r="I128" s="25">
        <v>7351.3000000000238</v>
      </c>
      <c r="J128" s="25">
        <v>8128.051000000055</v>
      </c>
      <c r="K128" s="25">
        <v>8653.833000000026</v>
      </c>
      <c r="L128" s="25">
        <v>8752.0690000000268</v>
      </c>
      <c r="M128" s="25">
        <v>8863.8493500000241</v>
      </c>
      <c r="N128" s="25">
        <v>9103.2118500000015</v>
      </c>
      <c r="O128" s="25">
        <v>8989.2058499999985</v>
      </c>
      <c r="P128" s="25">
        <v>8678.4638499999983</v>
      </c>
      <c r="Q128" s="25">
        <v>8468.0117999999966</v>
      </c>
      <c r="R128" s="25">
        <v>8221.0118171761187</v>
      </c>
      <c r="S128" s="25">
        <v>7941.1473753486625</v>
      </c>
      <c r="T128" s="25">
        <v>7670.1494276586955</v>
      </c>
      <c r="U128" s="53">
        <v>7055.8755303702819</v>
      </c>
      <c r="V128" s="25">
        <v>6558.7760303702826</v>
      </c>
      <c r="W128" s="25">
        <v>6093.3290303702825</v>
      </c>
      <c r="X128" s="25">
        <v>5715.6721803702812</v>
      </c>
      <c r="Y128" s="25">
        <v>5411.841180370282</v>
      </c>
      <c r="Z128" s="25">
        <v>4916.7611803702812</v>
      </c>
      <c r="AA128" s="25">
        <v>4537.6781803702816</v>
      </c>
      <c r="AB128" s="25">
        <v>4080.2811803702821</v>
      </c>
      <c r="AC128" s="25">
        <v>3659.5706803702819</v>
      </c>
      <c r="AD128" s="25">
        <v>3283.2416803702822</v>
      </c>
      <c r="AE128" s="25">
        <v>3059.396680370282</v>
      </c>
      <c r="AF128" s="25">
        <v>2788.5976803702811</v>
      </c>
      <c r="AG128" s="25">
        <v>2103.4636803702811</v>
      </c>
      <c r="AH128" s="25">
        <v>1610.2621803702807</v>
      </c>
      <c r="AI128" s="25">
        <v>1096.5311803702809</v>
      </c>
      <c r="AJ128" s="25">
        <v>738.61418037028102</v>
      </c>
      <c r="AK128" s="25">
        <v>625.14823037028077</v>
      </c>
      <c r="AL128" s="25">
        <v>502.51470743450085</v>
      </c>
      <c r="AM128" s="25">
        <v>205.90602043075668</v>
      </c>
      <c r="AN128" s="25">
        <v>128.03602043075668</v>
      </c>
      <c r="AO128" s="25">
        <v>32.883999999996625</v>
      </c>
      <c r="AP128" s="25">
        <v>9.5</v>
      </c>
      <c r="AQ128" s="25">
        <v>9.5</v>
      </c>
      <c r="AR128" s="25">
        <v>9.5</v>
      </c>
      <c r="AS128" s="25">
        <v>8.5</v>
      </c>
      <c r="AT128" s="25">
        <v>7.5</v>
      </c>
      <c r="AU128" s="25">
        <v>7.5</v>
      </c>
      <c r="AV128" s="25">
        <v>7.5</v>
      </c>
      <c r="AW128" s="25">
        <v>7.5</v>
      </c>
      <c r="AX128" s="25">
        <v>3</v>
      </c>
      <c r="AY128" s="25">
        <v>2</v>
      </c>
      <c r="AZ128" s="25">
        <v>2</v>
      </c>
    </row>
    <row r="129" spans="1:52" s="11" customFormat="1" ht="15" customHeight="1" x14ac:dyDescent="0.2">
      <c r="A129" s="32" t="s">
        <v>39</v>
      </c>
      <c r="B129" s="33">
        <v>3874.6742857142854</v>
      </c>
      <c r="C129" s="33">
        <v>3499.6742857142854</v>
      </c>
      <c r="D129" s="33">
        <v>3422.6742857142854</v>
      </c>
      <c r="E129" s="33">
        <v>3387.0742857142855</v>
      </c>
      <c r="F129" s="33">
        <v>3425.0142857142855</v>
      </c>
      <c r="G129" s="33">
        <v>3415.0142857142855</v>
      </c>
      <c r="H129" s="33">
        <v>3355.5142857142855</v>
      </c>
      <c r="I129" s="33">
        <v>3558.2542857142857</v>
      </c>
      <c r="J129" s="33">
        <v>3549.8542857142857</v>
      </c>
      <c r="K129" s="33">
        <v>3549.8542857142857</v>
      </c>
      <c r="L129" s="33">
        <v>3457.14</v>
      </c>
      <c r="M129" s="33">
        <v>3333.14</v>
      </c>
      <c r="N129" s="33">
        <v>3045.14</v>
      </c>
      <c r="O129" s="33">
        <v>3055.14</v>
      </c>
      <c r="P129" s="33">
        <v>2980.7400000000002</v>
      </c>
      <c r="Q129" s="33">
        <v>2925.88</v>
      </c>
      <c r="R129" s="33">
        <v>2689.38</v>
      </c>
      <c r="S129" s="33">
        <v>2453.2800000000002</v>
      </c>
      <c r="T129" s="33">
        <v>2274.2800000000002</v>
      </c>
      <c r="U129" s="56">
        <v>2274.2800000000002</v>
      </c>
      <c r="V129" s="33">
        <v>2171.88</v>
      </c>
      <c r="W129" s="33">
        <v>2221.88</v>
      </c>
      <c r="X129" s="33">
        <v>2274.88</v>
      </c>
      <c r="Y129" s="33">
        <v>2249.88</v>
      </c>
      <c r="Z129" s="33">
        <v>2263.12</v>
      </c>
      <c r="AA129" s="33">
        <v>2231.8200000000002</v>
      </c>
      <c r="AB129" s="33">
        <v>2279.02</v>
      </c>
      <c r="AC129" s="33">
        <v>2295.1</v>
      </c>
      <c r="AD129" s="33">
        <v>2344.7000000000003</v>
      </c>
      <c r="AE129" s="33">
        <v>2344.7000000000003</v>
      </c>
      <c r="AF129" s="33">
        <v>2353.2000000000003</v>
      </c>
      <c r="AG129" s="33">
        <v>2402.98</v>
      </c>
      <c r="AH129" s="33">
        <v>2452.38</v>
      </c>
      <c r="AI129" s="33">
        <v>2452.38</v>
      </c>
      <c r="AJ129" s="33">
        <v>2452.1799999999998</v>
      </c>
      <c r="AK129" s="33">
        <v>2482.2800000000002</v>
      </c>
      <c r="AL129" s="33">
        <v>2280.48</v>
      </c>
      <c r="AM129" s="33">
        <v>2299.88</v>
      </c>
      <c r="AN129" s="33">
        <v>2342.2800000000002</v>
      </c>
      <c r="AO129" s="33">
        <v>2328.2800000000002</v>
      </c>
      <c r="AP129" s="33">
        <v>2314.2800000000002</v>
      </c>
      <c r="AQ129" s="33">
        <v>2339.2800000000002</v>
      </c>
      <c r="AR129" s="33">
        <v>2346.2800000000002</v>
      </c>
      <c r="AS129" s="33">
        <v>2346.2800000000002</v>
      </c>
      <c r="AT129" s="33">
        <v>2351.84</v>
      </c>
      <c r="AU129" s="33">
        <v>2351.84</v>
      </c>
      <c r="AV129" s="33">
        <v>2351.84</v>
      </c>
      <c r="AW129" s="33">
        <v>2344.1</v>
      </c>
      <c r="AX129" s="33">
        <v>2341</v>
      </c>
      <c r="AY129" s="33">
        <v>2341</v>
      </c>
      <c r="AZ129" s="33">
        <v>2146</v>
      </c>
    </row>
    <row r="130" spans="1:52" s="11" customFormat="1" ht="15" customHeight="1" x14ac:dyDescent="0.2">
      <c r="A130" s="32" t="s">
        <v>40</v>
      </c>
      <c r="B130" s="33">
        <v>1777</v>
      </c>
      <c r="C130" s="33">
        <v>1770.2</v>
      </c>
      <c r="D130" s="33">
        <v>1755.9</v>
      </c>
      <c r="E130" s="33">
        <v>1755.9</v>
      </c>
      <c r="F130" s="33">
        <v>1761.9</v>
      </c>
      <c r="G130" s="33">
        <v>1693.4</v>
      </c>
      <c r="H130" s="33">
        <v>1644.8</v>
      </c>
      <c r="I130" s="33">
        <v>1644.8</v>
      </c>
      <c r="J130" s="33">
        <v>1644.8</v>
      </c>
      <c r="K130" s="33">
        <v>1597.7</v>
      </c>
      <c r="L130" s="33">
        <v>1568.6000000000001</v>
      </c>
      <c r="M130" s="33">
        <v>1468.1000000000001</v>
      </c>
      <c r="N130" s="33">
        <v>1419.8</v>
      </c>
      <c r="O130" s="33">
        <v>1419.8</v>
      </c>
      <c r="P130" s="33">
        <v>1317.6000000000001</v>
      </c>
      <c r="Q130" s="33">
        <v>1285.1000000000001</v>
      </c>
      <c r="R130" s="33">
        <v>1258.1000000000001</v>
      </c>
      <c r="S130" s="33">
        <v>1219.8</v>
      </c>
      <c r="T130" s="33">
        <v>1166.6000000000001</v>
      </c>
      <c r="U130" s="56">
        <v>1166.6000000000001</v>
      </c>
      <c r="V130" s="33">
        <v>1090.3</v>
      </c>
      <c r="W130" s="33">
        <v>1066.3</v>
      </c>
      <c r="X130" s="33">
        <v>1130.3</v>
      </c>
      <c r="Y130" s="33">
        <v>1130.3</v>
      </c>
      <c r="Z130" s="33">
        <v>1092</v>
      </c>
      <c r="AA130" s="33">
        <v>1092</v>
      </c>
      <c r="AB130" s="33">
        <v>972.30000000000007</v>
      </c>
      <c r="AC130" s="33">
        <v>963.9</v>
      </c>
      <c r="AD130" s="33">
        <v>941.1</v>
      </c>
      <c r="AE130" s="33">
        <v>961.1</v>
      </c>
      <c r="AF130" s="33">
        <v>952.1</v>
      </c>
      <c r="AG130" s="33">
        <v>860.1</v>
      </c>
      <c r="AH130" s="33">
        <v>849.7</v>
      </c>
      <c r="AI130" s="33">
        <v>849.7</v>
      </c>
      <c r="AJ130" s="33">
        <v>849.7</v>
      </c>
      <c r="AK130" s="33">
        <v>857.7</v>
      </c>
      <c r="AL130" s="33">
        <v>756.5</v>
      </c>
      <c r="AM130" s="33">
        <v>756.5</v>
      </c>
      <c r="AN130" s="33">
        <v>556.5</v>
      </c>
      <c r="AO130" s="33">
        <v>556.5</v>
      </c>
      <c r="AP130" s="33">
        <v>548.5</v>
      </c>
      <c r="AQ130" s="33">
        <v>552.5</v>
      </c>
      <c r="AR130" s="33">
        <v>552.5</v>
      </c>
      <c r="AS130" s="33">
        <v>572.5</v>
      </c>
      <c r="AT130" s="33">
        <v>488.5</v>
      </c>
      <c r="AU130" s="33">
        <v>488.5</v>
      </c>
      <c r="AV130" s="33">
        <v>488.5</v>
      </c>
      <c r="AW130" s="33">
        <v>488.5</v>
      </c>
      <c r="AX130" s="33">
        <v>488.5</v>
      </c>
      <c r="AY130" s="33">
        <v>488.5</v>
      </c>
      <c r="AZ130" s="33">
        <v>488.5</v>
      </c>
    </row>
    <row r="131" spans="1:52" s="11" customFormat="1" ht="15" customHeight="1" x14ac:dyDescent="0.2">
      <c r="A131" s="32" t="s">
        <v>41</v>
      </c>
      <c r="B131" s="33">
        <v>3273.938739130434</v>
      </c>
      <c r="C131" s="33">
        <v>3240.1687391304345</v>
      </c>
      <c r="D131" s="33">
        <v>3057.0087391304346</v>
      </c>
      <c r="E131" s="33">
        <v>3096.1147391304344</v>
      </c>
      <c r="F131" s="33">
        <v>3103.0147391304345</v>
      </c>
      <c r="G131" s="33">
        <v>3017.1447391304346</v>
      </c>
      <c r="H131" s="33">
        <v>3008.7747391304347</v>
      </c>
      <c r="I131" s="33">
        <v>2976.4577391304347</v>
      </c>
      <c r="J131" s="33">
        <v>2961.4577391304347</v>
      </c>
      <c r="K131" s="33">
        <v>2944.2927391304347</v>
      </c>
      <c r="L131" s="33">
        <v>2922.2257391304347</v>
      </c>
      <c r="M131" s="33">
        <v>2774.2057391304347</v>
      </c>
      <c r="N131" s="33">
        <v>2738.2057391304343</v>
      </c>
      <c r="O131" s="33">
        <v>2366.1339999999996</v>
      </c>
      <c r="P131" s="33">
        <v>2229.77</v>
      </c>
      <c r="Q131" s="33">
        <v>1900.56</v>
      </c>
      <c r="R131" s="33">
        <v>1760.355</v>
      </c>
      <c r="S131" s="33">
        <v>1437.0370000000003</v>
      </c>
      <c r="T131" s="33">
        <v>1378.2270000000001</v>
      </c>
      <c r="U131" s="56">
        <v>1146.0810000000001</v>
      </c>
      <c r="V131" s="33">
        <v>1249.1410000000001</v>
      </c>
      <c r="W131" s="33">
        <v>1045.711</v>
      </c>
      <c r="X131" s="33">
        <v>817.17099999999982</v>
      </c>
      <c r="Y131" s="33">
        <v>828.01099999999997</v>
      </c>
      <c r="Z131" s="33">
        <v>877.01100000000008</v>
      </c>
      <c r="AA131" s="33">
        <v>828.1110000000001</v>
      </c>
      <c r="AB131" s="33">
        <v>797.90100000000007</v>
      </c>
      <c r="AC131" s="33">
        <v>694.33799999999997</v>
      </c>
      <c r="AD131" s="33">
        <v>640.23800000000006</v>
      </c>
      <c r="AE131" s="33">
        <v>621.73299999999995</v>
      </c>
      <c r="AF131" s="33">
        <v>598.3900000000001</v>
      </c>
      <c r="AG131" s="33">
        <v>646.96</v>
      </c>
      <c r="AH131" s="33">
        <v>594.26</v>
      </c>
      <c r="AI131" s="33">
        <v>658.26</v>
      </c>
      <c r="AJ131" s="33">
        <v>690.76</v>
      </c>
      <c r="AK131" s="33">
        <v>704.16</v>
      </c>
      <c r="AL131" s="33">
        <v>832.26</v>
      </c>
      <c r="AM131" s="33">
        <v>864.76</v>
      </c>
      <c r="AN131" s="33">
        <v>962.26</v>
      </c>
      <c r="AO131" s="33">
        <v>1059.76</v>
      </c>
      <c r="AP131" s="33">
        <v>1018.76</v>
      </c>
      <c r="AQ131" s="33">
        <v>1116.26</v>
      </c>
      <c r="AR131" s="33">
        <v>1121.76</v>
      </c>
      <c r="AS131" s="33">
        <v>1354.76</v>
      </c>
      <c r="AT131" s="33">
        <v>1419.76</v>
      </c>
      <c r="AU131" s="33">
        <v>1365.76</v>
      </c>
      <c r="AV131" s="33">
        <v>1398.26</v>
      </c>
      <c r="AW131" s="33">
        <v>1398.26</v>
      </c>
      <c r="AX131" s="33">
        <v>1463.26</v>
      </c>
      <c r="AY131" s="33">
        <v>1463.26</v>
      </c>
      <c r="AZ131" s="33">
        <v>1495.76</v>
      </c>
    </row>
    <row r="132" spans="1:52" s="11" customFormat="1" ht="15" customHeight="1" x14ac:dyDescent="0.2">
      <c r="A132" s="31" t="s">
        <v>48</v>
      </c>
      <c r="B132" s="25">
        <v>135.6</v>
      </c>
      <c r="C132" s="25">
        <v>135.6</v>
      </c>
      <c r="D132" s="25">
        <v>135.6</v>
      </c>
      <c r="E132" s="25">
        <v>135.6</v>
      </c>
      <c r="F132" s="25">
        <v>135.6</v>
      </c>
      <c r="G132" s="25">
        <v>135.6</v>
      </c>
      <c r="H132" s="25">
        <v>135.6</v>
      </c>
      <c r="I132" s="25">
        <v>135.6</v>
      </c>
      <c r="J132" s="25">
        <v>135.6</v>
      </c>
      <c r="K132" s="25">
        <v>135.6</v>
      </c>
      <c r="L132" s="25">
        <v>135.6</v>
      </c>
      <c r="M132" s="25">
        <v>135.6</v>
      </c>
      <c r="N132" s="25">
        <v>135.6</v>
      </c>
      <c r="O132" s="25">
        <v>135.6</v>
      </c>
      <c r="P132" s="25">
        <v>135.6</v>
      </c>
      <c r="Q132" s="25">
        <v>135.6</v>
      </c>
      <c r="R132" s="25">
        <v>135.6</v>
      </c>
      <c r="S132" s="25">
        <v>135.6</v>
      </c>
      <c r="T132" s="25">
        <v>135.6</v>
      </c>
      <c r="U132" s="53">
        <v>135.6</v>
      </c>
      <c r="V132" s="25">
        <v>135.6</v>
      </c>
      <c r="W132" s="25">
        <v>135.6</v>
      </c>
      <c r="X132" s="25">
        <v>168.1</v>
      </c>
      <c r="Y132" s="25">
        <v>233.1</v>
      </c>
      <c r="Z132" s="25">
        <v>298.10000000000002</v>
      </c>
      <c r="AA132" s="25">
        <v>298.10000000000002</v>
      </c>
      <c r="AB132" s="25">
        <v>298.10000000000002</v>
      </c>
      <c r="AC132" s="25">
        <v>208.9</v>
      </c>
      <c r="AD132" s="25">
        <v>162.5</v>
      </c>
      <c r="AE132" s="25">
        <v>162.5</v>
      </c>
      <c r="AF132" s="25">
        <v>195</v>
      </c>
      <c r="AG132" s="25">
        <v>292.5</v>
      </c>
      <c r="AH132" s="25">
        <v>292.5</v>
      </c>
      <c r="AI132" s="25">
        <v>357.5</v>
      </c>
      <c r="AJ132" s="25">
        <v>390</v>
      </c>
      <c r="AK132" s="25">
        <v>455</v>
      </c>
      <c r="AL132" s="25">
        <v>585</v>
      </c>
      <c r="AM132" s="25">
        <v>617.5</v>
      </c>
      <c r="AN132" s="25">
        <v>715</v>
      </c>
      <c r="AO132" s="25">
        <v>812.5</v>
      </c>
      <c r="AP132" s="25">
        <v>812.5</v>
      </c>
      <c r="AQ132" s="25">
        <v>910</v>
      </c>
      <c r="AR132" s="25">
        <v>975</v>
      </c>
      <c r="AS132" s="25">
        <v>1235</v>
      </c>
      <c r="AT132" s="25">
        <v>1300</v>
      </c>
      <c r="AU132" s="25">
        <v>1365</v>
      </c>
      <c r="AV132" s="25">
        <v>1397.5</v>
      </c>
      <c r="AW132" s="25">
        <v>1397.5</v>
      </c>
      <c r="AX132" s="25">
        <v>1462.5</v>
      </c>
      <c r="AY132" s="25">
        <v>1462.5</v>
      </c>
      <c r="AZ132" s="25">
        <v>1495</v>
      </c>
    </row>
    <row r="133" spans="1:52" s="11" customFormat="1" ht="15" customHeight="1" x14ac:dyDescent="0.2">
      <c r="A133" s="31" t="s">
        <v>49</v>
      </c>
      <c r="B133" s="25">
        <v>1137.0217391304348</v>
      </c>
      <c r="C133" s="25">
        <v>1114.7217391304348</v>
      </c>
      <c r="D133" s="25">
        <v>1022.5217391304349</v>
      </c>
      <c r="E133" s="25">
        <v>1029.2217391304348</v>
      </c>
      <c r="F133" s="25">
        <v>1047.2217391304348</v>
      </c>
      <c r="G133" s="25">
        <v>1007.4217391304348</v>
      </c>
      <c r="H133" s="25">
        <v>983.92173913043484</v>
      </c>
      <c r="I133" s="25">
        <v>954.92173913043484</v>
      </c>
      <c r="J133" s="25">
        <v>954.92173913043484</v>
      </c>
      <c r="K133" s="25">
        <v>928.2217391304348</v>
      </c>
      <c r="L133" s="25">
        <v>928.2217391304348</v>
      </c>
      <c r="M133" s="25">
        <v>799.82173913043482</v>
      </c>
      <c r="N133" s="25">
        <v>776.7217391304348</v>
      </c>
      <c r="O133" s="25">
        <v>580.9</v>
      </c>
      <c r="P133" s="25">
        <v>545.6</v>
      </c>
      <c r="Q133" s="25">
        <v>531.6</v>
      </c>
      <c r="R133" s="25">
        <v>527.4</v>
      </c>
      <c r="S133" s="25">
        <v>406.1</v>
      </c>
      <c r="T133" s="25">
        <v>397.90000000000003</v>
      </c>
      <c r="U133" s="53">
        <v>299.40000000000003</v>
      </c>
      <c r="V133" s="25">
        <v>418.40000000000003</v>
      </c>
      <c r="W133" s="25">
        <v>393.40000000000003</v>
      </c>
      <c r="X133" s="25">
        <v>263.2</v>
      </c>
      <c r="Y133" s="25">
        <v>258.2</v>
      </c>
      <c r="Z133" s="25">
        <v>244.20000000000002</v>
      </c>
      <c r="AA133" s="25">
        <v>204.20000000000002</v>
      </c>
      <c r="AB133" s="25">
        <v>204.20000000000002</v>
      </c>
      <c r="AC133" s="25">
        <v>196.4</v>
      </c>
      <c r="AD133" s="25">
        <v>189.70000000000002</v>
      </c>
      <c r="AE133" s="25">
        <v>171.70000000000002</v>
      </c>
      <c r="AF133" s="25">
        <v>171.70000000000002</v>
      </c>
      <c r="AG133" s="25">
        <v>171.70000000000002</v>
      </c>
      <c r="AH133" s="25">
        <v>119</v>
      </c>
      <c r="AI133" s="25">
        <v>119</v>
      </c>
      <c r="AJ133" s="25">
        <v>119</v>
      </c>
      <c r="AK133" s="25">
        <v>119</v>
      </c>
      <c r="AL133" s="25">
        <v>119</v>
      </c>
      <c r="AM133" s="25">
        <v>119</v>
      </c>
      <c r="AN133" s="25">
        <v>119</v>
      </c>
      <c r="AO133" s="25">
        <v>119</v>
      </c>
      <c r="AP133" s="25">
        <v>119</v>
      </c>
      <c r="AQ133" s="25">
        <v>119</v>
      </c>
      <c r="AR133" s="25">
        <v>119</v>
      </c>
      <c r="AS133" s="25">
        <v>119</v>
      </c>
      <c r="AT133" s="25">
        <v>119</v>
      </c>
      <c r="AU133" s="25">
        <v>0</v>
      </c>
      <c r="AV133" s="25">
        <v>0</v>
      </c>
      <c r="AW133" s="25">
        <v>0</v>
      </c>
      <c r="AX133" s="25">
        <v>0</v>
      </c>
      <c r="AY133" s="25">
        <v>0</v>
      </c>
      <c r="AZ133" s="25">
        <v>0</v>
      </c>
    </row>
    <row r="134" spans="1:52" s="11" customFormat="1" ht="15" customHeight="1" x14ac:dyDescent="0.2">
      <c r="A134" s="31" t="s">
        <v>47</v>
      </c>
      <c r="B134" s="25">
        <v>849.4</v>
      </c>
      <c r="C134" s="25">
        <v>799.4</v>
      </c>
      <c r="D134" s="25">
        <v>699.4</v>
      </c>
      <c r="E134" s="25">
        <v>686.7</v>
      </c>
      <c r="F134" s="25">
        <v>673.6</v>
      </c>
      <c r="G134" s="25">
        <v>623.6</v>
      </c>
      <c r="H134" s="25">
        <v>623.6</v>
      </c>
      <c r="I134" s="25">
        <v>623.6</v>
      </c>
      <c r="J134" s="25">
        <v>650.6</v>
      </c>
      <c r="K134" s="25">
        <v>650.6</v>
      </c>
      <c r="L134" s="25">
        <v>650.6</v>
      </c>
      <c r="M134" s="25">
        <v>650.6</v>
      </c>
      <c r="N134" s="25">
        <v>650.6</v>
      </c>
      <c r="O134" s="25">
        <v>650.6</v>
      </c>
      <c r="P134" s="25">
        <v>650.6</v>
      </c>
      <c r="Q134" s="25">
        <v>471.36</v>
      </c>
      <c r="R134" s="25">
        <v>471.36</v>
      </c>
      <c r="S134" s="25">
        <v>447.16</v>
      </c>
      <c r="T134" s="25">
        <v>447.16</v>
      </c>
      <c r="U134" s="53">
        <v>366.16</v>
      </c>
      <c r="V134" s="25">
        <v>366.16</v>
      </c>
      <c r="W134" s="25">
        <v>266.16000000000003</v>
      </c>
      <c r="X134" s="25">
        <v>170.16</v>
      </c>
      <c r="Y134" s="25">
        <v>170.16</v>
      </c>
      <c r="Z134" s="25">
        <v>170.16</v>
      </c>
      <c r="AA134" s="25">
        <v>170.16</v>
      </c>
      <c r="AB134" s="25">
        <v>170.16</v>
      </c>
      <c r="AC134" s="25">
        <v>170.16</v>
      </c>
      <c r="AD134" s="25">
        <v>170.16</v>
      </c>
      <c r="AE134" s="25">
        <v>170.16</v>
      </c>
      <c r="AF134" s="25">
        <v>139.66</v>
      </c>
      <c r="AG134" s="25">
        <v>107.36</v>
      </c>
      <c r="AH134" s="25">
        <v>107.36</v>
      </c>
      <c r="AI134" s="25">
        <v>107.36</v>
      </c>
      <c r="AJ134" s="25">
        <v>107.36</v>
      </c>
      <c r="AK134" s="25">
        <v>68.760000000000005</v>
      </c>
      <c r="AL134" s="25">
        <v>68.760000000000005</v>
      </c>
      <c r="AM134" s="25">
        <v>68.760000000000005</v>
      </c>
      <c r="AN134" s="25">
        <v>68.760000000000005</v>
      </c>
      <c r="AO134" s="25">
        <v>68.760000000000005</v>
      </c>
      <c r="AP134" s="25">
        <v>27.76</v>
      </c>
      <c r="AQ134" s="25">
        <v>27.76</v>
      </c>
      <c r="AR134" s="25">
        <v>27.76</v>
      </c>
      <c r="AS134" s="25">
        <v>0.76</v>
      </c>
      <c r="AT134" s="25">
        <v>0.76</v>
      </c>
      <c r="AU134" s="25">
        <v>0.76</v>
      </c>
      <c r="AV134" s="25">
        <v>0.76</v>
      </c>
      <c r="AW134" s="25">
        <v>0.76</v>
      </c>
      <c r="AX134" s="25">
        <v>0.76</v>
      </c>
      <c r="AY134" s="25">
        <v>0.76</v>
      </c>
      <c r="AZ134" s="25">
        <v>0.76</v>
      </c>
    </row>
    <row r="135" spans="1:52" s="11" customFormat="1" ht="15" customHeight="1" x14ac:dyDescent="0.2">
      <c r="A135" s="31" t="s">
        <v>50</v>
      </c>
      <c r="B135" s="25">
        <v>1151.9169999999995</v>
      </c>
      <c r="C135" s="25">
        <v>1190.4469999999997</v>
      </c>
      <c r="D135" s="25">
        <v>1199.4869999999996</v>
      </c>
      <c r="E135" s="25">
        <v>1244.5929999999996</v>
      </c>
      <c r="F135" s="25">
        <v>1246.5929999999996</v>
      </c>
      <c r="G135" s="25">
        <v>1250.5229999999995</v>
      </c>
      <c r="H135" s="25">
        <v>1265.6529999999996</v>
      </c>
      <c r="I135" s="25">
        <v>1262.3359999999996</v>
      </c>
      <c r="J135" s="25">
        <v>1220.3359999999996</v>
      </c>
      <c r="K135" s="25">
        <v>1229.8709999999999</v>
      </c>
      <c r="L135" s="25">
        <v>1207.8039999999999</v>
      </c>
      <c r="M135" s="25">
        <v>1188.1839999999997</v>
      </c>
      <c r="N135" s="25">
        <v>1175.2839999999997</v>
      </c>
      <c r="O135" s="25">
        <v>999.03399999999976</v>
      </c>
      <c r="P135" s="25">
        <v>897.9699999999998</v>
      </c>
      <c r="Q135" s="25">
        <v>762</v>
      </c>
      <c r="R135" s="25">
        <v>625.995</v>
      </c>
      <c r="S135" s="25">
        <v>448.17700000000002</v>
      </c>
      <c r="T135" s="25">
        <v>397.56700000000001</v>
      </c>
      <c r="U135" s="53">
        <v>344.92099999999999</v>
      </c>
      <c r="V135" s="25">
        <v>328.98099999999999</v>
      </c>
      <c r="W135" s="25">
        <v>250.55099999999996</v>
      </c>
      <c r="X135" s="25">
        <v>215.71099999999996</v>
      </c>
      <c r="Y135" s="25">
        <v>166.55100000000002</v>
      </c>
      <c r="Z135" s="25">
        <v>164.55100000000002</v>
      </c>
      <c r="AA135" s="25">
        <v>155.65100000000001</v>
      </c>
      <c r="AB135" s="25">
        <v>125.44099999999999</v>
      </c>
      <c r="AC135" s="25">
        <v>118.87799999999999</v>
      </c>
      <c r="AD135" s="25">
        <v>117.87799999999999</v>
      </c>
      <c r="AE135" s="25">
        <v>117.37299999999999</v>
      </c>
      <c r="AF135" s="25">
        <v>92.030000000000044</v>
      </c>
      <c r="AG135" s="25">
        <v>75.400000000000034</v>
      </c>
      <c r="AH135" s="25">
        <v>75.400000000000034</v>
      </c>
      <c r="AI135" s="25">
        <v>74.400000000000034</v>
      </c>
      <c r="AJ135" s="25">
        <v>74.400000000000034</v>
      </c>
      <c r="AK135" s="25">
        <v>61.4</v>
      </c>
      <c r="AL135" s="25">
        <v>59.5</v>
      </c>
      <c r="AM135" s="25">
        <v>59.5</v>
      </c>
      <c r="AN135" s="25">
        <v>59.5</v>
      </c>
      <c r="AO135" s="25">
        <v>59.5</v>
      </c>
      <c r="AP135" s="25">
        <v>59.5</v>
      </c>
      <c r="AQ135" s="25">
        <v>59.5</v>
      </c>
      <c r="AR135" s="25">
        <v>0</v>
      </c>
      <c r="AS135" s="25">
        <v>0</v>
      </c>
      <c r="AT135" s="25">
        <v>0</v>
      </c>
      <c r="AU135" s="25">
        <v>0</v>
      </c>
      <c r="AV135" s="25">
        <v>0</v>
      </c>
      <c r="AW135" s="25">
        <v>0</v>
      </c>
      <c r="AX135" s="25">
        <v>0</v>
      </c>
      <c r="AY135" s="25">
        <v>0</v>
      </c>
      <c r="AZ135" s="25">
        <v>0</v>
      </c>
    </row>
    <row r="136" spans="1:52" s="11" customFormat="1" ht="15" customHeight="1" x14ac:dyDescent="0.2">
      <c r="A136" s="32" t="s">
        <v>42</v>
      </c>
      <c r="B136" s="33">
        <v>10622.03792857143</v>
      </c>
      <c r="C136" s="33">
        <v>10437.03792857143</v>
      </c>
      <c r="D136" s="33">
        <v>10216.13792857143</v>
      </c>
      <c r="E136" s="33">
        <v>10325.237928571429</v>
      </c>
      <c r="F136" s="33">
        <v>10907.737928571429</v>
      </c>
      <c r="G136" s="33">
        <v>10285.637928571428</v>
      </c>
      <c r="H136" s="33">
        <v>10098.737928571431</v>
      </c>
      <c r="I136" s="33">
        <v>9785.0779285714289</v>
      </c>
      <c r="J136" s="33">
        <v>9553.5779285714289</v>
      </c>
      <c r="K136" s="33">
        <v>9323.0059285714306</v>
      </c>
      <c r="L136" s="33">
        <v>9181.4059285714284</v>
      </c>
      <c r="M136" s="33">
        <v>8702.2059285714295</v>
      </c>
      <c r="N136" s="33">
        <v>8560.1059285714291</v>
      </c>
      <c r="O136" s="33">
        <v>8007.8059285714289</v>
      </c>
      <c r="P136" s="33">
        <v>7367.0059285714296</v>
      </c>
      <c r="Q136" s="33">
        <v>6869.6339285714294</v>
      </c>
      <c r="R136" s="33">
        <v>6013.5339285714281</v>
      </c>
      <c r="S136" s="33">
        <v>5564.533928571429</v>
      </c>
      <c r="T136" s="33">
        <v>5159.3339285714283</v>
      </c>
      <c r="U136" s="56">
        <v>5139.3339285714283</v>
      </c>
      <c r="V136" s="33">
        <v>4963.1625000000004</v>
      </c>
      <c r="W136" s="33">
        <v>4866.1625000000004</v>
      </c>
      <c r="X136" s="33">
        <v>4787.6625000000004</v>
      </c>
      <c r="Y136" s="33">
        <v>4212.0625</v>
      </c>
      <c r="Z136" s="33">
        <v>3751.7624999999998</v>
      </c>
      <c r="AA136" s="33">
        <v>3700.7624999999998</v>
      </c>
      <c r="AB136" s="33">
        <v>3597.7624999999998</v>
      </c>
      <c r="AC136" s="33">
        <v>3556.6624999999999</v>
      </c>
      <c r="AD136" s="33">
        <v>3450.3625000000002</v>
      </c>
      <c r="AE136" s="33">
        <v>3416.1125000000002</v>
      </c>
      <c r="AF136" s="33">
        <v>3337.1125000000002</v>
      </c>
      <c r="AG136" s="33">
        <v>3299.9524999999999</v>
      </c>
      <c r="AH136" s="33">
        <v>3198.5524999999998</v>
      </c>
      <c r="AI136" s="33">
        <v>3167.6125000000002</v>
      </c>
      <c r="AJ136" s="33">
        <v>3131.2125000000001</v>
      </c>
      <c r="AK136" s="33">
        <v>3063.2</v>
      </c>
      <c r="AL136" s="33">
        <v>2011.6</v>
      </c>
      <c r="AM136" s="33">
        <v>1248.5999999999999</v>
      </c>
      <c r="AN136" s="33">
        <v>1207.8</v>
      </c>
      <c r="AO136" s="33">
        <v>1152.5999999999999</v>
      </c>
      <c r="AP136" s="33">
        <v>827.1</v>
      </c>
      <c r="AQ136" s="33">
        <v>47.1</v>
      </c>
      <c r="AR136" s="33">
        <v>17.100000000000001</v>
      </c>
      <c r="AS136" s="33">
        <v>17.100000000000001</v>
      </c>
      <c r="AT136" s="33">
        <v>13.700000000000001</v>
      </c>
      <c r="AU136" s="33">
        <v>13.700000000000001</v>
      </c>
      <c r="AV136" s="33">
        <v>0</v>
      </c>
      <c r="AW136" s="33">
        <v>0</v>
      </c>
      <c r="AX136" s="33">
        <v>0</v>
      </c>
      <c r="AY136" s="33">
        <v>0</v>
      </c>
      <c r="AZ136" s="33">
        <v>0</v>
      </c>
    </row>
    <row r="137" spans="1:52" s="11" customFormat="1" ht="15" customHeight="1" x14ac:dyDescent="0.2">
      <c r="A137" s="31" t="s">
        <v>44</v>
      </c>
      <c r="B137" s="25">
        <v>287</v>
      </c>
      <c r="C137" s="25">
        <v>287</v>
      </c>
      <c r="D137" s="25">
        <v>287</v>
      </c>
      <c r="E137" s="25">
        <v>537</v>
      </c>
      <c r="F137" s="25">
        <v>1317</v>
      </c>
      <c r="G137" s="25">
        <v>1317</v>
      </c>
      <c r="H137" s="25">
        <v>1317</v>
      </c>
      <c r="I137" s="25">
        <v>1317</v>
      </c>
      <c r="J137" s="25">
        <v>1317</v>
      </c>
      <c r="K137" s="25">
        <v>1317</v>
      </c>
      <c r="L137" s="25">
        <v>1317</v>
      </c>
      <c r="M137" s="25">
        <v>1317</v>
      </c>
      <c r="N137" s="25">
        <v>1317</v>
      </c>
      <c r="O137" s="25">
        <v>1317</v>
      </c>
      <c r="P137" s="25">
        <v>1317</v>
      </c>
      <c r="Q137" s="25">
        <v>1317</v>
      </c>
      <c r="R137" s="25">
        <v>1317</v>
      </c>
      <c r="S137" s="25">
        <v>1317</v>
      </c>
      <c r="T137" s="25">
        <v>1317</v>
      </c>
      <c r="U137" s="53">
        <v>1317</v>
      </c>
      <c r="V137" s="25">
        <v>1317</v>
      </c>
      <c r="W137" s="25">
        <v>1317</v>
      </c>
      <c r="X137" s="25">
        <v>1317</v>
      </c>
      <c r="Y137" s="25">
        <v>1317</v>
      </c>
      <c r="Z137" s="25">
        <v>1317</v>
      </c>
      <c r="AA137" s="25">
        <v>1317</v>
      </c>
      <c r="AB137" s="25">
        <v>1317</v>
      </c>
      <c r="AC137" s="25">
        <v>1317</v>
      </c>
      <c r="AD137" s="25">
        <v>1317</v>
      </c>
      <c r="AE137" s="25">
        <v>1317</v>
      </c>
      <c r="AF137" s="25">
        <v>1317</v>
      </c>
      <c r="AG137" s="25">
        <v>1317</v>
      </c>
      <c r="AH137" s="25">
        <v>1317</v>
      </c>
      <c r="AI137" s="25">
        <v>1317</v>
      </c>
      <c r="AJ137" s="25">
        <v>1317</v>
      </c>
      <c r="AK137" s="25">
        <v>1317</v>
      </c>
      <c r="AL137" s="25">
        <v>1030</v>
      </c>
      <c r="AM137" s="25">
        <v>1030</v>
      </c>
      <c r="AN137" s="25">
        <v>1030</v>
      </c>
      <c r="AO137" s="25">
        <v>1030</v>
      </c>
      <c r="AP137" s="25">
        <v>780</v>
      </c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0</v>
      </c>
      <c r="AY137" s="25">
        <v>0</v>
      </c>
      <c r="AZ137" s="25">
        <v>0</v>
      </c>
    </row>
    <row r="138" spans="1:52" s="11" customFormat="1" ht="15" customHeight="1" x14ac:dyDescent="0.2">
      <c r="A138" s="31" t="s">
        <v>45</v>
      </c>
      <c r="B138" s="25">
        <v>1320</v>
      </c>
      <c r="C138" s="25">
        <v>1320</v>
      </c>
      <c r="D138" s="25">
        <v>1320</v>
      </c>
      <c r="E138" s="25">
        <v>1320</v>
      </c>
      <c r="F138" s="25">
        <v>1320</v>
      </c>
      <c r="G138" s="25">
        <v>1320</v>
      </c>
      <c r="H138" s="25">
        <v>1320</v>
      </c>
      <c r="I138" s="25">
        <v>1320</v>
      </c>
      <c r="J138" s="25">
        <v>1320</v>
      </c>
      <c r="K138" s="25">
        <v>1320</v>
      </c>
      <c r="L138" s="25">
        <v>1320</v>
      </c>
      <c r="M138" s="25">
        <v>1320</v>
      </c>
      <c r="N138" s="25">
        <v>1320</v>
      </c>
      <c r="O138" s="25">
        <v>1320</v>
      </c>
      <c r="P138" s="25">
        <v>1320</v>
      </c>
      <c r="Q138" s="25">
        <v>1320</v>
      </c>
      <c r="R138" s="25">
        <v>1320</v>
      </c>
      <c r="S138" s="25">
        <v>1320</v>
      </c>
      <c r="T138" s="25">
        <v>1320</v>
      </c>
      <c r="U138" s="53">
        <v>1320</v>
      </c>
      <c r="V138" s="25">
        <v>1320</v>
      </c>
      <c r="W138" s="25">
        <v>1320</v>
      </c>
      <c r="X138" s="25">
        <v>1320</v>
      </c>
      <c r="Y138" s="25">
        <v>1320</v>
      </c>
      <c r="Z138" s="25">
        <v>1320</v>
      </c>
      <c r="AA138" s="25">
        <v>1320</v>
      </c>
      <c r="AB138" s="25">
        <v>1320</v>
      </c>
      <c r="AC138" s="25">
        <v>1320</v>
      </c>
      <c r="AD138" s="25">
        <v>1320</v>
      </c>
      <c r="AE138" s="25">
        <v>1320</v>
      </c>
      <c r="AF138" s="25">
        <v>1320</v>
      </c>
      <c r="AG138" s="25">
        <v>1320</v>
      </c>
      <c r="AH138" s="25">
        <v>1320</v>
      </c>
      <c r="AI138" s="25">
        <v>1320</v>
      </c>
      <c r="AJ138" s="25">
        <v>1320</v>
      </c>
      <c r="AK138" s="25">
        <v>1320</v>
      </c>
      <c r="AL138" s="25">
        <v>660</v>
      </c>
      <c r="AM138" s="25">
        <v>0</v>
      </c>
      <c r="AN138" s="25">
        <v>0</v>
      </c>
      <c r="AO138" s="25">
        <v>0</v>
      </c>
      <c r="AP138" s="25">
        <v>0</v>
      </c>
      <c r="AQ138" s="25">
        <v>0</v>
      </c>
      <c r="AR138" s="25">
        <v>0</v>
      </c>
      <c r="AS138" s="25">
        <v>0</v>
      </c>
      <c r="AT138" s="25">
        <v>0</v>
      </c>
      <c r="AU138" s="25">
        <v>0</v>
      </c>
      <c r="AV138" s="25">
        <v>0</v>
      </c>
      <c r="AW138" s="25">
        <v>0</v>
      </c>
      <c r="AX138" s="25">
        <v>0</v>
      </c>
      <c r="AY138" s="25">
        <v>0</v>
      </c>
      <c r="AZ138" s="25">
        <v>0</v>
      </c>
    </row>
    <row r="139" spans="1:52" s="11" customFormat="1" ht="15" customHeight="1" x14ac:dyDescent="0.2">
      <c r="A139" s="31" t="s">
        <v>47</v>
      </c>
      <c r="B139" s="25">
        <v>9015.0379285714298</v>
      </c>
      <c r="C139" s="25">
        <v>8830.0379285714298</v>
      </c>
      <c r="D139" s="25">
        <v>8609.1379285714302</v>
      </c>
      <c r="E139" s="25">
        <v>8468.2379285714287</v>
      </c>
      <c r="F139" s="25">
        <v>8270.7379285714287</v>
      </c>
      <c r="G139" s="25">
        <v>7648.6379285714293</v>
      </c>
      <c r="H139" s="25">
        <v>7461.7379285714296</v>
      </c>
      <c r="I139" s="25">
        <v>7148.0779285714289</v>
      </c>
      <c r="J139" s="25">
        <v>6916.5779285714289</v>
      </c>
      <c r="K139" s="25">
        <v>6686.0059285714296</v>
      </c>
      <c r="L139" s="25">
        <v>6544.4059285714293</v>
      </c>
      <c r="M139" s="25">
        <v>6065.2059285714295</v>
      </c>
      <c r="N139" s="25">
        <v>5923.1059285714291</v>
      </c>
      <c r="O139" s="25">
        <v>5370.8059285714289</v>
      </c>
      <c r="P139" s="25">
        <v>4730.0059285714296</v>
      </c>
      <c r="Q139" s="25">
        <v>4232.6339285714294</v>
      </c>
      <c r="R139" s="25">
        <v>3376.5339285714281</v>
      </c>
      <c r="S139" s="25">
        <v>2927.5339285714285</v>
      </c>
      <c r="T139" s="25">
        <v>2522.3339285714287</v>
      </c>
      <c r="U139" s="53">
        <v>2502.3339285714287</v>
      </c>
      <c r="V139" s="25">
        <v>2326.1624999999999</v>
      </c>
      <c r="W139" s="25">
        <v>2229.1624999999999</v>
      </c>
      <c r="X139" s="25">
        <v>2150.6624999999999</v>
      </c>
      <c r="Y139" s="25">
        <v>1575.0625</v>
      </c>
      <c r="Z139" s="25">
        <v>1114.7625</v>
      </c>
      <c r="AA139" s="25">
        <v>1063.7625</v>
      </c>
      <c r="AB139" s="25">
        <v>960.76250000000005</v>
      </c>
      <c r="AC139" s="25">
        <v>919.66250000000002</v>
      </c>
      <c r="AD139" s="25">
        <v>813.36250000000007</v>
      </c>
      <c r="AE139" s="25">
        <v>779.11250000000007</v>
      </c>
      <c r="AF139" s="25">
        <v>700.11250000000007</v>
      </c>
      <c r="AG139" s="25">
        <v>662.95249999999999</v>
      </c>
      <c r="AH139" s="25">
        <v>561.55250000000001</v>
      </c>
      <c r="AI139" s="25">
        <v>530.61249999999995</v>
      </c>
      <c r="AJ139" s="25">
        <v>494.21250000000003</v>
      </c>
      <c r="AK139" s="25">
        <v>426.2</v>
      </c>
      <c r="AL139" s="25">
        <v>321.60000000000002</v>
      </c>
      <c r="AM139" s="25">
        <v>218.6</v>
      </c>
      <c r="AN139" s="25">
        <v>177.8</v>
      </c>
      <c r="AO139" s="25">
        <v>122.60000000000001</v>
      </c>
      <c r="AP139" s="25">
        <v>47.1</v>
      </c>
      <c r="AQ139" s="25">
        <v>47.1</v>
      </c>
      <c r="AR139" s="25">
        <v>17.100000000000001</v>
      </c>
      <c r="AS139" s="25">
        <v>17.100000000000001</v>
      </c>
      <c r="AT139" s="25">
        <v>13.700000000000001</v>
      </c>
      <c r="AU139" s="25">
        <v>13.700000000000001</v>
      </c>
      <c r="AV139" s="25">
        <v>0</v>
      </c>
      <c r="AW139" s="25">
        <v>0</v>
      </c>
      <c r="AX139" s="25">
        <v>0</v>
      </c>
      <c r="AY139" s="25">
        <v>0</v>
      </c>
      <c r="AZ139" s="25">
        <v>0</v>
      </c>
    </row>
    <row r="140" spans="1:52" s="11" customFormat="1" ht="15" customHeight="1" x14ac:dyDescent="0.2">
      <c r="A140" s="32" t="s">
        <v>43</v>
      </c>
      <c r="B140" s="33">
        <v>7231.0905263157902</v>
      </c>
      <c r="C140" s="33">
        <v>7518.0905263157902</v>
      </c>
      <c r="D140" s="33">
        <v>7739.1905263157896</v>
      </c>
      <c r="E140" s="33">
        <v>8322.823157894738</v>
      </c>
      <c r="F140" s="33">
        <v>8846.6231578947372</v>
      </c>
      <c r="G140" s="33">
        <v>9033.7031578947372</v>
      </c>
      <c r="H140" s="33">
        <v>9423.8481578947376</v>
      </c>
      <c r="I140" s="33">
        <v>9785.6068421052623</v>
      </c>
      <c r="J140" s="33">
        <v>10338.754861713105</v>
      </c>
      <c r="K140" s="33">
        <v>11346.873914344686</v>
      </c>
      <c r="L140" s="33">
        <v>12609.911282765737</v>
      </c>
      <c r="M140" s="33">
        <v>12594.370282765738</v>
      </c>
      <c r="N140" s="33">
        <v>13019.470282765738</v>
      </c>
      <c r="O140" s="33">
        <v>13414.636282765738</v>
      </c>
      <c r="P140" s="33">
        <v>13826.235282765738</v>
      </c>
      <c r="Q140" s="33">
        <v>14007.354282765738</v>
      </c>
      <c r="R140" s="33">
        <v>14023.624709778353</v>
      </c>
      <c r="S140" s="33">
        <v>14216.083314254665</v>
      </c>
      <c r="T140" s="33">
        <v>14208.599064608257</v>
      </c>
      <c r="U140" s="56">
        <v>14959.452933196697</v>
      </c>
      <c r="V140" s="33">
        <v>15300.280066173294</v>
      </c>
      <c r="W140" s="33">
        <v>15078.480066173295</v>
      </c>
      <c r="X140" s="33">
        <v>14924.180066173294</v>
      </c>
      <c r="Y140" s="33">
        <v>15288.720066173293</v>
      </c>
      <c r="Z140" s="33">
        <v>14937.220066173295</v>
      </c>
      <c r="AA140" s="33">
        <v>14804.070066173295</v>
      </c>
      <c r="AB140" s="33">
        <v>14485.046386173293</v>
      </c>
      <c r="AC140" s="33">
        <v>14469.314806173294</v>
      </c>
      <c r="AD140" s="33">
        <v>14784.334806173294</v>
      </c>
      <c r="AE140" s="33">
        <v>14642.434806173294</v>
      </c>
      <c r="AF140" s="33">
        <v>14894.894806173295</v>
      </c>
      <c r="AG140" s="33">
        <v>15107.594806173294</v>
      </c>
      <c r="AH140" s="33">
        <v>15928.594806173294</v>
      </c>
      <c r="AI140" s="33">
        <v>17539.794806173293</v>
      </c>
      <c r="AJ140" s="33">
        <v>17894.914806173296</v>
      </c>
      <c r="AK140" s="33">
        <v>18457.929806173295</v>
      </c>
      <c r="AL140" s="33">
        <v>20201.929806173295</v>
      </c>
      <c r="AM140" s="33">
        <v>20437.749806173295</v>
      </c>
      <c r="AN140" s="33">
        <v>20996.823486173296</v>
      </c>
      <c r="AO140" s="33">
        <v>21668.035598849354</v>
      </c>
      <c r="AP140" s="33">
        <v>21701.813228849351</v>
      </c>
      <c r="AQ140" s="33">
        <v>24202.013228849355</v>
      </c>
      <c r="AR140" s="33">
        <v>24453.339548849355</v>
      </c>
      <c r="AS140" s="33">
        <v>25669.953228849354</v>
      </c>
      <c r="AT140" s="33">
        <v>27035.032180428301</v>
      </c>
      <c r="AU140" s="33">
        <v>28422.102180428301</v>
      </c>
      <c r="AV140" s="33">
        <v>28689.357180428302</v>
      </c>
      <c r="AW140" s="33">
        <v>28840.8210660939</v>
      </c>
      <c r="AX140" s="33">
        <v>29189.552046093897</v>
      </c>
      <c r="AY140" s="33">
        <v>29626.702041883374</v>
      </c>
      <c r="AZ140" s="33">
        <v>29455.912041883377</v>
      </c>
    </row>
    <row r="141" spans="1:52" s="11" customFormat="1" ht="15" customHeight="1" x14ac:dyDescent="0.2">
      <c r="A141" s="31" t="s">
        <v>44</v>
      </c>
      <c r="B141" s="25">
        <v>0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53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110</v>
      </c>
      <c r="AH141" s="25">
        <v>540</v>
      </c>
      <c r="AI141" s="25">
        <v>870</v>
      </c>
      <c r="AJ141" s="25">
        <v>870</v>
      </c>
      <c r="AK141" s="25">
        <v>1620</v>
      </c>
      <c r="AL141" s="25">
        <v>1950</v>
      </c>
      <c r="AM141" s="25">
        <v>1950</v>
      </c>
      <c r="AN141" s="25">
        <v>2270</v>
      </c>
      <c r="AO141" s="25">
        <v>2910</v>
      </c>
      <c r="AP141" s="25">
        <v>3130</v>
      </c>
      <c r="AQ141" s="25">
        <v>4420</v>
      </c>
      <c r="AR141" s="25">
        <v>4530</v>
      </c>
      <c r="AS141" s="25">
        <v>6240</v>
      </c>
      <c r="AT141" s="25">
        <v>7100</v>
      </c>
      <c r="AU141" s="25">
        <v>8170</v>
      </c>
      <c r="AV141" s="25">
        <v>8600</v>
      </c>
      <c r="AW141" s="25">
        <v>9030</v>
      </c>
      <c r="AX141" s="25">
        <v>9990</v>
      </c>
      <c r="AY141" s="25">
        <v>10420</v>
      </c>
      <c r="AZ141" s="25">
        <v>10740</v>
      </c>
    </row>
    <row r="142" spans="1:52" s="11" customFormat="1" ht="15" customHeight="1" x14ac:dyDescent="0.2">
      <c r="A142" s="31" t="s">
        <v>46</v>
      </c>
      <c r="B142" s="25">
        <v>3384.8155263157896</v>
      </c>
      <c r="C142" s="25">
        <v>3511.8155263157896</v>
      </c>
      <c r="D142" s="25">
        <v>3732.9155263157895</v>
      </c>
      <c r="E142" s="25">
        <v>4030.7281578947373</v>
      </c>
      <c r="F142" s="25">
        <v>4308.3281578947372</v>
      </c>
      <c r="G142" s="25">
        <v>4443.7081578947373</v>
      </c>
      <c r="H142" s="25">
        <v>4733.0031578947373</v>
      </c>
      <c r="I142" s="25">
        <v>4989.1381578947376</v>
      </c>
      <c r="J142" s="25">
        <v>5321.2871775025797</v>
      </c>
      <c r="K142" s="25">
        <v>5572.5871775025798</v>
      </c>
      <c r="L142" s="25">
        <v>5957.6271775025798</v>
      </c>
      <c r="M142" s="25">
        <v>5982.67717750258</v>
      </c>
      <c r="N142" s="25">
        <v>6157.3771775025798</v>
      </c>
      <c r="O142" s="25">
        <v>6515.2431775025798</v>
      </c>
      <c r="P142" s="25">
        <v>6553.9421775025803</v>
      </c>
      <c r="Q142" s="25">
        <v>6544.2421775025805</v>
      </c>
      <c r="R142" s="25">
        <v>6547.6524138215191</v>
      </c>
      <c r="S142" s="25">
        <v>6530.6524138215191</v>
      </c>
      <c r="T142" s="25">
        <v>6491.3524138215198</v>
      </c>
      <c r="U142" s="53">
        <v>6491.3524138215198</v>
      </c>
      <c r="V142" s="25">
        <v>6876.1418838215195</v>
      </c>
      <c r="W142" s="25">
        <v>6824.3418838215193</v>
      </c>
      <c r="X142" s="25">
        <v>6692.0418838215191</v>
      </c>
      <c r="Y142" s="25">
        <v>7080.5818838215191</v>
      </c>
      <c r="Z142" s="25">
        <v>7024.2818838215189</v>
      </c>
      <c r="AA142" s="25">
        <v>6958.3318838215191</v>
      </c>
      <c r="AB142" s="25">
        <v>6817.5318838215189</v>
      </c>
      <c r="AC142" s="25">
        <v>6790.9318838215195</v>
      </c>
      <c r="AD142" s="25">
        <v>7105.951883821519</v>
      </c>
      <c r="AE142" s="25">
        <v>7052.0518838215194</v>
      </c>
      <c r="AF142" s="25">
        <v>7319.5118838215194</v>
      </c>
      <c r="AG142" s="25">
        <v>7471.2118838215192</v>
      </c>
      <c r="AH142" s="25">
        <v>7799.2118838215192</v>
      </c>
      <c r="AI142" s="25">
        <v>9086.6118838215189</v>
      </c>
      <c r="AJ142" s="25">
        <v>10094.73188382152</v>
      </c>
      <c r="AK142" s="25">
        <v>10186.04688382152</v>
      </c>
      <c r="AL142" s="25">
        <v>11652.346883821519</v>
      </c>
      <c r="AM142" s="25">
        <v>12067.236883821519</v>
      </c>
      <c r="AN142" s="25">
        <v>12426.510563821521</v>
      </c>
      <c r="AO142" s="25">
        <v>13275.370563821522</v>
      </c>
      <c r="AP142" s="25">
        <v>13199.660563821521</v>
      </c>
      <c r="AQ142" s="25">
        <v>14504.860563821521</v>
      </c>
      <c r="AR142" s="25">
        <v>14711.260563821521</v>
      </c>
      <c r="AS142" s="25">
        <v>14556.774243821521</v>
      </c>
      <c r="AT142" s="25">
        <v>15150.274243821521</v>
      </c>
      <c r="AU142" s="25">
        <v>15527.344243821521</v>
      </c>
      <c r="AV142" s="25">
        <v>15600.799243821521</v>
      </c>
      <c r="AW142" s="25">
        <v>15510.964243821521</v>
      </c>
      <c r="AX142" s="25">
        <v>15117.51522382152</v>
      </c>
      <c r="AY142" s="25">
        <v>15505.515223821521</v>
      </c>
      <c r="AZ142" s="25">
        <v>15394.375223821522</v>
      </c>
    </row>
    <row r="143" spans="1:52" s="11" customFormat="1" ht="15" customHeight="1" x14ac:dyDescent="0.2">
      <c r="A143" s="45" t="s">
        <v>47</v>
      </c>
      <c r="B143" s="46">
        <v>3846.2750000000005</v>
      </c>
      <c r="C143" s="46">
        <v>4006.2750000000005</v>
      </c>
      <c r="D143" s="46">
        <v>4006.2750000000005</v>
      </c>
      <c r="E143" s="46">
        <v>4292.0950000000003</v>
      </c>
      <c r="F143" s="46">
        <v>4538.2950000000001</v>
      </c>
      <c r="G143" s="46">
        <v>4589.9949999999999</v>
      </c>
      <c r="H143" s="46">
        <v>4690.8450000000003</v>
      </c>
      <c r="I143" s="46">
        <v>4796.4686842105257</v>
      </c>
      <c r="J143" s="46">
        <v>5017.4676842105255</v>
      </c>
      <c r="K143" s="46">
        <v>5774.2867368421057</v>
      </c>
      <c r="L143" s="46">
        <v>6652.2841052631575</v>
      </c>
      <c r="M143" s="46">
        <v>6611.693105263158</v>
      </c>
      <c r="N143" s="46">
        <v>6862.0931052631577</v>
      </c>
      <c r="O143" s="46">
        <v>6899.3931052631578</v>
      </c>
      <c r="P143" s="46">
        <v>7272.2931052631575</v>
      </c>
      <c r="Q143" s="46">
        <v>7463.1121052631579</v>
      </c>
      <c r="R143" s="46">
        <v>7475.9722959568335</v>
      </c>
      <c r="S143" s="46">
        <v>7685.4309004331453</v>
      </c>
      <c r="T143" s="46">
        <v>7717.2466507867375</v>
      </c>
      <c r="U143" s="60">
        <v>8468.1005193751771</v>
      </c>
      <c r="V143" s="46">
        <v>8424.138182351775</v>
      </c>
      <c r="W143" s="46">
        <v>8254.138182351775</v>
      </c>
      <c r="X143" s="46">
        <v>8232.138182351775</v>
      </c>
      <c r="Y143" s="46">
        <v>8208.138182351775</v>
      </c>
      <c r="Z143" s="46">
        <v>7912.938182351776</v>
      </c>
      <c r="AA143" s="46">
        <v>7845.7381823517753</v>
      </c>
      <c r="AB143" s="46">
        <v>7667.5145023517753</v>
      </c>
      <c r="AC143" s="46">
        <v>7678.3829223517751</v>
      </c>
      <c r="AD143" s="46">
        <v>7678.3829223517751</v>
      </c>
      <c r="AE143" s="46">
        <v>7590.3829223517751</v>
      </c>
      <c r="AF143" s="46">
        <v>7575.3829223517751</v>
      </c>
      <c r="AG143" s="46">
        <v>7526.3829223517751</v>
      </c>
      <c r="AH143" s="46">
        <v>7589.3829223517751</v>
      </c>
      <c r="AI143" s="46">
        <v>7583.1829223517752</v>
      </c>
      <c r="AJ143" s="46">
        <v>6930.1829223517752</v>
      </c>
      <c r="AK143" s="46">
        <v>6651.8829223517751</v>
      </c>
      <c r="AL143" s="46">
        <v>6599.5829223517749</v>
      </c>
      <c r="AM143" s="46">
        <v>6420.5129223517752</v>
      </c>
      <c r="AN143" s="46">
        <v>6300.3129223517753</v>
      </c>
      <c r="AO143" s="46">
        <v>5482.6650350278323</v>
      </c>
      <c r="AP143" s="46">
        <v>5372.152665027832</v>
      </c>
      <c r="AQ143" s="46">
        <v>5277.152665027832</v>
      </c>
      <c r="AR143" s="46">
        <v>5212.0789850278325</v>
      </c>
      <c r="AS143" s="46">
        <v>4873.1789850278319</v>
      </c>
      <c r="AT143" s="46">
        <v>4784.7579366067794</v>
      </c>
      <c r="AU143" s="46">
        <v>4724.7579366067794</v>
      </c>
      <c r="AV143" s="46">
        <v>4488.5579366067795</v>
      </c>
      <c r="AW143" s="46">
        <v>4299.8568222723779</v>
      </c>
      <c r="AX143" s="46">
        <v>4082.0368222723778</v>
      </c>
      <c r="AY143" s="46">
        <v>3701.1868180618517</v>
      </c>
      <c r="AZ143" s="46">
        <v>3321.5368180618516</v>
      </c>
    </row>
    <row r="144" spans="1:5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59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x14ac:dyDescent="0.25">
      <c r="A145" s="47" t="s">
        <v>2761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0</v>
      </c>
      <c r="P145" s="22">
        <v>0</v>
      </c>
      <c r="Q145" s="22">
        <v>0</v>
      </c>
      <c r="R145" s="22">
        <v>0</v>
      </c>
      <c r="S145" s="22">
        <v>0</v>
      </c>
      <c r="T145" s="22">
        <v>0</v>
      </c>
      <c r="U145" s="51">
        <v>0</v>
      </c>
      <c r="V145" s="22">
        <v>0</v>
      </c>
      <c r="W145" s="22">
        <v>0</v>
      </c>
      <c r="X145" s="22">
        <v>0</v>
      </c>
      <c r="Y145" s="22">
        <v>0</v>
      </c>
      <c r="Z145" s="22">
        <v>0</v>
      </c>
      <c r="AA145" s="22">
        <v>0</v>
      </c>
      <c r="AB145" s="22">
        <v>0</v>
      </c>
      <c r="AC145" s="22">
        <v>0</v>
      </c>
      <c r="AD145" s="22">
        <v>0</v>
      </c>
      <c r="AE145" s="22">
        <v>0</v>
      </c>
      <c r="AF145" s="22">
        <v>0</v>
      </c>
      <c r="AG145" s="22">
        <v>0</v>
      </c>
      <c r="AH145" s="22">
        <v>0</v>
      </c>
      <c r="AI145" s="22">
        <v>0</v>
      </c>
      <c r="AJ145" s="22">
        <v>0</v>
      </c>
      <c r="AK145" s="22">
        <v>0</v>
      </c>
      <c r="AL145" s="22">
        <v>0</v>
      </c>
      <c r="AM145" s="22">
        <v>0</v>
      </c>
      <c r="AN145" s="22">
        <v>0</v>
      </c>
      <c r="AO145" s="22">
        <v>0</v>
      </c>
      <c r="AP145" s="22">
        <v>0</v>
      </c>
      <c r="AQ145" s="22">
        <v>940</v>
      </c>
      <c r="AR145" s="22">
        <v>3480</v>
      </c>
      <c r="AS145" s="22">
        <v>5370</v>
      </c>
      <c r="AT145" s="22">
        <v>7060</v>
      </c>
      <c r="AU145" s="22">
        <v>8000</v>
      </c>
      <c r="AV145" s="22">
        <v>11830</v>
      </c>
      <c r="AW145" s="22">
        <v>16290</v>
      </c>
      <c r="AX145" s="22">
        <v>21680</v>
      </c>
      <c r="AY145" s="22">
        <v>23280</v>
      </c>
      <c r="AZ145" s="22">
        <v>28960</v>
      </c>
    </row>
    <row r="146" spans="1:52" x14ac:dyDescent="0.25">
      <c r="A146" s="27" t="s">
        <v>2752</v>
      </c>
      <c r="B146" s="28">
        <v>0</v>
      </c>
      <c r="C146" s="28">
        <v>0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>
        <v>0</v>
      </c>
      <c r="R146" s="28">
        <v>0</v>
      </c>
      <c r="S146" s="28">
        <v>0</v>
      </c>
      <c r="T146" s="28">
        <v>0</v>
      </c>
      <c r="U146" s="54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  <c r="AJ146" s="28">
        <v>0</v>
      </c>
      <c r="AK146" s="28">
        <v>0</v>
      </c>
      <c r="AL146" s="28">
        <v>0</v>
      </c>
      <c r="AM146" s="28">
        <v>0</v>
      </c>
      <c r="AN146" s="28">
        <v>0</v>
      </c>
      <c r="AO146" s="28">
        <v>0</v>
      </c>
      <c r="AP146" s="28">
        <v>0</v>
      </c>
      <c r="AQ146" s="28">
        <v>940</v>
      </c>
      <c r="AR146" s="28">
        <v>3480</v>
      </c>
      <c r="AS146" s="28">
        <v>5370</v>
      </c>
      <c r="AT146" s="28">
        <v>7060</v>
      </c>
      <c r="AU146" s="28">
        <v>8000</v>
      </c>
      <c r="AV146" s="28">
        <v>11830</v>
      </c>
      <c r="AW146" s="28">
        <v>16290</v>
      </c>
      <c r="AX146" s="28">
        <v>21680</v>
      </c>
      <c r="AY146" s="28">
        <v>23280</v>
      </c>
      <c r="AZ146" s="28">
        <v>28960</v>
      </c>
    </row>
    <row r="147" spans="1:52" s="11" customFormat="1" ht="15" customHeight="1" x14ac:dyDescent="0.2">
      <c r="A147" s="29" t="s">
        <v>36</v>
      </c>
      <c r="B147" s="30">
        <v>0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55">
        <v>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0">
        <v>0</v>
      </c>
      <c r="AB147" s="30">
        <v>0</v>
      </c>
      <c r="AC147" s="30">
        <v>0</v>
      </c>
      <c r="AD147" s="30">
        <v>0</v>
      </c>
      <c r="AE147" s="30">
        <v>0</v>
      </c>
      <c r="AF147" s="30">
        <v>0</v>
      </c>
      <c r="AG147" s="30">
        <v>0</v>
      </c>
      <c r="AH147" s="30">
        <v>0</v>
      </c>
      <c r="AI147" s="30">
        <v>0</v>
      </c>
      <c r="AJ147" s="30">
        <v>0</v>
      </c>
      <c r="AK147" s="30">
        <v>0</v>
      </c>
      <c r="AL147" s="30">
        <v>0</v>
      </c>
      <c r="AM147" s="30">
        <v>0</v>
      </c>
      <c r="AN147" s="30">
        <v>0</v>
      </c>
      <c r="AO147" s="30">
        <v>0</v>
      </c>
      <c r="AP147" s="30">
        <v>0</v>
      </c>
      <c r="AQ147" s="30">
        <v>0</v>
      </c>
      <c r="AR147" s="30">
        <v>1600</v>
      </c>
      <c r="AS147" s="30">
        <v>2550</v>
      </c>
      <c r="AT147" s="30">
        <v>3200</v>
      </c>
      <c r="AU147" s="30">
        <v>3200</v>
      </c>
      <c r="AV147" s="30">
        <v>3850</v>
      </c>
      <c r="AW147" s="30">
        <v>4150</v>
      </c>
      <c r="AX147" s="30">
        <v>4150</v>
      </c>
      <c r="AY147" s="30">
        <v>4150</v>
      </c>
      <c r="AZ147" s="30">
        <v>4150</v>
      </c>
    </row>
    <row r="148" spans="1:52" s="11" customFormat="1" ht="15" customHeight="1" x14ac:dyDescent="0.2">
      <c r="A148" s="31" t="s">
        <v>44</v>
      </c>
      <c r="B148" s="25">
        <v>0</v>
      </c>
      <c r="C148" s="25">
        <v>0</v>
      </c>
      <c r="D148" s="25">
        <v>0</v>
      </c>
      <c r="E148" s="25">
        <v>0</v>
      </c>
      <c r="F148" s="25">
        <v>0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53">
        <v>0</v>
      </c>
      <c r="V148" s="25">
        <v>0</v>
      </c>
      <c r="W148" s="25">
        <v>0</v>
      </c>
      <c r="X148" s="25">
        <v>0</v>
      </c>
      <c r="Y148" s="25">
        <v>0</v>
      </c>
      <c r="Z148" s="25">
        <v>0</v>
      </c>
      <c r="AA148" s="25">
        <v>0</v>
      </c>
      <c r="AB148" s="25">
        <v>0</v>
      </c>
      <c r="AC148" s="25">
        <v>0</v>
      </c>
      <c r="AD148" s="25">
        <v>0</v>
      </c>
      <c r="AE148" s="25">
        <v>0</v>
      </c>
      <c r="AF148" s="25">
        <v>0</v>
      </c>
      <c r="AG148" s="25">
        <v>0</v>
      </c>
      <c r="AH148" s="25">
        <v>0</v>
      </c>
      <c r="AI148" s="25">
        <v>0</v>
      </c>
      <c r="AJ148" s="25">
        <v>0</v>
      </c>
      <c r="AK148" s="25">
        <v>0</v>
      </c>
      <c r="AL148" s="25">
        <v>0</v>
      </c>
      <c r="AM148" s="25">
        <v>0</v>
      </c>
      <c r="AN148" s="25">
        <v>0</v>
      </c>
      <c r="AO148" s="25">
        <v>0</v>
      </c>
      <c r="AP148" s="25">
        <v>0</v>
      </c>
      <c r="AQ148" s="25">
        <v>0</v>
      </c>
      <c r="AR148" s="25">
        <v>0</v>
      </c>
      <c r="AS148" s="25">
        <v>0</v>
      </c>
      <c r="AT148" s="25">
        <v>0</v>
      </c>
      <c r="AU148" s="25">
        <v>0</v>
      </c>
      <c r="AV148" s="25">
        <v>0</v>
      </c>
      <c r="AW148" s="25">
        <v>0</v>
      </c>
      <c r="AX148" s="25">
        <v>0</v>
      </c>
      <c r="AY148" s="25">
        <v>0</v>
      </c>
      <c r="AZ148" s="25">
        <v>0</v>
      </c>
    </row>
    <row r="149" spans="1:52" s="11" customFormat="1" ht="15" customHeight="1" x14ac:dyDescent="0.2">
      <c r="A149" s="31" t="s">
        <v>45</v>
      </c>
      <c r="B149" s="25">
        <v>0</v>
      </c>
      <c r="C149" s="25">
        <v>0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5">
        <v>0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53">
        <v>0</v>
      </c>
      <c r="V149" s="25">
        <v>0</v>
      </c>
      <c r="W149" s="25">
        <v>0</v>
      </c>
      <c r="X149" s="25">
        <v>0</v>
      </c>
      <c r="Y149" s="25">
        <v>0</v>
      </c>
      <c r="Z149" s="25">
        <v>0</v>
      </c>
      <c r="AA149" s="25">
        <v>0</v>
      </c>
      <c r="AB149" s="25">
        <v>0</v>
      </c>
      <c r="AC149" s="25">
        <v>0</v>
      </c>
      <c r="AD149" s="25">
        <v>0</v>
      </c>
      <c r="AE149" s="25">
        <v>0</v>
      </c>
      <c r="AF149" s="25">
        <v>0</v>
      </c>
      <c r="AG149" s="25">
        <v>0</v>
      </c>
      <c r="AH149" s="25">
        <v>0</v>
      </c>
      <c r="AI149" s="25">
        <v>0</v>
      </c>
      <c r="AJ149" s="25">
        <v>0</v>
      </c>
      <c r="AK149" s="25">
        <v>0</v>
      </c>
      <c r="AL149" s="25">
        <v>0</v>
      </c>
      <c r="AM149" s="25">
        <v>0</v>
      </c>
      <c r="AN149" s="25">
        <v>0</v>
      </c>
      <c r="AO149" s="25">
        <v>0</v>
      </c>
      <c r="AP149" s="25">
        <v>0</v>
      </c>
      <c r="AQ149" s="25">
        <v>0</v>
      </c>
      <c r="AR149" s="25">
        <v>1600</v>
      </c>
      <c r="AS149" s="25">
        <v>2550</v>
      </c>
      <c r="AT149" s="25">
        <v>3200</v>
      </c>
      <c r="AU149" s="25">
        <v>3200</v>
      </c>
      <c r="AV149" s="25">
        <v>3850</v>
      </c>
      <c r="AW149" s="25">
        <v>4150</v>
      </c>
      <c r="AX149" s="25">
        <v>4150</v>
      </c>
      <c r="AY149" s="25">
        <v>4150</v>
      </c>
      <c r="AZ149" s="25">
        <v>4150</v>
      </c>
    </row>
    <row r="150" spans="1:52" s="11" customFormat="1" ht="15" customHeight="1" x14ac:dyDescent="0.2">
      <c r="A150" s="31" t="s">
        <v>46</v>
      </c>
      <c r="B150" s="25">
        <v>0</v>
      </c>
      <c r="C150" s="25">
        <v>0</v>
      </c>
      <c r="D150" s="25">
        <v>0</v>
      </c>
      <c r="E150" s="25">
        <v>0</v>
      </c>
      <c r="F150" s="25">
        <v>0</v>
      </c>
      <c r="G150" s="25">
        <v>0</v>
      </c>
      <c r="H150" s="25">
        <v>0</v>
      </c>
      <c r="I150" s="25">
        <v>0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5">
        <v>0</v>
      </c>
      <c r="Q150" s="25">
        <v>0</v>
      </c>
      <c r="R150" s="25">
        <v>0</v>
      </c>
      <c r="S150" s="25">
        <v>0</v>
      </c>
      <c r="T150" s="25">
        <v>0</v>
      </c>
      <c r="U150" s="53">
        <v>0</v>
      </c>
      <c r="V150" s="25">
        <v>0</v>
      </c>
      <c r="W150" s="25">
        <v>0</v>
      </c>
      <c r="X150" s="25">
        <v>0</v>
      </c>
      <c r="Y150" s="25">
        <v>0</v>
      </c>
      <c r="Z150" s="25">
        <v>0</v>
      </c>
      <c r="AA150" s="25">
        <v>0</v>
      </c>
      <c r="AB150" s="25">
        <v>0</v>
      </c>
      <c r="AC150" s="25">
        <v>0</v>
      </c>
      <c r="AD150" s="25">
        <v>0</v>
      </c>
      <c r="AE150" s="25">
        <v>0</v>
      </c>
      <c r="AF150" s="25">
        <v>0</v>
      </c>
      <c r="AG150" s="25">
        <v>0</v>
      </c>
      <c r="AH150" s="25">
        <v>0</v>
      </c>
      <c r="AI150" s="25">
        <v>0</v>
      </c>
      <c r="AJ150" s="25">
        <v>0</v>
      </c>
      <c r="AK150" s="25">
        <v>0</v>
      </c>
      <c r="AL150" s="25">
        <v>0</v>
      </c>
      <c r="AM150" s="25">
        <v>0</v>
      </c>
      <c r="AN150" s="25">
        <v>0</v>
      </c>
      <c r="AO150" s="25">
        <v>0</v>
      </c>
      <c r="AP150" s="25">
        <v>0</v>
      </c>
      <c r="AQ150" s="25">
        <v>0</v>
      </c>
      <c r="AR150" s="25">
        <v>0</v>
      </c>
      <c r="AS150" s="25">
        <v>0</v>
      </c>
      <c r="AT150" s="25">
        <v>0</v>
      </c>
      <c r="AU150" s="25">
        <v>0</v>
      </c>
      <c r="AV150" s="25">
        <v>0</v>
      </c>
      <c r="AW150" s="25">
        <v>0</v>
      </c>
      <c r="AX150" s="25">
        <v>0</v>
      </c>
      <c r="AY150" s="25">
        <v>0</v>
      </c>
      <c r="AZ150" s="25">
        <v>0</v>
      </c>
    </row>
    <row r="151" spans="1:52" s="11" customFormat="1" ht="15" customHeight="1" x14ac:dyDescent="0.2">
      <c r="A151" s="31" t="s">
        <v>47</v>
      </c>
      <c r="B151" s="25">
        <v>0</v>
      </c>
      <c r="C151" s="25">
        <v>0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53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>
        <v>0</v>
      </c>
      <c r="AQ151" s="25">
        <v>0</v>
      </c>
      <c r="AR151" s="25">
        <v>0</v>
      </c>
      <c r="AS151" s="25">
        <v>0</v>
      </c>
      <c r="AT151" s="25">
        <v>0</v>
      </c>
      <c r="AU151" s="25">
        <v>0</v>
      </c>
      <c r="AV151" s="25">
        <v>0</v>
      </c>
      <c r="AW151" s="25">
        <v>0</v>
      </c>
      <c r="AX151" s="25">
        <v>0</v>
      </c>
      <c r="AY151" s="25">
        <v>0</v>
      </c>
      <c r="AZ151" s="25">
        <v>0</v>
      </c>
    </row>
    <row r="152" spans="1:52" s="11" customFormat="1" ht="15" customHeight="1" x14ac:dyDescent="0.2">
      <c r="A152" s="32" t="s">
        <v>37</v>
      </c>
      <c r="B152" s="33">
        <v>0</v>
      </c>
      <c r="C152" s="33">
        <v>0</v>
      </c>
      <c r="D152" s="33">
        <v>0</v>
      </c>
      <c r="E152" s="33">
        <v>0</v>
      </c>
      <c r="F152" s="33">
        <v>0</v>
      </c>
      <c r="G152" s="33">
        <v>0</v>
      </c>
      <c r="H152" s="33">
        <v>0</v>
      </c>
      <c r="I152" s="33">
        <v>0</v>
      </c>
      <c r="J152" s="33">
        <v>0</v>
      </c>
      <c r="K152" s="33">
        <v>0</v>
      </c>
      <c r="L152" s="33">
        <v>0</v>
      </c>
      <c r="M152" s="33">
        <v>0</v>
      </c>
      <c r="N152" s="33">
        <v>0</v>
      </c>
      <c r="O152" s="33">
        <v>0</v>
      </c>
      <c r="P152" s="33">
        <v>0</v>
      </c>
      <c r="Q152" s="33">
        <v>0</v>
      </c>
      <c r="R152" s="33">
        <v>0</v>
      </c>
      <c r="S152" s="33">
        <v>0</v>
      </c>
      <c r="T152" s="33">
        <v>0</v>
      </c>
      <c r="U152" s="56">
        <v>0</v>
      </c>
      <c r="V152" s="33">
        <v>0</v>
      </c>
      <c r="W152" s="33">
        <v>0</v>
      </c>
      <c r="X152" s="33">
        <v>0</v>
      </c>
      <c r="Y152" s="33">
        <v>0</v>
      </c>
      <c r="Z152" s="33">
        <v>0</v>
      </c>
      <c r="AA152" s="33">
        <v>0</v>
      </c>
      <c r="AB152" s="33">
        <v>0</v>
      </c>
      <c r="AC152" s="33">
        <v>0</v>
      </c>
      <c r="AD152" s="33">
        <v>0</v>
      </c>
      <c r="AE152" s="33">
        <v>0</v>
      </c>
      <c r="AF152" s="33">
        <v>0</v>
      </c>
      <c r="AG152" s="33">
        <v>0</v>
      </c>
      <c r="AH152" s="33">
        <v>0</v>
      </c>
      <c r="AI152" s="33">
        <v>0</v>
      </c>
      <c r="AJ152" s="33">
        <v>0</v>
      </c>
      <c r="AK152" s="33">
        <v>0</v>
      </c>
      <c r="AL152" s="33">
        <v>0</v>
      </c>
      <c r="AM152" s="33">
        <v>0</v>
      </c>
      <c r="AN152" s="33">
        <v>0</v>
      </c>
      <c r="AO152" s="33">
        <v>0</v>
      </c>
      <c r="AP152" s="33">
        <v>0</v>
      </c>
      <c r="AQ152" s="33">
        <v>0</v>
      </c>
      <c r="AR152" s="33">
        <v>0</v>
      </c>
      <c r="AS152" s="33">
        <v>0</v>
      </c>
      <c r="AT152" s="33">
        <v>0</v>
      </c>
      <c r="AU152" s="33">
        <v>0</v>
      </c>
      <c r="AV152" s="33">
        <v>350</v>
      </c>
      <c r="AW152" s="33">
        <v>350</v>
      </c>
      <c r="AX152" s="33">
        <v>350</v>
      </c>
      <c r="AY152" s="33">
        <v>350</v>
      </c>
      <c r="AZ152" s="33">
        <v>350</v>
      </c>
    </row>
    <row r="153" spans="1:52" s="11" customFormat="1" ht="15" customHeight="1" x14ac:dyDescent="0.2">
      <c r="A153" s="31" t="s">
        <v>44</v>
      </c>
      <c r="B153" s="25">
        <v>0</v>
      </c>
      <c r="C153" s="25">
        <v>0</v>
      </c>
      <c r="D153" s="25">
        <v>0</v>
      </c>
      <c r="E153" s="25">
        <v>0</v>
      </c>
      <c r="F153" s="25">
        <v>0</v>
      </c>
      <c r="G153" s="25">
        <v>0</v>
      </c>
      <c r="H153" s="25">
        <v>0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5">
        <v>0</v>
      </c>
      <c r="Q153" s="25">
        <v>0</v>
      </c>
      <c r="R153" s="25">
        <v>0</v>
      </c>
      <c r="S153" s="25">
        <v>0</v>
      </c>
      <c r="T153" s="25">
        <v>0</v>
      </c>
      <c r="U153" s="53">
        <v>0</v>
      </c>
      <c r="V153" s="25">
        <v>0</v>
      </c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0</v>
      </c>
      <c r="AE153" s="25">
        <v>0</v>
      </c>
      <c r="AF153" s="25">
        <v>0</v>
      </c>
      <c r="AG153" s="25">
        <v>0</v>
      </c>
      <c r="AH153" s="25">
        <v>0</v>
      </c>
      <c r="AI153" s="25">
        <v>0</v>
      </c>
      <c r="AJ153" s="25">
        <v>0</v>
      </c>
      <c r="AK153" s="25">
        <v>0</v>
      </c>
      <c r="AL153" s="25">
        <v>0</v>
      </c>
      <c r="AM153" s="25">
        <v>0</v>
      </c>
      <c r="AN153" s="25">
        <v>0</v>
      </c>
      <c r="AO153" s="25">
        <v>0</v>
      </c>
      <c r="AP153" s="25">
        <v>0</v>
      </c>
      <c r="AQ153" s="25">
        <v>0</v>
      </c>
      <c r="AR153" s="25">
        <v>0</v>
      </c>
      <c r="AS153" s="25">
        <v>0</v>
      </c>
      <c r="AT153" s="25">
        <v>0</v>
      </c>
      <c r="AU153" s="25">
        <v>0</v>
      </c>
      <c r="AV153" s="25">
        <v>0</v>
      </c>
      <c r="AW153" s="25">
        <v>0</v>
      </c>
      <c r="AX153" s="25">
        <v>0</v>
      </c>
      <c r="AY153" s="25">
        <v>0</v>
      </c>
      <c r="AZ153" s="25">
        <v>0</v>
      </c>
    </row>
    <row r="154" spans="1:52" s="11" customFormat="1" ht="15" customHeight="1" x14ac:dyDescent="0.2">
      <c r="A154" s="31" t="s">
        <v>45</v>
      </c>
      <c r="B154" s="25">
        <v>0</v>
      </c>
      <c r="C154" s="25">
        <v>0</v>
      </c>
      <c r="D154" s="25">
        <v>0</v>
      </c>
      <c r="E154" s="25">
        <v>0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53">
        <v>0</v>
      </c>
      <c r="V154" s="25">
        <v>0</v>
      </c>
      <c r="W154" s="25">
        <v>0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  <c r="AJ154" s="25">
        <v>0</v>
      </c>
      <c r="AK154" s="25">
        <v>0</v>
      </c>
      <c r="AL154" s="25">
        <v>0</v>
      </c>
      <c r="AM154" s="25">
        <v>0</v>
      </c>
      <c r="AN154" s="25">
        <v>0</v>
      </c>
      <c r="AO154" s="25">
        <v>0</v>
      </c>
      <c r="AP154" s="25">
        <v>0</v>
      </c>
      <c r="AQ154" s="25">
        <v>0</v>
      </c>
      <c r="AR154" s="25">
        <v>0</v>
      </c>
      <c r="AS154" s="25">
        <v>0</v>
      </c>
      <c r="AT154" s="25">
        <v>0</v>
      </c>
      <c r="AU154" s="25">
        <v>0</v>
      </c>
      <c r="AV154" s="25">
        <v>350</v>
      </c>
      <c r="AW154" s="25">
        <v>350</v>
      </c>
      <c r="AX154" s="25">
        <v>350</v>
      </c>
      <c r="AY154" s="25">
        <v>350</v>
      </c>
      <c r="AZ154" s="25">
        <v>350</v>
      </c>
    </row>
    <row r="155" spans="1:52" s="11" customFormat="1" ht="15" customHeight="1" x14ac:dyDescent="0.2">
      <c r="A155" s="31" t="s">
        <v>46</v>
      </c>
      <c r="B155" s="25">
        <v>0</v>
      </c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5">
        <v>0</v>
      </c>
      <c r="Q155" s="25">
        <v>0</v>
      </c>
      <c r="R155" s="25">
        <v>0</v>
      </c>
      <c r="S155" s="25">
        <v>0</v>
      </c>
      <c r="T155" s="25">
        <v>0</v>
      </c>
      <c r="U155" s="53">
        <v>0</v>
      </c>
      <c r="V155" s="25">
        <v>0</v>
      </c>
      <c r="W155" s="25">
        <v>0</v>
      </c>
      <c r="X155" s="25">
        <v>0</v>
      </c>
      <c r="Y155" s="25">
        <v>0</v>
      </c>
      <c r="Z155" s="25">
        <v>0</v>
      </c>
      <c r="AA155" s="25">
        <v>0</v>
      </c>
      <c r="AB155" s="25">
        <v>0</v>
      </c>
      <c r="AC155" s="25">
        <v>0</v>
      </c>
      <c r="AD155" s="25">
        <v>0</v>
      </c>
      <c r="AE155" s="25">
        <v>0</v>
      </c>
      <c r="AF155" s="25">
        <v>0</v>
      </c>
      <c r="AG155" s="25">
        <v>0</v>
      </c>
      <c r="AH155" s="25">
        <v>0</v>
      </c>
      <c r="AI155" s="25">
        <v>0</v>
      </c>
      <c r="AJ155" s="25">
        <v>0</v>
      </c>
      <c r="AK155" s="25">
        <v>0</v>
      </c>
      <c r="AL155" s="25">
        <v>0</v>
      </c>
      <c r="AM155" s="25">
        <v>0</v>
      </c>
      <c r="AN155" s="25">
        <v>0</v>
      </c>
      <c r="AO155" s="25">
        <v>0</v>
      </c>
      <c r="AP155" s="25">
        <v>0</v>
      </c>
      <c r="AQ155" s="25">
        <v>0</v>
      </c>
      <c r="AR155" s="25">
        <v>0</v>
      </c>
      <c r="AS155" s="25">
        <v>0</v>
      </c>
      <c r="AT155" s="25">
        <v>0</v>
      </c>
      <c r="AU155" s="25">
        <v>0</v>
      </c>
      <c r="AV155" s="25">
        <v>0</v>
      </c>
      <c r="AW155" s="25">
        <v>0</v>
      </c>
      <c r="AX155" s="25">
        <v>0</v>
      </c>
      <c r="AY155" s="25">
        <v>0</v>
      </c>
      <c r="AZ155" s="25">
        <v>0</v>
      </c>
    </row>
    <row r="156" spans="1:52" s="11" customFormat="1" ht="15" customHeight="1" x14ac:dyDescent="0.2">
      <c r="A156" s="31" t="s">
        <v>47</v>
      </c>
      <c r="B156" s="25">
        <v>0</v>
      </c>
      <c r="C156" s="25">
        <v>0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53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5">
        <v>0</v>
      </c>
      <c r="AE156" s="25">
        <v>0</v>
      </c>
      <c r="AF156" s="25">
        <v>0</v>
      </c>
      <c r="AG156" s="25">
        <v>0</v>
      </c>
      <c r="AH156" s="25">
        <v>0</v>
      </c>
      <c r="AI156" s="25">
        <v>0</v>
      </c>
      <c r="AJ156" s="25">
        <v>0</v>
      </c>
      <c r="AK156" s="25">
        <v>0</v>
      </c>
      <c r="AL156" s="25">
        <v>0</v>
      </c>
      <c r="AM156" s="25">
        <v>0</v>
      </c>
      <c r="AN156" s="25">
        <v>0</v>
      </c>
      <c r="AO156" s="25">
        <v>0</v>
      </c>
      <c r="AP156" s="25">
        <v>0</v>
      </c>
      <c r="AQ156" s="25">
        <v>0</v>
      </c>
      <c r="AR156" s="25">
        <v>0</v>
      </c>
      <c r="AS156" s="25">
        <v>0</v>
      </c>
      <c r="AT156" s="25">
        <v>0</v>
      </c>
      <c r="AU156" s="25">
        <v>0</v>
      </c>
      <c r="AV156" s="25">
        <v>0</v>
      </c>
      <c r="AW156" s="25">
        <v>0</v>
      </c>
      <c r="AX156" s="25">
        <v>0</v>
      </c>
      <c r="AY156" s="25">
        <v>0</v>
      </c>
      <c r="AZ156" s="25">
        <v>0</v>
      </c>
    </row>
    <row r="157" spans="1:52" s="11" customFormat="1" ht="15" customHeight="1" x14ac:dyDescent="0.2">
      <c r="A157" s="32" t="s">
        <v>38</v>
      </c>
      <c r="B157" s="33">
        <v>0</v>
      </c>
      <c r="C157" s="33">
        <v>0</v>
      </c>
      <c r="D157" s="33">
        <v>0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  <c r="O157" s="33">
        <v>0</v>
      </c>
      <c r="P157" s="33">
        <v>0</v>
      </c>
      <c r="Q157" s="33">
        <v>0</v>
      </c>
      <c r="R157" s="33">
        <v>0</v>
      </c>
      <c r="S157" s="33">
        <v>0</v>
      </c>
      <c r="T157" s="33">
        <v>0</v>
      </c>
      <c r="U157" s="56">
        <v>0</v>
      </c>
      <c r="V157" s="33">
        <v>0</v>
      </c>
      <c r="W157" s="33">
        <v>0</v>
      </c>
      <c r="X157" s="33">
        <v>0</v>
      </c>
      <c r="Y157" s="33">
        <v>0</v>
      </c>
      <c r="Z157" s="33">
        <v>0</v>
      </c>
      <c r="AA157" s="33">
        <v>0</v>
      </c>
      <c r="AB157" s="33">
        <v>0</v>
      </c>
      <c r="AC157" s="33">
        <v>0</v>
      </c>
      <c r="AD157" s="33">
        <v>0</v>
      </c>
      <c r="AE157" s="33">
        <v>0</v>
      </c>
      <c r="AF157" s="33">
        <v>0</v>
      </c>
      <c r="AG157" s="33">
        <v>0</v>
      </c>
      <c r="AH157" s="33">
        <v>0</v>
      </c>
      <c r="AI157" s="33">
        <v>0</v>
      </c>
      <c r="AJ157" s="33">
        <v>0</v>
      </c>
      <c r="AK157" s="33">
        <v>0</v>
      </c>
      <c r="AL157" s="33">
        <v>0</v>
      </c>
      <c r="AM157" s="33">
        <v>0</v>
      </c>
      <c r="AN157" s="33">
        <v>0</v>
      </c>
      <c r="AO157" s="33">
        <v>0</v>
      </c>
      <c r="AP157" s="33">
        <v>0</v>
      </c>
      <c r="AQ157" s="33">
        <v>940</v>
      </c>
      <c r="AR157" s="33">
        <v>1880</v>
      </c>
      <c r="AS157" s="33">
        <v>2820</v>
      </c>
      <c r="AT157" s="33">
        <v>3860</v>
      </c>
      <c r="AU157" s="33">
        <v>4800</v>
      </c>
      <c r="AV157" s="33">
        <v>7630</v>
      </c>
      <c r="AW157" s="33">
        <v>11790</v>
      </c>
      <c r="AX157" s="33">
        <v>17180</v>
      </c>
      <c r="AY157" s="33">
        <v>18780</v>
      </c>
      <c r="AZ157" s="33">
        <v>24460</v>
      </c>
    </row>
    <row r="158" spans="1:52" s="11" customFormat="1" ht="15" customHeight="1" x14ac:dyDescent="0.2">
      <c r="A158" s="31" t="s">
        <v>48</v>
      </c>
      <c r="B158" s="25">
        <v>0</v>
      </c>
      <c r="C158" s="25">
        <v>0</v>
      </c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53">
        <v>0</v>
      </c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5">
        <v>0</v>
      </c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25">
        <v>0</v>
      </c>
      <c r="AJ158" s="25">
        <v>0</v>
      </c>
      <c r="AK158" s="25">
        <v>0</v>
      </c>
      <c r="AL158" s="25">
        <v>0</v>
      </c>
      <c r="AM158" s="25">
        <v>0</v>
      </c>
      <c r="AN158" s="25">
        <v>0</v>
      </c>
      <c r="AO158" s="25">
        <v>0</v>
      </c>
      <c r="AP158" s="25">
        <v>0</v>
      </c>
      <c r="AQ158" s="25">
        <v>940</v>
      </c>
      <c r="AR158" s="25">
        <v>1880</v>
      </c>
      <c r="AS158" s="25">
        <v>2820</v>
      </c>
      <c r="AT158" s="25">
        <v>3860</v>
      </c>
      <c r="AU158" s="25">
        <v>4800</v>
      </c>
      <c r="AV158" s="25">
        <v>7630</v>
      </c>
      <c r="AW158" s="25">
        <v>11790</v>
      </c>
      <c r="AX158" s="25">
        <v>17180</v>
      </c>
      <c r="AY158" s="25">
        <v>18780</v>
      </c>
      <c r="AZ158" s="25">
        <v>24460</v>
      </c>
    </row>
    <row r="159" spans="1:52" s="11" customFormat="1" ht="15" customHeight="1" x14ac:dyDescent="0.2">
      <c r="A159" s="31" t="s">
        <v>49</v>
      </c>
      <c r="B159" s="25">
        <v>0</v>
      </c>
      <c r="C159" s="25">
        <v>0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25">
        <v>0</v>
      </c>
      <c r="Q159" s="25">
        <v>0</v>
      </c>
      <c r="R159" s="25">
        <v>0</v>
      </c>
      <c r="S159" s="25">
        <v>0</v>
      </c>
      <c r="T159" s="25">
        <v>0</v>
      </c>
      <c r="U159" s="53">
        <v>0</v>
      </c>
      <c r="V159" s="25">
        <v>0</v>
      </c>
      <c r="W159" s="25">
        <v>0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25">
        <v>0</v>
      </c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25">
        <v>0</v>
      </c>
      <c r="AJ159" s="25">
        <v>0</v>
      </c>
      <c r="AK159" s="25">
        <v>0</v>
      </c>
      <c r="AL159" s="25">
        <v>0</v>
      </c>
      <c r="AM159" s="25">
        <v>0</v>
      </c>
      <c r="AN159" s="25">
        <v>0</v>
      </c>
      <c r="AO159" s="25">
        <v>0</v>
      </c>
      <c r="AP159" s="25">
        <v>0</v>
      </c>
      <c r="AQ159" s="25">
        <v>0</v>
      </c>
      <c r="AR159" s="25">
        <v>0</v>
      </c>
      <c r="AS159" s="25">
        <v>0</v>
      </c>
      <c r="AT159" s="25">
        <v>0</v>
      </c>
      <c r="AU159" s="25">
        <v>0</v>
      </c>
      <c r="AV159" s="25">
        <v>0</v>
      </c>
      <c r="AW159" s="25">
        <v>0</v>
      </c>
      <c r="AX159" s="25">
        <v>0</v>
      </c>
      <c r="AY159" s="25">
        <v>0</v>
      </c>
      <c r="AZ159" s="25">
        <v>0</v>
      </c>
    </row>
    <row r="160" spans="1:52" s="11" customFormat="1" ht="15" customHeight="1" x14ac:dyDescent="0.2">
      <c r="A160" s="31" t="s">
        <v>47</v>
      </c>
      <c r="B160" s="25">
        <v>0</v>
      </c>
      <c r="C160" s="25">
        <v>0</v>
      </c>
      <c r="D160" s="25">
        <v>0</v>
      </c>
      <c r="E160" s="25">
        <v>0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53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0</v>
      </c>
      <c r="AK160" s="25">
        <v>0</v>
      </c>
      <c r="AL160" s="25">
        <v>0</v>
      </c>
      <c r="AM160" s="25">
        <v>0</v>
      </c>
      <c r="AN160" s="25">
        <v>0</v>
      </c>
      <c r="AO160" s="25">
        <v>0</v>
      </c>
      <c r="AP160" s="25">
        <v>0</v>
      </c>
      <c r="AQ160" s="25">
        <v>0</v>
      </c>
      <c r="AR160" s="25">
        <v>0</v>
      </c>
      <c r="AS160" s="25">
        <v>0</v>
      </c>
      <c r="AT160" s="25">
        <v>0</v>
      </c>
      <c r="AU160" s="25">
        <v>0</v>
      </c>
      <c r="AV160" s="25">
        <v>0</v>
      </c>
      <c r="AW160" s="25">
        <v>0</v>
      </c>
      <c r="AX160" s="25">
        <v>0</v>
      </c>
      <c r="AY160" s="25">
        <v>0</v>
      </c>
      <c r="AZ160" s="25">
        <v>0</v>
      </c>
    </row>
    <row r="161" spans="1:52" s="11" customFormat="1" ht="15" customHeight="1" x14ac:dyDescent="0.2">
      <c r="A161" s="31" t="s">
        <v>50</v>
      </c>
      <c r="B161" s="25">
        <v>0</v>
      </c>
      <c r="C161" s="25">
        <v>0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53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25">
        <v>0</v>
      </c>
      <c r="AJ161" s="25">
        <v>0</v>
      </c>
      <c r="AK161" s="25">
        <v>0</v>
      </c>
      <c r="AL161" s="25">
        <v>0</v>
      </c>
      <c r="AM161" s="25">
        <v>0</v>
      </c>
      <c r="AN161" s="25">
        <v>0</v>
      </c>
      <c r="AO161" s="25">
        <v>0</v>
      </c>
      <c r="AP161" s="25">
        <v>0</v>
      </c>
      <c r="AQ161" s="25">
        <v>0</v>
      </c>
      <c r="AR161" s="25">
        <v>0</v>
      </c>
      <c r="AS161" s="25">
        <v>0</v>
      </c>
      <c r="AT161" s="25">
        <v>0</v>
      </c>
      <c r="AU161" s="25">
        <v>0</v>
      </c>
      <c r="AV161" s="25">
        <v>0</v>
      </c>
      <c r="AW161" s="25">
        <v>0</v>
      </c>
      <c r="AX161" s="25">
        <v>0</v>
      </c>
      <c r="AY161" s="25">
        <v>0</v>
      </c>
      <c r="AZ161" s="25">
        <v>0</v>
      </c>
    </row>
    <row r="162" spans="1:52" s="11" customFormat="1" ht="15" customHeight="1" x14ac:dyDescent="0.2">
      <c r="A162" s="32" t="s">
        <v>39</v>
      </c>
      <c r="B162" s="33">
        <v>0</v>
      </c>
      <c r="C162" s="33">
        <v>0</v>
      </c>
      <c r="D162" s="33">
        <v>0</v>
      </c>
      <c r="E162" s="33">
        <v>0</v>
      </c>
      <c r="F162" s="33">
        <v>0</v>
      </c>
      <c r="G162" s="33">
        <v>0</v>
      </c>
      <c r="H162" s="33">
        <v>0</v>
      </c>
      <c r="I162" s="33">
        <v>0</v>
      </c>
      <c r="J162" s="33">
        <v>0</v>
      </c>
      <c r="K162" s="33">
        <v>0</v>
      </c>
      <c r="L162" s="33">
        <v>0</v>
      </c>
      <c r="M162" s="33">
        <v>0</v>
      </c>
      <c r="N162" s="33">
        <v>0</v>
      </c>
      <c r="O162" s="33">
        <v>0</v>
      </c>
      <c r="P162" s="33">
        <v>0</v>
      </c>
      <c r="Q162" s="33">
        <v>0</v>
      </c>
      <c r="R162" s="33">
        <v>0</v>
      </c>
      <c r="S162" s="33">
        <v>0</v>
      </c>
      <c r="T162" s="33">
        <v>0</v>
      </c>
      <c r="U162" s="56">
        <v>0</v>
      </c>
      <c r="V162" s="33">
        <v>0</v>
      </c>
      <c r="W162" s="33">
        <v>0</v>
      </c>
      <c r="X162" s="33">
        <v>0</v>
      </c>
      <c r="Y162" s="33">
        <v>0</v>
      </c>
      <c r="Z162" s="33">
        <v>0</v>
      </c>
      <c r="AA162" s="33">
        <v>0</v>
      </c>
      <c r="AB162" s="33">
        <v>0</v>
      </c>
      <c r="AC162" s="33">
        <v>0</v>
      </c>
      <c r="AD162" s="33">
        <v>0</v>
      </c>
      <c r="AE162" s="33">
        <v>0</v>
      </c>
      <c r="AF162" s="33">
        <v>0</v>
      </c>
      <c r="AG162" s="33">
        <v>0</v>
      </c>
      <c r="AH162" s="33">
        <v>0</v>
      </c>
      <c r="AI162" s="33">
        <v>0</v>
      </c>
      <c r="AJ162" s="33">
        <v>0</v>
      </c>
      <c r="AK162" s="33">
        <v>0</v>
      </c>
      <c r="AL162" s="33">
        <v>0</v>
      </c>
      <c r="AM162" s="33">
        <v>0</v>
      </c>
      <c r="AN162" s="33">
        <v>0</v>
      </c>
      <c r="AO162" s="33">
        <v>0</v>
      </c>
      <c r="AP162" s="33">
        <v>0</v>
      </c>
      <c r="AQ162" s="33">
        <v>0</v>
      </c>
      <c r="AR162" s="33">
        <v>0</v>
      </c>
      <c r="AS162" s="33">
        <v>0</v>
      </c>
      <c r="AT162" s="33">
        <v>0</v>
      </c>
      <c r="AU162" s="33">
        <v>0</v>
      </c>
      <c r="AV162" s="33">
        <v>0</v>
      </c>
      <c r="AW162" s="33">
        <v>0</v>
      </c>
      <c r="AX162" s="33">
        <v>0</v>
      </c>
      <c r="AY162" s="33">
        <v>0</v>
      </c>
      <c r="AZ162" s="33">
        <v>0</v>
      </c>
    </row>
    <row r="163" spans="1:52" s="11" customFormat="1" ht="15" customHeight="1" x14ac:dyDescent="0.2">
      <c r="A163" s="32" t="s">
        <v>40</v>
      </c>
      <c r="B163" s="33">
        <v>0</v>
      </c>
      <c r="C163" s="33">
        <v>0</v>
      </c>
      <c r="D163" s="33">
        <v>0</v>
      </c>
      <c r="E163" s="33">
        <v>0</v>
      </c>
      <c r="F163" s="33">
        <v>0</v>
      </c>
      <c r="G163" s="33">
        <v>0</v>
      </c>
      <c r="H163" s="33">
        <v>0</v>
      </c>
      <c r="I163" s="33">
        <v>0</v>
      </c>
      <c r="J163" s="33">
        <v>0</v>
      </c>
      <c r="K163" s="33">
        <v>0</v>
      </c>
      <c r="L163" s="33">
        <v>0</v>
      </c>
      <c r="M163" s="33">
        <v>0</v>
      </c>
      <c r="N163" s="33">
        <v>0</v>
      </c>
      <c r="O163" s="33">
        <v>0</v>
      </c>
      <c r="P163" s="33">
        <v>0</v>
      </c>
      <c r="Q163" s="33">
        <v>0</v>
      </c>
      <c r="R163" s="33">
        <v>0</v>
      </c>
      <c r="S163" s="33">
        <v>0</v>
      </c>
      <c r="T163" s="33">
        <v>0</v>
      </c>
      <c r="U163" s="56">
        <v>0</v>
      </c>
      <c r="V163" s="33">
        <v>0</v>
      </c>
      <c r="W163" s="33">
        <v>0</v>
      </c>
      <c r="X163" s="33">
        <v>0</v>
      </c>
      <c r="Y163" s="33">
        <v>0</v>
      </c>
      <c r="Z163" s="33">
        <v>0</v>
      </c>
      <c r="AA163" s="33">
        <v>0</v>
      </c>
      <c r="AB163" s="33">
        <v>0</v>
      </c>
      <c r="AC163" s="33">
        <v>0</v>
      </c>
      <c r="AD163" s="33">
        <v>0</v>
      </c>
      <c r="AE163" s="33">
        <v>0</v>
      </c>
      <c r="AF163" s="33">
        <v>0</v>
      </c>
      <c r="AG163" s="33">
        <v>0</v>
      </c>
      <c r="AH163" s="33">
        <v>0</v>
      </c>
      <c r="AI163" s="33">
        <v>0</v>
      </c>
      <c r="AJ163" s="33">
        <v>0</v>
      </c>
      <c r="AK163" s="33">
        <v>0</v>
      </c>
      <c r="AL163" s="33">
        <v>0</v>
      </c>
      <c r="AM163" s="33">
        <v>0</v>
      </c>
      <c r="AN163" s="33">
        <v>0</v>
      </c>
      <c r="AO163" s="33">
        <v>0</v>
      </c>
      <c r="AP163" s="33">
        <v>0</v>
      </c>
      <c r="AQ163" s="33">
        <v>0</v>
      </c>
      <c r="AR163" s="33">
        <v>0</v>
      </c>
      <c r="AS163" s="33">
        <v>0</v>
      </c>
      <c r="AT163" s="33">
        <v>0</v>
      </c>
      <c r="AU163" s="33">
        <v>0</v>
      </c>
      <c r="AV163" s="33">
        <v>0</v>
      </c>
      <c r="AW163" s="33">
        <v>0</v>
      </c>
      <c r="AX163" s="33">
        <v>0</v>
      </c>
      <c r="AY163" s="33">
        <v>0</v>
      </c>
      <c r="AZ163" s="33">
        <v>0</v>
      </c>
    </row>
    <row r="164" spans="1:52" s="11" customFormat="1" ht="15" customHeight="1" x14ac:dyDescent="0.2">
      <c r="A164" s="32" t="s">
        <v>41</v>
      </c>
      <c r="B164" s="33">
        <v>0</v>
      </c>
      <c r="C164" s="33">
        <v>0</v>
      </c>
      <c r="D164" s="33">
        <v>0</v>
      </c>
      <c r="E164" s="33">
        <v>0</v>
      </c>
      <c r="F164" s="33">
        <v>0</v>
      </c>
      <c r="G164" s="33">
        <v>0</v>
      </c>
      <c r="H164" s="33">
        <v>0</v>
      </c>
      <c r="I164" s="33">
        <v>0</v>
      </c>
      <c r="J164" s="33">
        <v>0</v>
      </c>
      <c r="K164" s="33">
        <v>0</v>
      </c>
      <c r="L164" s="33">
        <v>0</v>
      </c>
      <c r="M164" s="33">
        <v>0</v>
      </c>
      <c r="N164" s="33">
        <v>0</v>
      </c>
      <c r="O164" s="33">
        <v>0</v>
      </c>
      <c r="P164" s="33">
        <v>0</v>
      </c>
      <c r="Q164" s="33">
        <v>0</v>
      </c>
      <c r="R164" s="33">
        <v>0</v>
      </c>
      <c r="S164" s="33">
        <v>0</v>
      </c>
      <c r="T164" s="33">
        <v>0</v>
      </c>
      <c r="U164" s="56">
        <v>0</v>
      </c>
      <c r="V164" s="33">
        <v>0</v>
      </c>
      <c r="W164" s="33">
        <v>0</v>
      </c>
      <c r="X164" s="33">
        <v>0</v>
      </c>
      <c r="Y164" s="33">
        <v>0</v>
      </c>
      <c r="Z164" s="33">
        <v>0</v>
      </c>
      <c r="AA164" s="33">
        <v>0</v>
      </c>
      <c r="AB164" s="33">
        <v>0</v>
      </c>
      <c r="AC164" s="33">
        <v>0</v>
      </c>
      <c r="AD164" s="33">
        <v>0</v>
      </c>
      <c r="AE164" s="33">
        <v>0</v>
      </c>
      <c r="AF164" s="33">
        <v>0</v>
      </c>
      <c r="AG164" s="33">
        <v>0</v>
      </c>
      <c r="AH164" s="33">
        <v>0</v>
      </c>
      <c r="AI164" s="33">
        <v>0</v>
      </c>
      <c r="AJ164" s="33">
        <v>0</v>
      </c>
      <c r="AK164" s="33">
        <v>0</v>
      </c>
      <c r="AL164" s="33">
        <v>0</v>
      </c>
      <c r="AM164" s="33">
        <v>0</v>
      </c>
      <c r="AN164" s="33">
        <v>0</v>
      </c>
      <c r="AO164" s="33">
        <v>0</v>
      </c>
      <c r="AP164" s="33">
        <v>0</v>
      </c>
      <c r="AQ164" s="33">
        <v>0</v>
      </c>
      <c r="AR164" s="33">
        <v>0</v>
      </c>
      <c r="AS164" s="33">
        <v>0</v>
      </c>
      <c r="AT164" s="33">
        <v>0</v>
      </c>
      <c r="AU164" s="33">
        <v>0</v>
      </c>
      <c r="AV164" s="33">
        <v>0</v>
      </c>
      <c r="AW164" s="33">
        <v>0</v>
      </c>
      <c r="AX164" s="33">
        <v>0</v>
      </c>
      <c r="AY164" s="33">
        <v>0</v>
      </c>
      <c r="AZ164" s="33">
        <v>0</v>
      </c>
    </row>
    <row r="165" spans="1:52" s="11" customFormat="1" ht="15" customHeight="1" x14ac:dyDescent="0.2">
      <c r="A165" s="31" t="s">
        <v>48</v>
      </c>
      <c r="B165" s="25">
        <v>0</v>
      </c>
      <c r="C165" s="25">
        <v>0</v>
      </c>
      <c r="D165" s="25">
        <v>0</v>
      </c>
      <c r="E165" s="25">
        <v>0</v>
      </c>
      <c r="F165" s="25">
        <v>0</v>
      </c>
      <c r="G165" s="25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25">
        <v>0</v>
      </c>
      <c r="Q165" s="25">
        <v>0</v>
      </c>
      <c r="R165" s="25">
        <v>0</v>
      </c>
      <c r="S165" s="25">
        <v>0</v>
      </c>
      <c r="T165" s="25">
        <v>0</v>
      </c>
      <c r="U165" s="53">
        <v>0</v>
      </c>
      <c r="V165" s="25">
        <v>0</v>
      </c>
      <c r="W165" s="25">
        <v>0</v>
      </c>
      <c r="X165" s="25">
        <v>0</v>
      </c>
      <c r="Y165" s="25">
        <v>0</v>
      </c>
      <c r="Z165" s="25">
        <v>0</v>
      </c>
      <c r="AA165" s="25">
        <v>0</v>
      </c>
      <c r="AB165" s="25">
        <v>0</v>
      </c>
      <c r="AC165" s="25">
        <v>0</v>
      </c>
      <c r="AD165" s="25">
        <v>0</v>
      </c>
      <c r="AE165" s="25">
        <v>0</v>
      </c>
      <c r="AF165" s="25">
        <v>0</v>
      </c>
      <c r="AG165" s="25">
        <v>0</v>
      </c>
      <c r="AH165" s="25">
        <v>0</v>
      </c>
      <c r="AI165" s="25">
        <v>0</v>
      </c>
      <c r="AJ165" s="25">
        <v>0</v>
      </c>
      <c r="AK165" s="25">
        <v>0</v>
      </c>
      <c r="AL165" s="25">
        <v>0</v>
      </c>
      <c r="AM165" s="25">
        <v>0</v>
      </c>
      <c r="AN165" s="25">
        <v>0</v>
      </c>
      <c r="AO165" s="25">
        <v>0</v>
      </c>
      <c r="AP165" s="25">
        <v>0</v>
      </c>
      <c r="AQ165" s="25">
        <v>0</v>
      </c>
      <c r="AR165" s="25">
        <v>0</v>
      </c>
      <c r="AS165" s="25">
        <v>0</v>
      </c>
      <c r="AT165" s="25">
        <v>0</v>
      </c>
      <c r="AU165" s="25">
        <v>0</v>
      </c>
      <c r="AV165" s="25">
        <v>0</v>
      </c>
      <c r="AW165" s="25">
        <v>0</v>
      </c>
      <c r="AX165" s="25">
        <v>0</v>
      </c>
      <c r="AY165" s="25">
        <v>0</v>
      </c>
      <c r="AZ165" s="25">
        <v>0</v>
      </c>
    </row>
    <row r="166" spans="1:52" s="11" customFormat="1" ht="15" customHeight="1" x14ac:dyDescent="0.2">
      <c r="A166" s="31" t="s">
        <v>49</v>
      </c>
      <c r="B166" s="25">
        <v>0</v>
      </c>
      <c r="C166" s="25">
        <v>0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53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5">
        <v>0</v>
      </c>
      <c r="AE166" s="25">
        <v>0</v>
      </c>
      <c r="AF166" s="25">
        <v>0</v>
      </c>
      <c r="AG166" s="25">
        <v>0</v>
      </c>
      <c r="AH166" s="25">
        <v>0</v>
      </c>
      <c r="AI166" s="25">
        <v>0</v>
      </c>
      <c r="AJ166" s="25">
        <v>0</v>
      </c>
      <c r="AK166" s="25">
        <v>0</v>
      </c>
      <c r="AL166" s="25">
        <v>0</v>
      </c>
      <c r="AM166" s="25">
        <v>0</v>
      </c>
      <c r="AN166" s="25">
        <v>0</v>
      </c>
      <c r="AO166" s="25">
        <v>0</v>
      </c>
      <c r="AP166" s="25">
        <v>0</v>
      </c>
      <c r="AQ166" s="25">
        <v>0</v>
      </c>
      <c r="AR166" s="25">
        <v>0</v>
      </c>
      <c r="AS166" s="25">
        <v>0</v>
      </c>
      <c r="AT166" s="25">
        <v>0</v>
      </c>
      <c r="AU166" s="25">
        <v>0</v>
      </c>
      <c r="AV166" s="25">
        <v>0</v>
      </c>
      <c r="AW166" s="25">
        <v>0</v>
      </c>
      <c r="AX166" s="25">
        <v>0</v>
      </c>
      <c r="AY166" s="25">
        <v>0</v>
      </c>
      <c r="AZ166" s="25">
        <v>0</v>
      </c>
    </row>
    <row r="167" spans="1:52" s="11" customFormat="1" ht="15" customHeight="1" x14ac:dyDescent="0.2">
      <c r="A167" s="31" t="s">
        <v>47</v>
      </c>
      <c r="B167" s="25">
        <v>0</v>
      </c>
      <c r="C167" s="25">
        <v>0</v>
      </c>
      <c r="D167" s="25">
        <v>0</v>
      </c>
      <c r="E167" s="25">
        <v>0</v>
      </c>
      <c r="F167" s="25">
        <v>0</v>
      </c>
      <c r="G167" s="25">
        <v>0</v>
      </c>
      <c r="H167" s="25">
        <v>0</v>
      </c>
      <c r="I167" s="25">
        <v>0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25">
        <v>0</v>
      </c>
      <c r="Q167" s="25">
        <v>0</v>
      </c>
      <c r="R167" s="25">
        <v>0</v>
      </c>
      <c r="S167" s="25">
        <v>0</v>
      </c>
      <c r="T167" s="25">
        <v>0</v>
      </c>
      <c r="U167" s="53">
        <v>0</v>
      </c>
      <c r="V167" s="25">
        <v>0</v>
      </c>
      <c r="W167" s="25">
        <v>0</v>
      </c>
      <c r="X167" s="25">
        <v>0</v>
      </c>
      <c r="Y167" s="25">
        <v>0</v>
      </c>
      <c r="Z167" s="25">
        <v>0</v>
      </c>
      <c r="AA167" s="25">
        <v>0</v>
      </c>
      <c r="AB167" s="25">
        <v>0</v>
      </c>
      <c r="AC167" s="25">
        <v>0</v>
      </c>
      <c r="AD167" s="25">
        <v>0</v>
      </c>
      <c r="AE167" s="25">
        <v>0</v>
      </c>
      <c r="AF167" s="25">
        <v>0</v>
      </c>
      <c r="AG167" s="25">
        <v>0</v>
      </c>
      <c r="AH167" s="25">
        <v>0</v>
      </c>
      <c r="AI167" s="25">
        <v>0</v>
      </c>
      <c r="AJ167" s="25">
        <v>0</v>
      </c>
      <c r="AK167" s="25">
        <v>0</v>
      </c>
      <c r="AL167" s="25">
        <v>0</v>
      </c>
      <c r="AM167" s="25">
        <v>0</v>
      </c>
      <c r="AN167" s="25">
        <v>0</v>
      </c>
      <c r="AO167" s="25">
        <v>0</v>
      </c>
      <c r="AP167" s="25">
        <v>0</v>
      </c>
      <c r="AQ167" s="25">
        <v>0</v>
      </c>
      <c r="AR167" s="25">
        <v>0</v>
      </c>
      <c r="AS167" s="25">
        <v>0</v>
      </c>
      <c r="AT167" s="25">
        <v>0</v>
      </c>
      <c r="AU167" s="25">
        <v>0</v>
      </c>
      <c r="AV167" s="25">
        <v>0</v>
      </c>
      <c r="AW167" s="25">
        <v>0</v>
      </c>
      <c r="AX167" s="25">
        <v>0</v>
      </c>
      <c r="AY167" s="25">
        <v>0</v>
      </c>
      <c r="AZ167" s="25">
        <v>0</v>
      </c>
    </row>
    <row r="168" spans="1:52" s="11" customFormat="1" ht="15" customHeight="1" x14ac:dyDescent="0.2">
      <c r="A168" s="31" t="s">
        <v>50</v>
      </c>
      <c r="B168" s="25">
        <v>0</v>
      </c>
      <c r="C168" s="25">
        <v>0</v>
      </c>
      <c r="D168" s="25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25">
        <v>0</v>
      </c>
      <c r="Q168" s="25">
        <v>0</v>
      </c>
      <c r="R168" s="25">
        <v>0</v>
      </c>
      <c r="S168" s="25">
        <v>0</v>
      </c>
      <c r="T168" s="25">
        <v>0</v>
      </c>
      <c r="U168" s="53">
        <v>0</v>
      </c>
      <c r="V168" s="25">
        <v>0</v>
      </c>
      <c r="W168" s="25">
        <v>0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25">
        <v>0</v>
      </c>
      <c r="AD168" s="25">
        <v>0</v>
      </c>
      <c r="AE168" s="25">
        <v>0</v>
      </c>
      <c r="AF168" s="25">
        <v>0</v>
      </c>
      <c r="AG168" s="25">
        <v>0</v>
      </c>
      <c r="AH168" s="25">
        <v>0</v>
      </c>
      <c r="AI168" s="25">
        <v>0</v>
      </c>
      <c r="AJ168" s="25">
        <v>0</v>
      </c>
      <c r="AK168" s="25">
        <v>0</v>
      </c>
      <c r="AL168" s="25">
        <v>0</v>
      </c>
      <c r="AM168" s="25">
        <v>0</v>
      </c>
      <c r="AN168" s="25">
        <v>0</v>
      </c>
      <c r="AO168" s="25">
        <v>0</v>
      </c>
      <c r="AP168" s="25">
        <v>0</v>
      </c>
      <c r="AQ168" s="25">
        <v>0</v>
      </c>
      <c r="AR168" s="25">
        <v>0</v>
      </c>
      <c r="AS168" s="25">
        <v>0</v>
      </c>
      <c r="AT168" s="25">
        <v>0</v>
      </c>
      <c r="AU168" s="25">
        <v>0</v>
      </c>
      <c r="AV168" s="25">
        <v>0</v>
      </c>
      <c r="AW168" s="25">
        <v>0</v>
      </c>
      <c r="AX168" s="25">
        <v>0</v>
      </c>
      <c r="AY168" s="25">
        <v>0</v>
      </c>
      <c r="AZ168" s="25">
        <v>0</v>
      </c>
    </row>
    <row r="169" spans="1:52" s="11" customFormat="1" ht="15" customHeight="1" x14ac:dyDescent="0.2">
      <c r="A169" s="32" t="s">
        <v>42</v>
      </c>
      <c r="B169" s="33">
        <v>0</v>
      </c>
      <c r="C169" s="33">
        <v>0</v>
      </c>
      <c r="D169" s="33">
        <v>0</v>
      </c>
      <c r="E169" s="33">
        <v>0</v>
      </c>
      <c r="F169" s="33">
        <v>0</v>
      </c>
      <c r="G169" s="33">
        <v>0</v>
      </c>
      <c r="H169" s="33">
        <v>0</v>
      </c>
      <c r="I169" s="33">
        <v>0</v>
      </c>
      <c r="J169" s="33">
        <v>0</v>
      </c>
      <c r="K169" s="33">
        <v>0</v>
      </c>
      <c r="L169" s="33">
        <v>0</v>
      </c>
      <c r="M169" s="33">
        <v>0</v>
      </c>
      <c r="N169" s="33">
        <v>0</v>
      </c>
      <c r="O169" s="33">
        <v>0</v>
      </c>
      <c r="P169" s="33">
        <v>0</v>
      </c>
      <c r="Q169" s="33">
        <v>0</v>
      </c>
      <c r="R169" s="33">
        <v>0</v>
      </c>
      <c r="S169" s="33">
        <v>0</v>
      </c>
      <c r="T169" s="33">
        <v>0</v>
      </c>
      <c r="U169" s="56">
        <v>0</v>
      </c>
      <c r="V169" s="33">
        <v>0</v>
      </c>
      <c r="W169" s="33">
        <v>0</v>
      </c>
      <c r="X169" s="33">
        <v>0</v>
      </c>
      <c r="Y169" s="33">
        <v>0</v>
      </c>
      <c r="Z169" s="33">
        <v>0</v>
      </c>
      <c r="AA169" s="33">
        <v>0</v>
      </c>
      <c r="AB169" s="33">
        <v>0</v>
      </c>
      <c r="AC169" s="33">
        <v>0</v>
      </c>
      <c r="AD169" s="33">
        <v>0</v>
      </c>
      <c r="AE169" s="33">
        <v>0</v>
      </c>
      <c r="AF169" s="33">
        <v>0</v>
      </c>
      <c r="AG169" s="33">
        <v>0</v>
      </c>
      <c r="AH169" s="33">
        <v>0</v>
      </c>
      <c r="AI169" s="33">
        <v>0</v>
      </c>
      <c r="AJ169" s="33">
        <v>0</v>
      </c>
      <c r="AK169" s="33">
        <v>0</v>
      </c>
      <c r="AL169" s="33">
        <v>0</v>
      </c>
      <c r="AM169" s="33">
        <v>0</v>
      </c>
      <c r="AN169" s="33">
        <v>0</v>
      </c>
      <c r="AO169" s="33">
        <v>0</v>
      </c>
      <c r="AP169" s="33">
        <v>0</v>
      </c>
      <c r="AQ169" s="33">
        <v>0</v>
      </c>
      <c r="AR169" s="33">
        <v>0</v>
      </c>
      <c r="AS169" s="33">
        <v>0</v>
      </c>
      <c r="AT169" s="33">
        <v>0</v>
      </c>
      <c r="AU169" s="33">
        <v>0</v>
      </c>
      <c r="AV169" s="33">
        <v>0</v>
      </c>
      <c r="AW169" s="33">
        <v>0</v>
      </c>
      <c r="AX169" s="33">
        <v>0</v>
      </c>
      <c r="AY169" s="33">
        <v>0</v>
      </c>
      <c r="AZ169" s="33">
        <v>0</v>
      </c>
    </row>
    <row r="170" spans="1:52" s="11" customFormat="1" ht="15" customHeight="1" x14ac:dyDescent="0.2">
      <c r="A170" s="31" t="s">
        <v>44</v>
      </c>
      <c r="B170" s="25">
        <v>0</v>
      </c>
      <c r="C170" s="25">
        <v>0</v>
      </c>
      <c r="D170" s="25">
        <v>0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53">
        <v>0</v>
      </c>
      <c r="V170" s="25">
        <v>0</v>
      </c>
      <c r="W170" s="25">
        <v>0</v>
      </c>
      <c r="X170" s="25">
        <v>0</v>
      </c>
      <c r="Y170" s="25">
        <v>0</v>
      </c>
      <c r="Z170" s="25">
        <v>0</v>
      </c>
      <c r="AA170" s="25">
        <v>0</v>
      </c>
      <c r="AB170" s="25">
        <v>0</v>
      </c>
      <c r="AC170" s="25">
        <v>0</v>
      </c>
      <c r="AD170" s="25">
        <v>0</v>
      </c>
      <c r="AE170" s="25">
        <v>0</v>
      </c>
      <c r="AF170" s="25">
        <v>0</v>
      </c>
      <c r="AG170" s="25">
        <v>0</v>
      </c>
      <c r="AH170" s="25">
        <v>0</v>
      </c>
      <c r="AI170" s="25">
        <v>0</v>
      </c>
      <c r="AJ170" s="25">
        <v>0</v>
      </c>
      <c r="AK170" s="25">
        <v>0</v>
      </c>
      <c r="AL170" s="25">
        <v>0</v>
      </c>
      <c r="AM170" s="25">
        <v>0</v>
      </c>
      <c r="AN170" s="25">
        <v>0</v>
      </c>
      <c r="AO170" s="25">
        <v>0</v>
      </c>
      <c r="AP170" s="25">
        <v>0</v>
      </c>
      <c r="AQ170" s="25">
        <v>0</v>
      </c>
      <c r="AR170" s="25">
        <v>0</v>
      </c>
      <c r="AS170" s="25">
        <v>0</v>
      </c>
      <c r="AT170" s="25">
        <v>0</v>
      </c>
      <c r="AU170" s="25">
        <v>0</v>
      </c>
      <c r="AV170" s="25">
        <v>0</v>
      </c>
      <c r="AW170" s="25">
        <v>0</v>
      </c>
      <c r="AX170" s="25">
        <v>0</v>
      </c>
      <c r="AY170" s="25">
        <v>0</v>
      </c>
      <c r="AZ170" s="25">
        <v>0</v>
      </c>
    </row>
    <row r="171" spans="1:52" s="11" customFormat="1" ht="15" customHeight="1" x14ac:dyDescent="0.2">
      <c r="A171" s="31" t="s">
        <v>45</v>
      </c>
      <c r="B171" s="25">
        <v>0</v>
      </c>
      <c r="C171" s="25">
        <v>0</v>
      </c>
      <c r="D171" s="25">
        <v>0</v>
      </c>
      <c r="E171" s="25">
        <v>0</v>
      </c>
      <c r="F171" s="25">
        <v>0</v>
      </c>
      <c r="G171" s="25">
        <v>0</v>
      </c>
      <c r="H171" s="25">
        <v>0</v>
      </c>
      <c r="I171" s="25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53">
        <v>0</v>
      </c>
      <c r="V171" s="25">
        <v>0</v>
      </c>
      <c r="W171" s="25">
        <v>0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5">
        <v>0</v>
      </c>
      <c r="AD171" s="25">
        <v>0</v>
      </c>
      <c r="AE171" s="25">
        <v>0</v>
      </c>
      <c r="AF171" s="25">
        <v>0</v>
      </c>
      <c r="AG171" s="25">
        <v>0</v>
      </c>
      <c r="AH171" s="25">
        <v>0</v>
      </c>
      <c r="AI171" s="25">
        <v>0</v>
      </c>
      <c r="AJ171" s="25">
        <v>0</v>
      </c>
      <c r="AK171" s="25">
        <v>0</v>
      </c>
      <c r="AL171" s="25">
        <v>0</v>
      </c>
      <c r="AM171" s="25">
        <v>0</v>
      </c>
      <c r="AN171" s="25">
        <v>0</v>
      </c>
      <c r="AO171" s="25">
        <v>0</v>
      </c>
      <c r="AP171" s="25">
        <v>0</v>
      </c>
      <c r="AQ171" s="25">
        <v>0</v>
      </c>
      <c r="AR171" s="25">
        <v>0</v>
      </c>
      <c r="AS171" s="25">
        <v>0</v>
      </c>
      <c r="AT171" s="25">
        <v>0</v>
      </c>
      <c r="AU171" s="25">
        <v>0</v>
      </c>
      <c r="AV171" s="25">
        <v>0</v>
      </c>
      <c r="AW171" s="25">
        <v>0</v>
      </c>
      <c r="AX171" s="25">
        <v>0</v>
      </c>
      <c r="AY171" s="25">
        <v>0</v>
      </c>
      <c r="AZ171" s="25">
        <v>0</v>
      </c>
    </row>
    <row r="172" spans="1:52" s="11" customFormat="1" ht="15" customHeight="1" x14ac:dyDescent="0.2">
      <c r="A172" s="31" t="s">
        <v>47</v>
      </c>
      <c r="B172" s="25">
        <v>0</v>
      </c>
      <c r="C172" s="25">
        <v>0</v>
      </c>
      <c r="D172" s="25">
        <v>0</v>
      </c>
      <c r="E172" s="25">
        <v>0</v>
      </c>
      <c r="F172" s="25">
        <v>0</v>
      </c>
      <c r="G172" s="25">
        <v>0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53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25">
        <v>0</v>
      </c>
      <c r="AG172" s="25">
        <v>0</v>
      </c>
      <c r="AH172" s="25">
        <v>0</v>
      </c>
      <c r="AI172" s="25">
        <v>0</v>
      </c>
      <c r="AJ172" s="25">
        <v>0</v>
      </c>
      <c r="AK172" s="25">
        <v>0</v>
      </c>
      <c r="AL172" s="25">
        <v>0</v>
      </c>
      <c r="AM172" s="25">
        <v>0</v>
      </c>
      <c r="AN172" s="25">
        <v>0</v>
      </c>
      <c r="AO172" s="25">
        <v>0</v>
      </c>
      <c r="AP172" s="25">
        <v>0</v>
      </c>
      <c r="AQ172" s="25">
        <v>0</v>
      </c>
      <c r="AR172" s="25">
        <v>0</v>
      </c>
      <c r="AS172" s="25">
        <v>0</v>
      </c>
      <c r="AT172" s="25">
        <v>0</v>
      </c>
      <c r="AU172" s="25">
        <v>0</v>
      </c>
      <c r="AV172" s="25">
        <v>0</v>
      </c>
      <c r="AW172" s="25">
        <v>0</v>
      </c>
      <c r="AX172" s="25">
        <v>0</v>
      </c>
      <c r="AY172" s="25">
        <v>0</v>
      </c>
      <c r="AZ172" s="25">
        <v>0</v>
      </c>
    </row>
    <row r="173" spans="1:52" s="11" customFormat="1" ht="15" customHeight="1" x14ac:dyDescent="0.2">
      <c r="A173" s="32" t="s">
        <v>43</v>
      </c>
      <c r="B173" s="33">
        <v>0</v>
      </c>
      <c r="C173" s="33">
        <v>0</v>
      </c>
      <c r="D173" s="33">
        <v>0</v>
      </c>
      <c r="E173" s="33">
        <v>0</v>
      </c>
      <c r="F173" s="33">
        <v>0</v>
      </c>
      <c r="G173" s="33">
        <v>0</v>
      </c>
      <c r="H173" s="33">
        <v>0</v>
      </c>
      <c r="I173" s="33">
        <v>0</v>
      </c>
      <c r="J173" s="33">
        <v>0</v>
      </c>
      <c r="K173" s="33">
        <v>0</v>
      </c>
      <c r="L173" s="33">
        <v>0</v>
      </c>
      <c r="M173" s="33">
        <v>0</v>
      </c>
      <c r="N173" s="33">
        <v>0</v>
      </c>
      <c r="O173" s="33">
        <v>0</v>
      </c>
      <c r="P173" s="33">
        <v>0</v>
      </c>
      <c r="Q173" s="33">
        <v>0</v>
      </c>
      <c r="R173" s="33">
        <v>0</v>
      </c>
      <c r="S173" s="33">
        <v>0</v>
      </c>
      <c r="T173" s="33">
        <v>0</v>
      </c>
      <c r="U173" s="56">
        <v>0</v>
      </c>
      <c r="V173" s="33">
        <v>0</v>
      </c>
      <c r="W173" s="33">
        <v>0</v>
      </c>
      <c r="X173" s="33">
        <v>0</v>
      </c>
      <c r="Y173" s="33">
        <v>0</v>
      </c>
      <c r="Z173" s="33">
        <v>0</v>
      </c>
      <c r="AA173" s="33">
        <v>0</v>
      </c>
      <c r="AB173" s="33">
        <v>0</v>
      </c>
      <c r="AC173" s="33">
        <v>0</v>
      </c>
      <c r="AD173" s="33">
        <v>0</v>
      </c>
      <c r="AE173" s="33">
        <v>0</v>
      </c>
      <c r="AF173" s="33">
        <v>0</v>
      </c>
      <c r="AG173" s="33">
        <v>0</v>
      </c>
      <c r="AH173" s="33">
        <v>0</v>
      </c>
      <c r="AI173" s="33">
        <v>0</v>
      </c>
      <c r="AJ173" s="33">
        <v>0</v>
      </c>
      <c r="AK173" s="33">
        <v>0</v>
      </c>
      <c r="AL173" s="33">
        <v>0</v>
      </c>
      <c r="AM173" s="33">
        <v>0</v>
      </c>
      <c r="AN173" s="33">
        <v>0</v>
      </c>
      <c r="AO173" s="33">
        <v>0</v>
      </c>
      <c r="AP173" s="33">
        <v>0</v>
      </c>
      <c r="AQ173" s="33">
        <v>0</v>
      </c>
      <c r="AR173" s="33">
        <v>0</v>
      </c>
      <c r="AS173" s="33">
        <v>0</v>
      </c>
      <c r="AT173" s="33">
        <v>0</v>
      </c>
      <c r="AU173" s="33">
        <v>0</v>
      </c>
      <c r="AV173" s="33">
        <v>0</v>
      </c>
      <c r="AW173" s="33">
        <v>0</v>
      </c>
      <c r="AX173" s="33">
        <v>0</v>
      </c>
      <c r="AY173" s="33">
        <v>0</v>
      </c>
      <c r="AZ173" s="33">
        <v>0</v>
      </c>
    </row>
    <row r="174" spans="1:52" s="11" customFormat="1" ht="15" customHeight="1" x14ac:dyDescent="0.2">
      <c r="A174" s="31" t="s">
        <v>44</v>
      </c>
      <c r="B174" s="25">
        <v>0</v>
      </c>
      <c r="C174" s="25">
        <v>0</v>
      </c>
      <c r="D174" s="25">
        <v>0</v>
      </c>
      <c r="E174" s="25">
        <v>0</v>
      </c>
      <c r="F174" s="25">
        <v>0</v>
      </c>
      <c r="G174" s="25">
        <v>0</v>
      </c>
      <c r="H174" s="25">
        <v>0</v>
      </c>
      <c r="I174" s="25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5">
        <v>0</v>
      </c>
      <c r="Q174" s="25">
        <v>0</v>
      </c>
      <c r="R174" s="25">
        <v>0</v>
      </c>
      <c r="S174" s="25">
        <v>0</v>
      </c>
      <c r="T174" s="25">
        <v>0</v>
      </c>
      <c r="U174" s="53">
        <v>0</v>
      </c>
      <c r="V174" s="25">
        <v>0</v>
      </c>
      <c r="W174" s="25">
        <v>0</v>
      </c>
      <c r="X174" s="25">
        <v>0</v>
      </c>
      <c r="Y174" s="25">
        <v>0</v>
      </c>
      <c r="Z174" s="25">
        <v>0</v>
      </c>
      <c r="AA174" s="25">
        <v>0</v>
      </c>
      <c r="AB174" s="25">
        <v>0</v>
      </c>
      <c r="AC174" s="25">
        <v>0</v>
      </c>
      <c r="AD174" s="25">
        <v>0</v>
      </c>
      <c r="AE174" s="25">
        <v>0</v>
      </c>
      <c r="AF174" s="25">
        <v>0</v>
      </c>
      <c r="AG174" s="25">
        <v>0</v>
      </c>
      <c r="AH174" s="25">
        <v>0</v>
      </c>
      <c r="AI174" s="25">
        <v>0</v>
      </c>
      <c r="AJ174" s="25">
        <v>0</v>
      </c>
      <c r="AK174" s="25">
        <v>0</v>
      </c>
      <c r="AL174" s="25">
        <v>0</v>
      </c>
      <c r="AM174" s="25">
        <v>0</v>
      </c>
      <c r="AN174" s="25">
        <v>0</v>
      </c>
      <c r="AO174" s="25">
        <v>0</v>
      </c>
      <c r="AP174" s="25">
        <v>0</v>
      </c>
      <c r="AQ174" s="25">
        <v>0</v>
      </c>
      <c r="AR174" s="25">
        <v>0</v>
      </c>
      <c r="AS174" s="25">
        <v>0</v>
      </c>
      <c r="AT174" s="25">
        <v>0</v>
      </c>
      <c r="AU174" s="25">
        <v>0</v>
      </c>
      <c r="AV174" s="25">
        <v>0</v>
      </c>
      <c r="AW174" s="25">
        <v>0</v>
      </c>
      <c r="AX174" s="25">
        <v>0</v>
      </c>
      <c r="AY174" s="25">
        <v>0</v>
      </c>
      <c r="AZ174" s="25">
        <v>0</v>
      </c>
    </row>
    <row r="175" spans="1:52" s="11" customFormat="1" ht="15" customHeight="1" x14ac:dyDescent="0.2">
      <c r="A175" s="31" t="s">
        <v>46</v>
      </c>
      <c r="B175" s="25">
        <v>0</v>
      </c>
      <c r="C175" s="25">
        <v>0</v>
      </c>
      <c r="D175" s="25">
        <v>0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53">
        <v>0</v>
      </c>
      <c r="V175" s="25">
        <v>0</v>
      </c>
      <c r="W175" s="25">
        <v>0</v>
      </c>
      <c r="X175" s="25">
        <v>0</v>
      </c>
      <c r="Y175" s="25">
        <v>0</v>
      </c>
      <c r="Z175" s="25">
        <v>0</v>
      </c>
      <c r="AA175" s="25">
        <v>0</v>
      </c>
      <c r="AB175" s="25">
        <v>0</v>
      </c>
      <c r="AC175" s="25">
        <v>0</v>
      </c>
      <c r="AD175" s="25">
        <v>0</v>
      </c>
      <c r="AE175" s="25">
        <v>0</v>
      </c>
      <c r="AF175" s="25">
        <v>0</v>
      </c>
      <c r="AG175" s="25">
        <v>0</v>
      </c>
      <c r="AH175" s="25">
        <v>0</v>
      </c>
      <c r="AI175" s="25">
        <v>0</v>
      </c>
      <c r="AJ175" s="25">
        <v>0</v>
      </c>
      <c r="AK175" s="25">
        <v>0</v>
      </c>
      <c r="AL175" s="25">
        <v>0</v>
      </c>
      <c r="AM175" s="25">
        <v>0</v>
      </c>
      <c r="AN175" s="25">
        <v>0</v>
      </c>
      <c r="AO175" s="25">
        <v>0</v>
      </c>
      <c r="AP175" s="25">
        <v>0</v>
      </c>
      <c r="AQ175" s="25">
        <v>0</v>
      </c>
      <c r="AR175" s="25">
        <v>0</v>
      </c>
      <c r="AS175" s="25">
        <v>0</v>
      </c>
      <c r="AT175" s="25">
        <v>0</v>
      </c>
      <c r="AU175" s="25">
        <v>0</v>
      </c>
      <c r="AV175" s="25">
        <v>0</v>
      </c>
      <c r="AW175" s="25">
        <v>0</v>
      </c>
      <c r="AX175" s="25">
        <v>0</v>
      </c>
      <c r="AY175" s="25">
        <v>0</v>
      </c>
      <c r="AZ175" s="25">
        <v>0</v>
      </c>
    </row>
    <row r="176" spans="1:52" s="11" customFormat="1" ht="15" customHeight="1" x14ac:dyDescent="0.2">
      <c r="A176" s="45" t="s">
        <v>47</v>
      </c>
      <c r="B176" s="46">
        <v>0</v>
      </c>
      <c r="C176" s="46">
        <v>0</v>
      </c>
      <c r="D176" s="46">
        <v>0</v>
      </c>
      <c r="E176" s="46">
        <v>0</v>
      </c>
      <c r="F176" s="46">
        <v>0</v>
      </c>
      <c r="G176" s="46">
        <v>0</v>
      </c>
      <c r="H176" s="46">
        <v>0</v>
      </c>
      <c r="I176" s="46">
        <v>0</v>
      </c>
      <c r="J176" s="46">
        <v>0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46">
        <v>0</v>
      </c>
      <c r="Q176" s="46">
        <v>0</v>
      </c>
      <c r="R176" s="46">
        <v>0</v>
      </c>
      <c r="S176" s="46">
        <v>0</v>
      </c>
      <c r="T176" s="46">
        <v>0</v>
      </c>
      <c r="U176" s="60">
        <v>0</v>
      </c>
      <c r="V176" s="46">
        <v>0</v>
      </c>
      <c r="W176" s="46">
        <v>0</v>
      </c>
      <c r="X176" s="46">
        <v>0</v>
      </c>
      <c r="Y176" s="46">
        <v>0</v>
      </c>
      <c r="Z176" s="46">
        <v>0</v>
      </c>
      <c r="AA176" s="46">
        <v>0</v>
      </c>
      <c r="AB176" s="46">
        <v>0</v>
      </c>
      <c r="AC176" s="46">
        <v>0</v>
      </c>
      <c r="AD176" s="46">
        <v>0</v>
      </c>
      <c r="AE176" s="46">
        <v>0</v>
      </c>
      <c r="AF176" s="46">
        <v>0</v>
      </c>
      <c r="AG176" s="46">
        <v>0</v>
      </c>
      <c r="AH176" s="46">
        <v>0</v>
      </c>
      <c r="AI176" s="46">
        <v>0</v>
      </c>
      <c r="AJ176" s="46">
        <v>0</v>
      </c>
      <c r="AK176" s="46">
        <v>0</v>
      </c>
      <c r="AL176" s="46">
        <v>0</v>
      </c>
      <c r="AM176" s="46">
        <v>0</v>
      </c>
      <c r="AN176" s="46">
        <v>0</v>
      </c>
      <c r="AO176" s="46">
        <v>0</v>
      </c>
      <c r="AP176" s="46">
        <v>0</v>
      </c>
      <c r="AQ176" s="46">
        <v>0</v>
      </c>
      <c r="AR176" s="46">
        <v>0</v>
      </c>
      <c r="AS176" s="46">
        <v>0</v>
      </c>
      <c r="AT176" s="46">
        <v>0</v>
      </c>
      <c r="AU176" s="46">
        <v>0</v>
      </c>
      <c r="AV176" s="46">
        <v>0</v>
      </c>
      <c r="AW176" s="46">
        <v>0</v>
      </c>
      <c r="AX176" s="46">
        <v>0</v>
      </c>
      <c r="AY176" s="46">
        <v>0</v>
      </c>
      <c r="AZ176" s="46">
        <v>0</v>
      </c>
    </row>
    <row r="177" spans="1:5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59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x14ac:dyDescent="0.25">
      <c r="A178" s="47" t="s">
        <v>2762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0</v>
      </c>
      <c r="S178" s="22">
        <v>0</v>
      </c>
      <c r="T178" s="22">
        <v>0</v>
      </c>
      <c r="U178" s="51">
        <v>0</v>
      </c>
      <c r="V178" s="22">
        <v>0</v>
      </c>
      <c r="W178" s="22">
        <v>0</v>
      </c>
      <c r="X178" s="22">
        <v>0</v>
      </c>
      <c r="Y178" s="22">
        <v>0</v>
      </c>
      <c r="Z178" s="22">
        <v>0</v>
      </c>
      <c r="AA178" s="22">
        <v>0</v>
      </c>
      <c r="AB178" s="22">
        <v>0</v>
      </c>
      <c r="AC178" s="22">
        <v>0</v>
      </c>
      <c r="AD178" s="22">
        <v>0</v>
      </c>
      <c r="AE178" s="22">
        <v>0</v>
      </c>
      <c r="AF178" s="22">
        <v>0</v>
      </c>
      <c r="AG178" s="22">
        <v>0</v>
      </c>
      <c r="AH178" s="22">
        <v>0</v>
      </c>
      <c r="AI178" s="22">
        <v>0</v>
      </c>
      <c r="AJ178" s="22">
        <v>0</v>
      </c>
      <c r="AK178" s="22">
        <v>0</v>
      </c>
      <c r="AL178" s="22">
        <v>0</v>
      </c>
      <c r="AM178" s="22">
        <v>0</v>
      </c>
      <c r="AN178" s="22">
        <v>0</v>
      </c>
      <c r="AO178" s="22">
        <v>1290</v>
      </c>
      <c r="AP178" s="22">
        <v>2160</v>
      </c>
      <c r="AQ178" s="22">
        <v>3205</v>
      </c>
      <c r="AR178" s="22">
        <v>4720</v>
      </c>
      <c r="AS178" s="22">
        <v>6450</v>
      </c>
      <c r="AT178" s="22">
        <v>9115</v>
      </c>
      <c r="AU178" s="22">
        <v>11900</v>
      </c>
      <c r="AV178" s="22">
        <v>13040</v>
      </c>
      <c r="AW178" s="22">
        <v>14310</v>
      </c>
      <c r="AX178" s="22">
        <v>17860</v>
      </c>
      <c r="AY178" s="22">
        <v>22645</v>
      </c>
      <c r="AZ178" s="22">
        <v>23700</v>
      </c>
    </row>
    <row r="179" spans="1:52" x14ac:dyDescent="0.25">
      <c r="A179" s="27" t="s">
        <v>2752</v>
      </c>
      <c r="B179" s="28">
        <v>0</v>
      </c>
      <c r="C179" s="28">
        <v>0</v>
      </c>
      <c r="D179" s="28">
        <v>0</v>
      </c>
      <c r="E179" s="28">
        <v>0</v>
      </c>
      <c r="F179" s="28">
        <v>0</v>
      </c>
      <c r="G179" s="28">
        <v>0</v>
      </c>
      <c r="H179" s="28">
        <v>0</v>
      </c>
      <c r="I179" s="28">
        <v>0</v>
      </c>
      <c r="J179" s="28">
        <v>0</v>
      </c>
      <c r="K179" s="28">
        <v>0</v>
      </c>
      <c r="L179" s="28">
        <v>0</v>
      </c>
      <c r="M179" s="28">
        <v>0</v>
      </c>
      <c r="N179" s="28">
        <v>0</v>
      </c>
      <c r="O179" s="28">
        <v>0</v>
      </c>
      <c r="P179" s="28">
        <v>0</v>
      </c>
      <c r="Q179" s="28">
        <v>0</v>
      </c>
      <c r="R179" s="28">
        <v>0</v>
      </c>
      <c r="S179" s="28">
        <v>0</v>
      </c>
      <c r="T179" s="28">
        <v>0</v>
      </c>
      <c r="U179" s="54">
        <v>0</v>
      </c>
      <c r="V179" s="28"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D179" s="28">
        <v>0</v>
      </c>
      <c r="AE179" s="28">
        <v>0</v>
      </c>
      <c r="AF179" s="28">
        <v>0</v>
      </c>
      <c r="AG179" s="28">
        <v>0</v>
      </c>
      <c r="AH179" s="28">
        <v>0</v>
      </c>
      <c r="AI179" s="28">
        <v>0</v>
      </c>
      <c r="AJ179" s="28">
        <v>0</v>
      </c>
      <c r="AK179" s="28">
        <v>0</v>
      </c>
      <c r="AL179" s="28">
        <v>0</v>
      </c>
      <c r="AM179" s="28">
        <v>0</v>
      </c>
      <c r="AN179" s="28">
        <v>0</v>
      </c>
      <c r="AO179" s="28">
        <v>1290</v>
      </c>
      <c r="AP179" s="28">
        <v>2160</v>
      </c>
      <c r="AQ179" s="28">
        <v>3205</v>
      </c>
      <c r="AR179" s="28">
        <v>4720</v>
      </c>
      <c r="AS179" s="28">
        <v>6450</v>
      </c>
      <c r="AT179" s="28">
        <v>9115</v>
      </c>
      <c r="AU179" s="28">
        <v>11900</v>
      </c>
      <c r="AV179" s="28">
        <v>13040</v>
      </c>
      <c r="AW179" s="28">
        <v>14310</v>
      </c>
      <c r="AX179" s="28">
        <v>17860</v>
      </c>
      <c r="AY179" s="28">
        <v>22645</v>
      </c>
      <c r="AZ179" s="28">
        <v>23700</v>
      </c>
    </row>
    <row r="180" spans="1:52" s="11" customFormat="1" ht="15" customHeight="1" x14ac:dyDescent="0.2">
      <c r="A180" s="29" t="s">
        <v>36</v>
      </c>
      <c r="B180" s="30">
        <v>0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>
        <v>0</v>
      </c>
      <c r="M180" s="30">
        <v>0</v>
      </c>
      <c r="N180" s="30">
        <v>0</v>
      </c>
      <c r="O180" s="30">
        <v>0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  <c r="U180" s="55">
        <v>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0">
        <v>0</v>
      </c>
      <c r="AB180" s="30">
        <v>0</v>
      </c>
      <c r="AC180" s="30">
        <v>0</v>
      </c>
      <c r="AD180" s="30">
        <v>0</v>
      </c>
      <c r="AE180" s="30">
        <v>0</v>
      </c>
      <c r="AF180" s="30">
        <v>0</v>
      </c>
      <c r="AG180" s="30">
        <v>0</v>
      </c>
      <c r="AH180" s="30">
        <v>0</v>
      </c>
      <c r="AI180" s="30">
        <v>0</v>
      </c>
      <c r="AJ180" s="30">
        <v>0</v>
      </c>
      <c r="AK180" s="30">
        <v>0</v>
      </c>
      <c r="AL180" s="30">
        <v>0</v>
      </c>
      <c r="AM180" s="30">
        <v>0</v>
      </c>
      <c r="AN180" s="30">
        <v>0</v>
      </c>
      <c r="AO180" s="30">
        <v>1290</v>
      </c>
      <c r="AP180" s="30">
        <v>2160</v>
      </c>
      <c r="AQ180" s="30">
        <v>3030</v>
      </c>
      <c r="AR180" s="30">
        <v>4545</v>
      </c>
      <c r="AS180" s="30">
        <v>5835</v>
      </c>
      <c r="AT180" s="30">
        <v>7825</v>
      </c>
      <c r="AU180" s="30">
        <v>9995</v>
      </c>
      <c r="AV180" s="30">
        <v>9995</v>
      </c>
      <c r="AW180" s="30">
        <v>10415</v>
      </c>
      <c r="AX180" s="30">
        <v>11505</v>
      </c>
      <c r="AY180" s="30">
        <v>14095</v>
      </c>
      <c r="AZ180" s="30">
        <v>14095</v>
      </c>
    </row>
    <row r="181" spans="1:52" s="11" customFormat="1" ht="15" customHeight="1" x14ac:dyDescent="0.2">
      <c r="A181" s="31" t="s">
        <v>44</v>
      </c>
      <c r="B181" s="25">
        <v>0</v>
      </c>
      <c r="C181" s="25">
        <v>0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53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5">
        <v>0</v>
      </c>
      <c r="AE181" s="25">
        <v>0</v>
      </c>
      <c r="AF181" s="25">
        <v>0</v>
      </c>
      <c r="AG181" s="25">
        <v>0</v>
      </c>
      <c r="AH181" s="25">
        <v>0</v>
      </c>
      <c r="AI181" s="25">
        <v>0</v>
      </c>
      <c r="AJ181" s="25">
        <v>0</v>
      </c>
      <c r="AK181" s="25">
        <v>0</v>
      </c>
      <c r="AL181" s="25">
        <v>0</v>
      </c>
      <c r="AM181" s="25">
        <v>0</v>
      </c>
      <c r="AN181" s="25">
        <v>0</v>
      </c>
      <c r="AO181" s="25">
        <v>840</v>
      </c>
      <c r="AP181" s="25">
        <v>1260</v>
      </c>
      <c r="AQ181" s="25">
        <v>1680</v>
      </c>
      <c r="AR181" s="25">
        <v>2520</v>
      </c>
      <c r="AS181" s="25">
        <v>3360</v>
      </c>
      <c r="AT181" s="25">
        <v>4450</v>
      </c>
      <c r="AU181" s="25">
        <v>5120</v>
      </c>
      <c r="AV181" s="25">
        <v>5120</v>
      </c>
      <c r="AW181" s="25">
        <v>5540</v>
      </c>
      <c r="AX181" s="25">
        <v>6630</v>
      </c>
      <c r="AY181" s="25">
        <v>7720</v>
      </c>
      <c r="AZ181" s="25">
        <v>7720</v>
      </c>
    </row>
    <row r="182" spans="1:52" s="11" customFormat="1" ht="15" customHeight="1" x14ac:dyDescent="0.2">
      <c r="A182" s="31" t="s">
        <v>45</v>
      </c>
      <c r="B182" s="25">
        <v>0</v>
      </c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25">
        <v>0</v>
      </c>
      <c r="Q182" s="25">
        <v>0</v>
      </c>
      <c r="R182" s="25">
        <v>0</v>
      </c>
      <c r="S182" s="25">
        <v>0</v>
      </c>
      <c r="T182" s="25">
        <v>0</v>
      </c>
      <c r="U182" s="53">
        <v>0</v>
      </c>
      <c r="V182" s="25">
        <v>0</v>
      </c>
      <c r="W182" s="25">
        <v>0</v>
      </c>
      <c r="X182" s="25">
        <v>0</v>
      </c>
      <c r="Y182" s="25">
        <v>0</v>
      </c>
      <c r="Z182" s="25">
        <v>0</v>
      </c>
      <c r="AA182" s="25">
        <v>0</v>
      </c>
      <c r="AB182" s="25">
        <v>0</v>
      </c>
      <c r="AC182" s="25">
        <v>0</v>
      </c>
      <c r="AD182" s="25">
        <v>0</v>
      </c>
      <c r="AE182" s="25">
        <v>0</v>
      </c>
      <c r="AF182" s="25">
        <v>0</v>
      </c>
      <c r="AG182" s="25">
        <v>0</v>
      </c>
      <c r="AH182" s="25">
        <v>0</v>
      </c>
      <c r="AI182" s="25">
        <v>0</v>
      </c>
      <c r="AJ182" s="25">
        <v>0</v>
      </c>
      <c r="AK182" s="25">
        <v>0</v>
      </c>
      <c r="AL182" s="25">
        <v>0</v>
      </c>
      <c r="AM182" s="25">
        <v>0</v>
      </c>
      <c r="AN182" s="25">
        <v>0</v>
      </c>
      <c r="AO182" s="25">
        <v>0</v>
      </c>
      <c r="AP182" s="25">
        <v>0</v>
      </c>
      <c r="AQ182" s="25">
        <v>0</v>
      </c>
      <c r="AR182" s="25">
        <v>0</v>
      </c>
      <c r="AS182" s="25">
        <v>0</v>
      </c>
      <c r="AT182" s="25">
        <v>0</v>
      </c>
      <c r="AU182" s="25">
        <v>825</v>
      </c>
      <c r="AV182" s="25">
        <v>825</v>
      </c>
      <c r="AW182" s="25">
        <v>825</v>
      </c>
      <c r="AX182" s="25">
        <v>825</v>
      </c>
      <c r="AY182" s="25">
        <v>1650</v>
      </c>
      <c r="AZ182" s="25">
        <v>1650</v>
      </c>
    </row>
    <row r="183" spans="1:52" s="11" customFormat="1" ht="15" customHeight="1" x14ac:dyDescent="0.2">
      <c r="A183" s="31" t="s">
        <v>46</v>
      </c>
      <c r="B183" s="25">
        <v>0</v>
      </c>
      <c r="C183" s="25">
        <v>0</v>
      </c>
      <c r="D183" s="25">
        <v>0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25">
        <v>0</v>
      </c>
      <c r="Q183" s="25">
        <v>0</v>
      </c>
      <c r="R183" s="25">
        <v>0</v>
      </c>
      <c r="S183" s="25">
        <v>0</v>
      </c>
      <c r="T183" s="25">
        <v>0</v>
      </c>
      <c r="U183" s="53">
        <v>0</v>
      </c>
      <c r="V183" s="25">
        <v>0</v>
      </c>
      <c r="W183" s="25">
        <v>0</v>
      </c>
      <c r="X183" s="25">
        <v>0</v>
      </c>
      <c r="Y183" s="25">
        <v>0</v>
      </c>
      <c r="Z183" s="25">
        <v>0</v>
      </c>
      <c r="AA183" s="25">
        <v>0</v>
      </c>
      <c r="AB183" s="25">
        <v>0</v>
      </c>
      <c r="AC183" s="25">
        <v>0</v>
      </c>
      <c r="AD183" s="25">
        <v>0</v>
      </c>
      <c r="AE183" s="25">
        <v>0</v>
      </c>
      <c r="AF183" s="25">
        <v>0</v>
      </c>
      <c r="AG183" s="25">
        <v>0</v>
      </c>
      <c r="AH183" s="25">
        <v>0</v>
      </c>
      <c r="AI183" s="25">
        <v>0</v>
      </c>
      <c r="AJ183" s="25">
        <v>0</v>
      </c>
      <c r="AK183" s="25">
        <v>0</v>
      </c>
      <c r="AL183" s="25">
        <v>0</v>
      </c>
      <c r="AM183" s="25">
        <v>0</v>
      </c>
      <c r="AN183" s="25">
        <v>0</v>
      </c>
      <c r="AO183" s="25">
        <v>450</v>
      </c>
      <c r="AP183" s="25">
        <v>900</v>
      </c>
      <c r="AQ183" s="25">
        <v>1350</v>
      </c>
      <c r="AR183" s="25">
        <v>2025</v>
      </c>
      <c r="AS183" s="25">
        <v>2475</v>
      </c>
      <c r="AT183" s="25">
        <v>3375</v>
      </c>
      <c r="AU183" s="25">
        <v>4050</v>
      </c>
      <c r="AV183" s="25">
        <v>4050</v>
      </c>
      <c r="AW183" s="25">
        <v>4050</v>
      </c>
      <c r="AX183" s="25">
        <v>4050</v>
      </c>
      <c r="AY183" s="25">
        <v>4725</v>
      </c>
      <c r="AZ183" s="25">
        <v>4725</v>
      </c>
    </row>
    <row r="184" spans="1:52" s="11" customFormat="1" ht="15" customHeight="1" x14ac:dyDescent="0.2">
      <c r="A184" s="31" t="s">
        <v>47</v>
      </c>
      <c r="B184" s="25">
        <v>0</v>
      </c>
      <c r="C184" s="25">
        <v>0</v>
      </c>
      <c r="D184" s="25">
        <v>0</v>
      </c>
      <c r="E184" s="25">
        <v>0</v>
      </c>
      <c r="F184" s="25">
        <v>0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53">
        <v>0</v>
      </c>
      <c r="V184" s="25">
        <v>0</v>
      </c>
      <c r="W184" s="25">
        <v>0</v>
      </c>
      <c r="X184" s="25">
        <v>0</v>
      </c>
      <c r="Y184" s="25">
        <v>0</v>
      </c>
      <c r="Z184" s="25">
        <v>0</v>
      </c>
      <c r="AA184" s="25">
        <v>0</v>
      </c>
      <c r="AB184" s="25">
        <v>0</v>
      </c>
      <c r="AC184" s="25">
        <v>0</v>
      </c>
      <c r="AD184" s="25">
        <v>0</v>
      </c>
      <c r="AE184" s="25">
        <v>0</v>
      </c>
      <c r="AF184" s="25">
        <v>0</v>
      </c>
      <c r="AG184" s="25">
        <v>0</v>
      </c>
      <c r="AH184" s="25">
        <v>0</v>
      </c>
      <c r="AI184" s="25">
        <v>0</v>
      </c>
      <c r="AJ184" s="25">
        <v>0</v>
      </c>
      <c r="AK184" s="25">
        <v>0</v>
      </c>
      <c r="AL184" s="25">
        <v>0</v>
      </c>
      <c r="AM184" s="25">
        <v>0</v>
      </c>
      <c r="AN184" s="25">
        <v>0</v>
      </c>
      <c r="AO184" s="25">
        <v>0</v>
      </c>
      <c r="AP184" s="25">
        <v>0</v>
      </c>
      <c r="AQ184" s="25">
        <v>0</v>
      </c>
      <c r="AR184" s="25">
        <v>0</v>
      </c>
      <c r="AS184" s="25">
        <v>0</v>
      </c>
      <c r="AT184" s="25">
        <v>0</v>
      </c>
      <c r="AU184" s="25">
        <v>0</v>
      </c>
      <c r="AV184" s="25">
        <v>0</v>
      </c>
      <c r="AW184" s="25">
        <v>0</v>
      </c>
      <c r="AX184" s="25">
        <v>0</v>
      </c>
      <c r="AY184" s="25">
        <v>0</v>
      </c>
      <c r="AZ184" s="25">
        <v>0</v>
      </c>
    </row>
    <row r="185" spans="1:52" s="11" customFormat="1" ht="15" customHeight="1" x14ac:dyDescent="0.2">
      <c r="A185" s="32" t="s">
        <v>37</v>
      </c>
      <c r="B185" s="33">
        <v>0</v>
      </c>
      <c r="C185" s="33">
        <v>0</v>
      </c>
      <c r="D185" s="33">
        <v>0</v>
      </c>
      <c r="E185" s="33">
        <v>0</v>
      </c>
      <c r="F185" s="33">
        <v>0</v>
      </c>
      <c r="G185" s="33">
        <v>0</v>
      </c>
      <c r="H185" s="33">
        <v>0</v>
      </c>
      <c r="I185" s="33">
        <v>0</v>
      </c>
      <c r="J185" s="33">
        <v>0</v>
      </c>
      <c r="K185" s="33">
        <v>0</v>
      </c>
      <c r="L185" s="33">
        <v>0</v>
      </c>
      <c r="M185" s="33">
        <v>0</v>
      </c>
      <c r="N185" s="33">
        <v>0</v>
      </c>
      <c r="O185" s="33">
        <v>0</v>
      </c>
      <c r="P185" s="33">
        <v>0</v>
      </c>
      <c r="Q185" s="33">
        <v>0</v>
      </c>
      <c r="R185" s="33">
        <v>0</v>
      </c>
      <c r="S185" s="33">
        <v>0</v>
      </c>
      <c r="T185" s="33">
        <v>0</v>
      </c>
      <c r="U185" s="56">
        <v>0</v>
      </c>
      <c r="V185" s="33">
        <v>0</v>
      </c>
      <c r="W185" s="33">
        <v>0</v>
      </c>
      <c r="X185" s="33">
        <v>0</v>
      </c>
      <c r="Y185" s="33">
        <v>0</v>
      </c>
      <c r="Z185" s="33">
        <v>0</v>
      </c>
      <c r="AA185" s="33">
        <v>0</v>
      </c>
      <c r="AB185" s="33">
        <v>0</v>
      </c>
      <c r="AC185" s="33">
        <v>0</v>
      </c>
      <c r="AD185" s="33">
        <v>0</v>
      </c>
      <c r="AE185" s="33">
        <v>0</v>
      </c>
      <c r="AF185" s="33">
        <v>0</v>
      </c>
      <c r="AG185" s="33">
        <v>0</v>
      </c>
      <c r="AH185" s="33">
        <v>0</v>
      </c>
      <c r="AI185" s="33">
        <v>0</v>
      </c>
      <c r="AJ185" s="33">
        <v>0</v>
      </c>
      <c r="AK185" s="33">
        <v>0</v>
      </c>
      <c r="AL185" s="33">
        <v>0</v>
      </c>
      <c r="AM185" s="33">
        <v>0</v>
      </c>
      <c r="AN185" s="33">
        <v>0</v>
      </c>
      <c r="AO185" s="33">
        <v>0</v>
      </c>
      <c r="AP185" s="33">
        <v>0</v>
      </c>
      <c r="AQ185" s="33">
        <v>0</v>
      </c>
      <c r="AR185" s="33">
        <v>0</v>
      </c>
      <c r="AS185" s="33">
        <v>0</v>
      </c>
      <c r="AT185" s="33">
        <v>500</v>
      </c>
      <c r="AU185" s="33">
        <v>500</v>
      </c>
      <c r="AV185" s="33">
        <v>500</v>
      </c>
      <c r="AW185" s="33">
        <v>1000</v>
      </c>
      <c r="AX185" s="33">
        <v>1000</v>
      </c>
      <c r="AY185" s="33">
        <v>1000</v>
      </c>
      <c r="AZ185" s="33">
        <v>1000</v>
      </c>
    </row>
    <row r="186" spans="1:52" s="11" customFormat="1" ht="15" customHeight="1" x14ac:dyDescent="0.2">
      <c r="A186" s="31" t="s">
        <v>44</v>
      </c>
      <c r="B186" s="25">
        <v>0</v>
      </c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53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5">
        <v>0</v>
      </c>
      <c r="AE186" s="25">
        <v>0</v>
      </c>
      <c r="AF186" s="25">
        <v>0</v>
      </c>
      <c r="AG186" s="25">
        <v>0</v>
      </c>
      <c r="AH186" s="25">
        <v>0</v>
      </c>
      <c r="AI186" s="25">
        <v>0</v>
      </c>
      <c r="AJ186" s="25">
        <v>0</v>
      </c>
      <c r="AK186" s="25">
        <v>0</v>
      </c>
      <c r="AL186" s="25">
        <v>0</v>
      </c>
      <c r="AM186" s="25">
        <v>0</v>
      </c>
      <c r="AN186" s="25">
        <v>0</v>
      </c>
      <c r="AO186" s="25">
        <v>0</v>
      </c>
      <c r="AP186" s="25">
        <v>0</v>
      </c>
      <c r="AQ186" s="25">
        <v>0</v>
      </c>
      <c r="AR186" s="25">
        <v>0</v>
      </c>
      <c r="AS186" s="25">
        <v>0</v>
      </c>
      <c r="AT186" s="25">
        <v>0</v>
      </c>
      <c r="AU186" s="25">
        <v>0</v>
      </c>
      <c r="AV186" s="25">
        <v>0</v>
      </c>
      <c r="AW186" s="25">
        <v>0</v>
      </c>
      <c r="AX186" s="25">
        <v>0</v>
      </c>
      <c r="AY186" s="25">
        <v>0</v>
      </c>
      <c r="AZ186" s="25">
        <v>0</v>
      </c>
    </row>
    <row r="187" spans="1:52" s="11" customFormat="1" ht="15" customHeight="1" x14ac:dyDescent="0.2">
      <c r="A187" s="31" t="s">
        <v>45</v>
      </c>
      <c r="B187" s="25">
        <v>0</v>
      </c>
      <c r="C187" s="25">
        <v>0</v>
      </c>
      <c r="D187" s="25">
        <v>0</v>
      </c>
      <c r="E187" s="25">
        <v>0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25">
        <v>0</v>
      </c>
      <c r="Q187" s="25">
        <v>0</v>
      </c>
      <c r="R187" s="25">
        <v>0</v>
      </c>
      <c r="S187" s="25">
        <v>0</v>
      </c>
      <c r="T187" s="25">
        <v>0</v>
      </c>
      <c r="U187" s="53">
        <v>0</v>
      </c>
      <c r="V187" s="25">
        <v>0</v>
      </c>
      <c r="W187" s="25">
        <v>0</v>
      </c>
      <c r="X187" s="25">
        <v>0</v>
      </c>
      <c r="Y187" s="25">
        <v>0</v>
      </c>
      <c r="Z187" s="25">
        <v>0</v>
      </c>
      <c r="AA187" s="25">
        <v>0</v>
      </c>
      <c r="AB187" s="25">
        <v>0</v>
      </c>
      <c r="AC187" s="25">
        <v>0</v>
      </c>
      <c r="AD187" s="25">
        <v>0</v>
      </c>
      <c r="AE187" s="25">
        <v>0</v>
      </c>
      <c r="AF187" s="25">
        <v>0</v>
      </c>
      <c r="AG187" s="25">
        <v>0</v>
      </c>
      <c r="AH187" s="25">
        <v>0</v>
      </c>
      <c r="AI187" s="25">
        <v>0</v>
      </c>
      <c r="AJ187" s="25">
        <v>0</v>
      </c>
      <c r="AK187" s="25">
        <v>0</v>
      </c>
      <c r="AL187" s="25">
        <v>0</v>
      </c>
      <c r="AM187" s="25">
        <v>0</v>
      </c>
      <c r="AN187" s="25">
        <v>0</v>
      </c>
      <c r="AO187" s="25">
        <v>0</v>
      </c>
      <c r="AP187" s="25">
        <v>0</v>
      </c>
      <c r="AQ187" s="25">
        <v>0</v>
      </c>
      <c r="AR187" s="25">
        <v>0</v>
      </c>
      <c r="AS187" s="25">
        <v>0</v>
      </c>
      <c r="AT187" s="25">
        <v>0</v>
      </c>
      <c r="AU187" s="25">
        <v>0</v>
      </c>
      <c r="AV187" s="25">
        <v>0</v>
      </c>
      <c r="AW187" s="25">
        <v>0</v>
      </c>
      <c r="AX187" s="25">
        <v>0</v>
      </c>
      <c r="AY187" s="25">
        <v>0</v>
      </c>
      <c r="AZ187" s="25">
        <v>0</v>
      </c>
    </row>
    <row r="188" spans="1:52" s="11" customFormat="1" ht="15" customHeight="1" x14ac:dyDescent="0.2">
      <c r="A188" s="31" t="s">
        <v>46</v>
      </c>
      <c r="B188" s="25">
        <v>0</v>
      </c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53">
        <v>0</v>
      </c>
      <c r="V188" s="25">
        <v>0</v>
      </c>
      <c r="W188" s="25">
        <v>0</v>
      </c>
      <c r="X188" s="25">
        <v>0</v>
      </c>
      <c r="Y188" s="25">
        <v>0</v>
      </c>
      <c r="Z188" s="25">
        <v>0</v>
      </c>
      <c r="AA188" s="25">
        <v>0</v>
      </c>
      <c r="AB188" s="25">
        <v>0</v>
      </c>
      <c r="AC188" s="25">
        <v>0</v>
      </c>
      <c r="AD188" s="25">
        <v>0</v>
      </c>
      <c r="AE188" s="25">
        <v>0</v>
      </c>
      <c r="AF188" s="25">
        <v>0</v>
      </c>
      <c r="AG188" s="25">
        <v>0</v>
      </c>
      <c r="AH188" s="25">
        <v>0</v>
      </c>
      <c r="AI188" s="25">
        <v>0</v>
      </c>
      <c r="AJ188" s="25">
        <v>0</v>
      </c>
      <c r="AK188" s="25">
        <v>0</v>
      </c>
      <c r="AL188" s="25">
        <v>0</v>
      </c>
      <c r="AM188" s="25">
        <v>0</v>
      </c>
      <c r="AN188" s="25">
        <v>0</v>
      </c>
      <c r="AO188" s="25">
        <v>0</v>
      </c>
      <c r="AP188" s="25">
        <v>0</v>
      </c>
      <c r="AQ188" s="25">
        <v>0</v>
      </c>
      <c r="AR188" s="25">
        <v>0</v>
      </c>
      <c r="AS188" s="25">
        <v>0</v>
      </c>
      <c r="AT188" s="25">
        <v>500</v>
      </c>
      <c r="AU188" s="25">
        <v>500</v>
      </c>
      <c r="AV188" s="25">
        <v>500</v>
      </c>
      <c r="AW188" s="25">
        <v>1000</v>
      </c>
      <c r="AX188" s="25">
        <v>1000</v>
      </c>
      <c r="AY188" s="25">
        <v>1000</v>
      </c>
      <c r="AZ188" s="25">
        <v>1000</v>
      </c>
    </row>
    <row r="189" spans="1:52" s="11" customFormat="1" ht="15" customHeight="1" x14ac:dyDescent="0.2">
      <c r="A189" s="31" t="s">
        <v>47</v>
      </c>
      <c r="B189" s="25">
        <v>0</v>
      </c>
      <c r="C189" s="25">
        <v>0</v>
      </c>
      <c r="D189" s="25">
        <v>0</v>
      </c>
      <c r="E189" s="25">
        <v>0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25">
        <v>0</v>
      </c>
      <c r="Q189" s="25">
        <v>0</v>
      </c>
      <c r="R189" s="25">
        <v>0</v>
      </c>
      <c r="S189" s="25">
        <v>0</v>
      </c>
      <c r="T189" s="25">
        <v>0</v>
      </c>
      <c r="U189" s="53">
        <v>0</v>
      </c>
      <c r="V189" s="25">
        <v>0</v>
      </c>
      <c r="W189" s="25">
        <v>0</v>
      </c>
      <c r="X189" s="25">
        <v>0</v>
      </c>
      <c r="Y189" s="25">
        <v>0</v>
      </c>
      <c r="Z189" s="25">
        <v>0</v>
      </c>
      <c r="AA189" s="25">
        <v>0</v>
      </c>
      <c r="AB189" s="25">
        <v>0</v>
      </c>
      <c r="AC189" s="25">
        <v>0</v>
      </c>
      <c r="AD189" s="25">
        <v>0</v>
      </c>
      <c r="AE189" s="25">
        <v>0</v>
      </c>
      <c r="AF189" s="25">
        <v>0</v>
      </c>
      <c r="AG189" s="25">
        <v>0</v>
      </c>
      <c r="AH189" s="25">
        <v>0</v>
      </c>
      <c r="AI189" s="25">
        <v>0</v>
      </c>
      <c r="AJ189" s="25">
        <v>0</v>
      </c>
      <c r="AK189" s="25">
        <v>0</v>
      </c>
      <c r="AL189" s="25">
        <v>0</v>
      </c>
      <c r="AM189" s="25">
        <v>0</v>
      </c>
      <c r="AN189" s="25">
        <v>0</v>
      </c>
      <c r="AO189" s="25">
        <v>0</v>
      </c>
      <c r="AP189" s="25">
        <v>0</v>
      </c>
      <c r="AQ189" s="25">
        <v>0</v>
      </c>
      <c r="AR189" s="25">
        <v>0</v>
      </c>
      <c r="AS189" s="25">
        <v>0</v>
      </c>
      <c r="AT189" s="25">
        <v>0</v>
      </c>
      <c r="AU189" s="25">
        <v>0</v>
      </c>
      <c r="AV189" s="25">
        <v>0</v>
      </c>
      <c r="AW189" s="25">
        <v>0</v>
      </c>
      <c r="AX189" s="25">
        <v>0</v>
      </c>
      <c r="AY189" s="25">
        <v>0</v>
      </c>
      <c r="AZ189" s="25">
        <v>0</v>
      </c>
    </row>
    <row r="190" spans="1:52" s="11" customFormat="1" ht="15" customHeight="1" x14ac:dyDescent="0.2">
      <c r="A190" s="32" t="s">
        <v>38</v>
      </c>
      <c r="B190" s="33">
        <v>0</v>
      </c>
      <c r="C190" s="33">
        <v>0</v>
      </c>
      <c r="D190" s="33">
        <v>0</v>
      </c>
      <c r="E190" s="33">
        <v>0</v>
      </c>
      <c r="F190" s="33">
        <v>0</v>
      </c>
      <c r="G190" s="33">
        <v>0</v>
      </c>
      <c r="H190" s="33">
        <v>0</v>
      </c>
      <c r="I190" s="33">
        <v>0</v>
      </c>
      <c r="J190" s="33">
        <v>0</v>
      </c>
      <c r="K190" s="33">
        <v>0</v>
      </c>
      <c r="L190" s="33">
        <v>0</v>
      </c>
      <c r="M190" s="33">
        <v>0</v>
      </c>
      <c r="N190" s="33">
        <v>0</v>
      </c>
      <c r="O190" s="33">
        <v>0</v>
      </c>
      <c r="P190" s="33">
        <v>0</v>
      </c>
      <c r="Q190" s="33">
        <v>0</v>
      </c>
      <c r="R190" s="33">
        <v>0</v>
      </c>
      <c r="S190" s="33">
        <v>0</v>
      </c>
      <c r="T190" s="33">
        <v>0</v>
      </c>
      <c r="U190" s="56">
        <v>0</v>
      </c>
      <c r="V190" s="33">
        <v>0</v>
      </c>
      <c r="W190" s="33">
        <v>0</v>
      </c>
      <c r="X190" s="33">
        <v>0</v>
      </c>
      <c r="Y190" s="33">
        <v>0</v>
      </c>
      <c r="Z190" s="33">
        <v>0</v>
      </c>
      <c r="AA190" s="33">
        <v>0</v>
      </c>
      <c r="AB190" s="33">
        <v>0</v>
      </c>
      <c r="AC190" s="33">
        <v>0</v>
      </c>
      <c r="AD190" s="33">
        <v>0</v>
      </c>
      <c r="AE190" s="33">
        <v>0</v>
      </c>
      <c r="AF190" s="33">
        <v>0</v>
      </c>
      <c r="AG190" s="33">
        <v>0</v>
      </c>
      <c r="AH190" s="33">
        <v>0</v>
      </c>
      <c r="AI190" s="33">
        <v>0</v>
      </c>
      <c r="AJ190" s="33">
        <v>0</v>
      </c>
      <c r="AK190" s="33">
        <v>0</v>
      </c>
      <c r="AL190" s="33">
        <v>0</v>
      </c>
      <c r="AM190" s="33">
        <v>0</v>
      </c>
      <c r="AN190" s="33">
        <v>0</v>
      </c>
      <c r="AO190" s="33">
        <v>0</v>
      </c>
      <c r="AP190" s="33">
        <v>0</v>
      </c>
      <c r="AQ190" s="33">
        <v>175</v>
      </c>
      <c r="AR190" s="33">
        <v>175</v>
      </c>
      <c r="AS190" s="33">
        <v>615</v>
      </c>
      <c r="AT190" s="33">
        <v>790</v>
      </c>
      <c r="AU190" s="33">
        <v>1405</v>
      </c>
      <c r="AV190" s="33">
        <v>2545</v>
      </c>
      <c r="AW190" s="33">
        <v>2895</v>
      </c>
      <c r="AX190" s="33">
        <v>5355</v>
      </c>
      <c r="AY190" s="33">
        <v>7550</v>
      </c>
      <c r="AZ190" s="33">
        <v>8605</v>
      </c>
    </row>
    <row r="191" spans="1:52" s="11" customFormat="1" ht="15" customHeight="1" x14ac:dyDescent="0.2">
      <c r="A191" s="31" t="s">
        <v>48</v>
      </c>
      <c r="B191" s="25">
        <v>0</v>
      </c>
      <c r="C191" s="25">
        <v>0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53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0</v>
      </c>
      <c r="AD191" s="25">
        <v>0</v>
      </c>
      <c r="AE191" s="25">
        <v>0</v>
      </c>
      <c r="AF191" s="25">
        <v>0</v>
      </c>
      <c r="AG191" s="25">
        <v>0</v>
      </c>
      <c r="AH191" s="25">
        <v>0</v>
      </c>
      <c r="AI191" s="25">
        <v>0</v>
      </c>
      <c r="AJ191" s="25">
        <v>0</v>
      </c>
      <c r="AK191" s="25">
        <v>0</v>
      </c>
      <c r="AL191" s="25">
        <v>0</v>
      </c>
      <c r="AM191" s="25">
        <v>0</v>
      </c>
      <c r="AN191" s="25">
        <v>0</v>
      </c>
      <c r="AO191" s="25">
        <v>0</v>
      </c>
      <c r="AP191" s="25">
        <v>0</v>
      </c>
      <c r="AQ191" s="25">
        <v>175</v>
      </c>
      <c r="AR191" s="25">
        <v>175</v>
      </c>
      <c r="AS191" s="25">
        <v>615</v>
      </c>
      <c r="AT191" s="25">
        <v>790</v>
      </c>
      <c r="AU191" s="25">
        <v>1405</v>
      </c>
      <c r="AV191" s="25">
        <v>2545</v>
      </c>
      <c r="AW191" s="25">
        <v>2895</v>
      </c>
      <c r="AX191" s="25">
        <v>5355</v>
      </c>
      <c r="AY191" s="25">
        <v>7550</v>
      </c>
      <c r="AZ191" s="25">
        <v>8605</v>
      </c>
    </row>
    <row r="192" spans="1:52" s="11" customFormat="1" ht="15" customHeight="1" x14ac:dyDescent="0.2">
      <c r="A192" s="31" t="s">
        <v>49</v>
      </c>
      <c r="B192" s="25">
        <v>0</v>
      </c>
      <c r="C192" s="25">
        <v>0</v>
      </c>
      <c r="D192" s="25">
        <v>0</v>
      </c>
      <c r="E192" s="25">
        <v>0</v>
      </c>
      <c r="F192" s="25">
        <v>0</v>
      </c>
      <c r="G192" s="25">
        <v>0</v>
      </c>
      <c r="H192" s="25">
        <v>0</v>
      </c>
      <c r="I192" s="25">
        <v>0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25">
        <v>0</v>
      </c>
      <c r="Q192" s="25">
        <v>0</v>
      </c>
      <c r="R192" s="25">
        <v>0</v>
      </c>
      <c r="S192" s="25">
        <v>0</v>
      </c>
      <c r="T192" s="25">
        <v>0</v>
      </c>
      <c r="U192" s="53">
        <v>0</v>
      </c>
      <c r="V192" s="25">
        <v>0</v>
      </c>
      <c r="W192" s="25">
        <v>0</v>
      </c>
      <c r="X192" s="25">
        <v>0</v>
      </c>
      <c r="Y192" s="25">
        <v>0</v>
      </c>
      <c r="Z192" s="25">
        <v>0</v>
      </c>
      <c r="AA192" s="25">
        <v>0</v>
      </c>
      <c r="AB192" s="25">
        <v>0</v>
      </c>
      <c r="AC192" s="25">
        <v>0</v>
      </c>
      <c r="AD192" s="25">
        <v>0</v>
      </c>
      <c r="AE192" s="25">
        <v>0</v>
      </c>
      <c r="AF192" s="25">
        <v>0</v>
      </c>
      <c r="AG192" s="25">
        <v>0</v>
      </c>
      <c r="AH192" s="25">
        <v>0</v>
      </c>
      <c r="AI192" s="25">
        <v>0</v>
      </c>
      <c r="AJ192" s="25">
        <v>0</v>
      </c>
      <c r="AK192" s="25">
        <v>0</v>
      </c>
      <c r="AL192" s="25">
        <v>0</v>
      </c>
      <c r="AM192" s="25">
        <v>0</v>
      </c>
      <c r="AN192" s="25">
        <v>0</v>
      </c>
      <c r="AO192" s="25">
        <v>0</v>
      </c>
      <c r="AP192" s="25">
        <v>0</v>
      </c>
      <c r="AQ192" s="25">
        <v>0</v>
      </c>
      <c r="AR192" s="25">
        <v>0</v>
      </c>
      <c r="AS192" s="25">
        <v>0</v>
      </c>
      <c r="AT192" s="25">
        <v>0</v>
      </c>
      <c r="AU192" s="25">
        <v>0</v>
      </c>
      <c r="AV192" s="25">
        <v>0</v>
      </c>
      <c r="AW192" s="25">
        <v>0</v>
      </c>
      <c r="AX192" s="25">
        <v>0</v>
      </c>
      <c r="AY192" s="25">
        <v>0</v>
      </c>
      <c r="AZ192" s="25">
        <v>0</v>
      </c>
    </row>
    <row r="193" spans="1:52" s="11" customFormat="1" ht="15" customHeight="1" x14ac:dyDescent="0.2">
      <c r="A193" s="31" t="s">
        <v>47</v>
      </c>
      <c r="B193" s="25">
        <v>0</v>
      </c>
      <c r="C193" s="25">
        <v>0</v>
      </c>
      <c r="D193" s="25">
        <v>0</v>
      </c>
      <c r="E193" s="25">
        <v>0</v>
      </c>
      <c r="F193" s="25">
        <v>0</v>
      </c>
      <c r="G193" s="25">
        <v>0</v>
      </c>
      <c r="H193" s="25">
        <v>0</v>
      </c>
      <c r="I193" s="25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25">
        <v>0</v>
      </c>
      <c r="Q193" s="25">
        <v>0</v>
      </c>
      <c r="R193" s="25">
        <v>0</v>
      </c>
      <c r="S193" s="25">
        <v>0</v>
      </c>
      <c r="T193" s="25">
        <v>0</v>
      </c>
      <c r="U193" s="53">
        <v>0</v>
      </c>
      <c r="V193" s="25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  <c r="AC193" s="25">
        <v>0</v>
      </c>
      <c r="AD193" s="25">
        <v>0</v>
      </c>
      <c r="AE193" s="25">
        <v>0</v>
      </c>
      <c r="AF193" s="25">
        <v>0</v>
      </c>
      <c r="AG193" s="25">
        <v>0</v>
      </c>
      <c r="AH193" s="25">
        <v>0</v>
      </c>
      <c r="AI193" s="25">
        <v>0</v>
      </c>
      <c r="AJ193" s="25">
        <v>0</v>
      </c>
      <c r="AK193" s="25">
        <v>0</v>
      </c>
      <c r="AL193" s="25">
        <v>0</v>
      </c>
      <c r="AM193" s="25">
        <v>0</v>
      </c>
      <c r="AN193" s="25">
        <v>0</v>
      </c>
      <c r="AO193" s="25">
        <v>0</v>
      </c>
      <c r="AP193" s="25">
        <v>0</v>
      </c>
      <c r="AQ193" s="25">
        <v>0</v>
      </c>
      <c r="AR193" s="25">
        <v>0</v>
      </c>
      <c r="AS193" s="25">
        <v>0</v>
      </c>
      <c r="AT193" s="25">
        <v>0</v>
      </c>
      <c r="AU193" s="25">
        <v>0</v>
      </c>
      <c r="AV193" s="25">
        <v>0</v>
      </c>
      <c r="AW193" s="25">
        <v>0</v>
      </c>
      <c r="AX193" s="25">
        <v>0</v>
      </c>
      <c r="AY193" s="25">
        <v>0</v>
      </c>
      <c r="AZ193" s="25">
        <v>0</v>
      </c>
    </row>
    <row r="194" spans="1:52" s="11" customFormat="1" ht="15" customHeight="1" x14ac:dyDescent="0.2">
      <c r="A194" s="31" t="s">
        <v>50</v>
      </c>
      <c r="B194" s="25">
        <v>0</v>
      </c>
      <c r="C194" s="25">
        <v>0</v>
      </c>
      <c r="D194" s="25">
        <v>0</v>
      </c>
      <c r="E194" s="25">
        <v>0</v>
      </c>
      <c r="F194" s="25">
        <v>0</v>
      </c>
      <c r="G194" s="25">
        <v>0</v>
      </c>
      <c r="H194" s="25">
        <v>0</v>
      </c>
      <c r="I194" s="25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25">
        <v>0</v>
      </c>
      <c r="Q194" s="25">
        <v>0</v>
      </c>
      <c r="R194" s="25">
        <v>0</v>
      </c>
      <c r="S194" s="25">
        <v>0</v>
      </c>
      <c r="T194" s="25">
        <v>0</v>
      </c>
      <c r="U194" s="53">
        <v>0</v>
      </c>
      <c r="V194" s="25">
        <v>0</v>
      </c>
      <c r="W194" s="25">
        <v>0</v>
      </c>
      <c r="X194" s="25">
        <v>0</v>
      </c>
      <c r="Y194" s="25">
        <v>0</v>
      </c>
      <c r="Z194" s="25">
        <v>0</v>
      </c>
      <c r="AA194" s="25">
        <v>0</v>
      </c>
      <c r="AB194" s="25">
        <v>0</v>
      </c>
      <c r="AC194" s="25">
        <v>0</v>
      </c>
      <c r="AD194" s="25">
        <v>0</v>
      </c>
      <c r="AE194" s="25">
        <v>0</v>
      </c>
      <c r="AF194" s="25">
        <v>0</v>
      </c>
      <c r="AG194" s="25">
        <v>0</v>
      </c>
      <c r="AH194" s="25">
        <v>0</v>
      </c>
      <c r="AI194" s="25">
        <v>0</v>
      </c>
      <c r="AJ194" s="25">
        <v>0</v>
      </c>
      <c r="AK194" s="25">
        <v>0</v>
      </c>
      <c r="AL194" s="25">
        <v>0</v>
      </c>
      <c r="AM194" s="25">
        <v>0</v>
      </c>
      <c r="AN194" s="25">
        <v>0</v>
      </c>
      <c r="AO194" s="25">
        <v>0</v>
      </c>
      <c r="AP194" s="25">
        <v>0</v>
      </c>
      <c r="AQ194" s="25">
        <v>0</v>
      </c>
      <c r="AR194" s="25">
        <v>0</v>
      </c>
      <c r="AS194" s="25">
        <v>0</v>
      </c>
      <c r="AT194" s="25">
        <v>0</v>
      </c>
      <c r="AU194" s="25">
        <v>0</v>
      </c>
      <c r="AV194" s="25">
        <v>0</v>
      </c>
      <c r="AW194" s="25">
        <v>0</v>
      </c>
      <c r="AX194" s="25">
        <v>0</v>
      </c>
      <c r="AY194" s="25">
        <v>0</v>
      </c>
      <c r="AZ194" s="25">
        <v>0</v>
      </c>
    </row>
    <row r="195" spans="1:52" s="11" customFormat="1" ht="15" customHeight="1" x14ac:dyDescent="0.2">
      <c r="A195" s="32" t="s">
        <v>39</v>
      </c>
      <c r="B195" s="33">
        <v>0</v>
      </c>
      <c r="C195" s="33">
        <v>0</v>
      </c>
      <c r="D195" s="33">
        <v>0</v>
      </c>
      <c r="E195" s="33">
        <v>0</v>
      </c>
      <c r="F195" s="33">
        <v>0</v>
      </c>
      <c r="G195" s="33">
        <v>0</v>
      </c>
      <c r="H195" s="33">
        <v>0</v>
      </c>
      <c r="I195" s="33">
        <v>0</v>
      </c>
      <c r="J195" s="33">
        <v>0</v>
      </c>
      <c r="K195" s="33">
        <v>0</v>
      </c>
      <c r="L195" s="33">
        <v>0</v>
      </c>
      <c r="M195" s="33">
        <v>0</v>
      </c>
      <c r="N195" s="33">
        <v>0</v>
      </c>
      <c r="O195" s="33">
        <v>0</v>
      </c>
      <c r="P195" s="33">
        <v>0</v>
      </c>
      <c r="Q195" s="33">
        <v>0</v>
      </c>
      <c r="R195" s="33">
        <v>0</v>
      </c>
      <c r="S195" s="33">
        <v>0</v>
      </c>
      <c r="T195" s="33">
        <v>0</v>
      </c>
      <c r="U195" s="56">
        <v>0</v>
      </c>
      <c r="V195" s="33">
        <v>0</v>
      </c>
      <c r="W195" s="33">
        <v>0</v>
      </c>
      <c r="X195" s="33">
        <v>0</v>
      </c>
      <c r="Y195" s="33">
        <v>0</v>
      </c>
      <c r="Z195" s="33">
        <v>0</v>
      </c>
      <c r="AA195" s="33">
        <v>0</v>
      </c>
      <c r="AB195" s="33">
        <v>0</v>
      </c>
      <c r="AC195" s="33">
        <v>0</v>
      </c>
      <c r="AD195" s="33">
        <v>0</v>
      </c>
      <c r="AE195" s="33">
        <v>0</v>
      </c>
      <c r="AF195" s="33">
        <v>0</v>
      </c>
      <c r="AG195" s="33">
        <v>0</v>
      </c>
      <c r="AH195" s="33">
        <v>0</v>
      </c>
      <c r="AI195" s="33">
        <v>0</v>
      </c>
      <c r="AJ195" s="33">
        <v>0</v>
      </c>
      <c r="AK195" s="33">
        <v>0</v>
      </c>
      <c r="AL195" s="33">
        <v>0</v>
      </c>
      <c r="AM195" s="33">
        <v>0</v>
      </c>
      <c r="AN195" s="33">
        <v>0</v>
      </c>
      <c r="AO195" s="33">
        <v>0</v>
      </c>
      <c r="AP195" s="33">
        <v>0</v>
      </c>
      <c r="AQ195" s="33">
        <v>0</v>
      </c>
      <c r="AR195" s="33">
        <v>0</v>
      </c>
      <c r="AS195" s="33">
        <v>0</v>
      </c>
      <c r="AT195" s="33">
        <v>0</v>
      </c>
      <c r="AU195" s="33">
        <v>0</v>
      </c>
      <c r="AV195" s="33">
        <v>0</v>
      </c>
      <c r="AW195" s="33">
        <v>0</v>
      </c>
      <c r="AX195" s="33">
        <v>0</v>
      </c>
      <c r="AY195" s="33">
        <v>0</v>
      </c>
      <c r="AZ195" s="33">
        <v>0</v>
      </c>
    </row>
    <row r="196" spans="1:52" s="11" customFormat="1" ht="15" customHeight="1" x14ac:dyDescent="0.2">
      <c r="A196" s="32" t="s">
        <v>40</v>
      </c>
      <c r="B196" s="33">
        <v>0</v>
      </c>
      <c r="C196" s="33">
        <v>0</v>
      </c>
      <c r="D196" s="33">
        <v>0</v>
      </c>
      <c r="E196" s="33">
        <v>0</v>
      </c>
      <c r="F196" s="33">
        <v>0</v>
      </c>
      <c r="G196" s="33">
        <v>0</v>
      </c>
      <c r="H196" s="33">
        <v>0</v>
      </c>
      <c r="I196" s="33">
        <v>0</v>
      </c>
      <c r="J196" s="33">
        <v>0</v>
      </c>
      <c r="K196" s="33">
        <v>0</v>
      </c>
      <c r="L196" s="33">
        <v>0</v>
      </c>
      <c r="M196" s="33">
        <v>0</v>
      </c>
      <c r="N196" s="33">
        <v>0</v>
      </c>
      <c r="O196" s="33">
        <v>0</v>
      </c>
      <c r="P196" s="33">
        <v>0</v>
      </c>
      <c r="Q196" s="33">
        <v>0</v>
      </c>
      <c r="R196" s="33">
        <v>0</v>
      </c>
      <c r="S196" s="33">
        <v>0</v>
      </c>
      <c r="T196" s="33">
        <v>0</v>
      </c>
      <c r="U196" s="56">
        <v>0</v>
      </c>
      <c r="V196" s="33">
        <v>0</v>
      </c>
      <c r="W196" s="33">
        <v>0</v>
      </c>
      <c r="X196" s="33">
        <v>0</v>
      </c>
      <c r="Y196" s="33">
        <v>0</v>
      </c>
      <c r="Z196" s="33">
        <v>0</v>
      </c>
      <c r="AA196" s="33">
        <v>0</v>
      </c>
      <c r="AB196" s="33">
        <v>0</v>
      </c>
      <c r="AC196" s="33">
        <v>0</v>
      </c>
      <c r="AD196" s="33">
        <v>0</v>
      </c>
      <c r="AE196" s="33">
        <v>0</v>
      </c>
      <c r="AF196" s="33">
        <v>0</v>
      </c>
      <c r="AG196" s="33">
        <v>0</v>
      </c>
      <c r="AH196" s="33">
        <v>0</v>
      </c>
      <c r="AI196" s="33">
        <v>0</v>
      </c>
      <c r="AJ196" s="33">
        <v>0</v>
      </c>
      <c r="AK196" s="33">
        <v>0</v>
      </c>
      <c r="AL196" s="33">
        <v>0</v>
      </c>
      <c r="AM196" s="33">
        <v>0</v>
      </c>
      <c r="AN196" s="33">
        <v>0</v>
      </c>
      <c r="AO196" s="33">
        <v>0</v>
      </c>
      <c r="AP196" s="33">
        <v>0</v>
      </c>
      <c r="AQ196" s="33">
        <v>0</v>
      </c>
      <c r="AR196" s="33">
        <v>0</v>
      </c>
      <c r="AS196" s="33">
        <v>0</v>
      </c>
      <c r="AT196" s="33">
        <v>0</v>
      </c>
      <c r="AU196" s="33">
        <v>0</v>
      </c>
      <c r="AV196" s="33">
        <v>0</v>
      </c>
      <c r="AW196" s="33">
        <v>0</v>
      </c>
      <c r="AX196" s="33">
        <v>0</v>
      </c>
      <c r="AY196" s="33">
        <v>0</v>
      </c>
      <c r="AZ196" s="33">
        <v>0</v>
      </c>
    </row>
    <row r="197" spans="1:52" s="11" customFormat="1" ht="15" customHeight="1" x14ac:dyDescent="0.2">
      <c r="A197" s="32" t="s">
        <v>41</v>
      </c>
      <c r="B197" s="33">
        <v>0</v>
      </c>
      <c r="C197" s="33">
        <v>0</v>
      </c>
      <c r="D197" s="33">
        <v>0</v>
      </c>
      <c r="E197" s="33">
        <v>0</v>
      </c>
      <c r="F197" s="33">
        <v>0</v>
      </c>
      <c r="G197" s="33">
        <v>0</v>
      </c>
      <c r="H197" s="33">
        <v>0</v>
      </c>
      <c r="I197" s="33">
        <v>0</v>
      </c>
      <c r="J197" s="33">
        <v>0</v>
      </c>
      <c r="K197" s="33">
        <v>0</v>
      </c>
      <c r="L197" s="33">
        <v>0</v>
      </c>
      <c r="M197" s="33">
        <v>0</v>
      </c>
      <c r="N197" s="33">
        <v>0</v>
      </c>
      <c r="O197" s="33">
        <v>0</v>
      </c>
      <c r="P197" s="33">
        <v>0</v>
      </c>
      <c r="Q197" s="33">
        <v>0</v>
      </c>
      <c r="R197" s="33">
        <v>0</v>
      </c>
      <c r="S197" s="33">
        <v>0</v>
      </c>
      <c r="T197" s="33">
        <v>0</v>
      </c>
      <c r="U197" s="56">
        <v>0</v>
      </c>
      <c r="V197" s="33">
        <v>0</v>
      </c>
      <c r="W197" s="33">
        <v>0</v>
      </c>
      <c r="X197" s="33">
        <v>0</v>
      </c>
      <c r="Y197" s="33">
        <v>0</v>
      </c>
      <c r="Z197" s="33">
        <v>0</v>
      </c>
      <c r="AA197" s="33">
        <v>0</v>
      </c>
      <c r="AB197" s="33">
        <v>0</v>
      </c>
      <c r="AC197" s="33">
        <v>0</v>
      </c>
      <c r="AD197" s="33">
        <v>0</v>
      </c>
      <c r="AE197" s="33">
        <v>0</v>
      </c>
      <c r="AF197" s="33">
        <v>0</v>
      </c>
      <c r="AG197" s="33">
        <v>0</v>
      </c>
      <c r="AH197" s="33">
        <v>0</v>
      </c>
      <c r="AI197" s="33">
        <v>0</v>
      </c>
      <c r="AJ197" s="33">
        <v>0</v>
      </c>
      <c r="AK197" s="33">
        <v>0</v>
      </c>
      <c r="AL197" s="33">
        <v>0</v>
      </c>
      <c r="AM197" s="33">
        <v>0</v>
      </c>
      <c r="AN197" s="33">
        <v>0</v>
      </c>
      <c r="AO197" s="33">
        <v>0</v>
      </c>
      <c r="AP197" s="33">
        <v>0</v>
      </c>
      <c r="AQ197" s="33">
        <v>0</v>
      </c>
      <c r="AR197" s="33">
        <v>0</v>
      </c>
      <c r="AS197" s="33">
        <v>0</v>
      </c>
      <c r="AT197" s="33">
        <v>0</v>
      </c>
      <c r="AU197" s="33">
        <v>0</v>
      </c>
      <c r="AV197" s="33">
        <v>0</v>
      </c>
      <c r="AW197" s="33">
        <v>0</v>
      </c>
      <c r="AX197" s="33">
        <v>0</v>
      </c>
      <c r="AY197" s="33">
        <v>0</v>
      </c>
      <c r="AZ197" s="33">
        <v>0</v>
      </c>
    </row>
    <row r="198" spans="1:52" s="11" customFormat="1" ht="15" customHeight="1" x14ac:dyDescent="0.2">
      <c r="A198" s="31" t="s">
        <v>48</v>
      </c>
      <c r="B198" s="25">
        <v>0</v>
      </c>
      <c r="C198" s="25">
        <v>0</v>
      </c>
      <c r="D198" s="25">
        <v>0</v>
      </c>
      <c r="E198" s="25">
        <v>0</v>
      </c>
      <c r="F198" s="25">
        <v>0</v>
      </c>
      <c r="G198" s="25">
        <v>0</v>
      </c>
      <c r="H198" s="25">
        <v>0</v>
      </c>
      <c r="I198" s="25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53">
        <v>0</v>
      </c>
      <c r="V198" s="25">
        <v>0</v>
      </c>
      <c r="W198" s="25">
        <v>0</v>
      </c>
      <c r="X198" s="25">
        <v>0</v>
      </c>
      <c r="Y198" s="25">
        <v>0</v>
      </c>
      <c r="Z198" s="25">
        <v>0</v>
      </c>
      <c r="AA198" s="25">
        <v>0</v>
      </c>
      <c r="AB198" s="25">
        <v>0</v>
      </c>
      <c r="AC198" s="25">
        <v>0</v>
      </c>
      <c r="AD198" s="25">
        <v>0</v>
      </c>
      <c r="AE198" s="25">
        <v>0</v>
      </c>
      <c r="AF198" s="25">
        <v>0</v>
      </c>
      <c r="AG198" s="25">
        <v>0</v>
      </c>
      <c r="AH198" s="25">
        <v>0</v>
      </c>
      <c r="AI198" s="25">
        <v>0</v>
      </c>
      <c r="AJ198" s="25">
        <v>0</v>
      </c>
      <c r="AK198" s="25">
        <v>0</v>
      </c>
      <c r="AL198" s="25">
        <v>0</v>
      </c>
      <c r="AM198" s="25">
        <v>0</v>
      </c>
      <c r="AN198" s="25">
        <v>0</v>
      </c>
      <c r="AO198" s="25">
        <v>0</v>
      </c>
      <c r="AP198" s="25">
        <v>0</v>
      </c>
      <c r="AQ198" s="25">
        <v>0</v>
      </c>
      <c r="AR198" s="25">
        <v>0</v>
      </c>
      <c r="AS198" s="25">
        <v>0</v>
      </c>
      <c r="AT198" s="25">
        <v>0</v>
      </c>
      <c r="AU198" s="25">
        <v>0</v>
      </c>
      <c r="AV198" s="25">
        <v>0</v>
      </c>
      <c r="AW198" s="25">
        <v>0</v>
      </c>
      <c r="AX198" s="25">
        <v>0</v>
      </c>
      <c r="AY198" s="25">
        <v>0</v>
      </c>
      <c r="AZ198" s="25">
        <v>0</v>
      </c>
    </row>
    <row r="199" spans="1:52" s="11" customFormat="1" ht="15" customHeight="1" x14ac:dyDescent="0.2">
      <c r="A199" s="31" t="s">
        <v>49</v>
      </c>
      <c r="B199" s="25">
        <v>0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53">
        <v>0</v>
      </c>
      <c r="V199" s="25">
        <v>0</v>
      </c>
      <c r="W199" s="25">
        <v>0</v>
      </c>
      <c r="X199" s="25">
        <v>0</v>
      </c>
      <c r="Y199" s="25">
        <v>0</v>
      </c>
      <c r="Z199" s="25">
        <v>0</v>
      </c>
      <c r="AA199" s="25">
        <v>0</v>
      </c>
      <c r="AB199" s="25">
        <v>0</v>
      </c>
      <c r="AC199" s="25">
        <v>0</v>
      </c>
      <c r="AD199" s="25">
        <v>0</v>
      </c>
      <c r="AE199" s="25">
        <v>0</v>
      </c>
      <c r="AF199" s="25">
        <v>0</v>
      </c>
      <c r="AG199" s="25">
        <v>0</v>
      </c>
      <c r="AH199" s="25">
        <v>0</v>
      </c>
      <c r="AI199" s="25">
        <v>0</v>
      </c>
      <c r="AJ199" s="25">
        <v>0</v>
      </c>
      <c r="AK199" s="25">
        <v>0</v>
      </c>
      <c r="AL199" s="25">
        <v>0</v>
      </c>
      <c r="AM199" s="25">
        <v>0</v>
      </c>
      <c r="AN199" s="25">
        <v>0</v>
      </c>
      <c r="AO199" s="25">
        <v>0</v>
      </c>
      <c r="AP199" s="25">
        <v>0</v>
      </c>
      <c r="AQ199" s="25">
        <v>0</v>
      </c>
      <c r="AR199" s="25">
        <v>0</v>
      </c>
      <c r="AS199" s="25">
        <v>0</v>
      </c>
      <c r="AT199" s="25">
        <v>0</v>
      </c>
      <c r="AU199" s="25">
        <v>0</v>
      </c>
      <c r="AV199" s="25">
        <v>0</v>
      </c>
      <c r="AW199" s="25">
        <v>0</v>
      </c>
      <c r="AX199" s="25">
        <v>0</v>
      </c>
      <c r="AY199" s="25">
        <v>0</v>
      </c>
      <c r="AZ199" s="25">
        <v>0</v>
      </c>
    </row>
    <row r="200" spans="1:52" s="11" customFormat="1" ht="15" customHeight="1" x14ac:dyDescent="0.2">
      <c r="A200" s="31" t="s">
        <v>47</v>
      </c>
      <c r="B200" s="25">
        <v>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53">
        <v>0</v>
      </c>
      <c r="V200" s="25">
        <v>0</v>
      </c>
      <c r="W200" s="25">
        <v>0</v>
      </c>
      <c r="X200" s="25">
        <v>0</v>
      </c>
      <c r="Y200" s="25">
        <v>0</v>
      </c>
      <c r="Z200" s="25">
        <v>0</v>
      </c>
      <c r="AA200" s="25">
        <v>0</v>
      </c>
      <c r="AB200" s="25">
        <v>0</v>
      </c>
      <c r="AC200" s="25">
        <v>0</v>
      </c>
      <c r="AD200" s="25">
        <v>0</v>
      </c>
      <c r="AE200" s="25">
        <v>0</v>
      </c>
      <c r="AF200" s="25">
        <v>0</v>
      </c>
      <c r="AG200" s="25">
        <v>0</v>
      </c>
      <c r="AH200" s="25">
        <v>0</v>
      </c>
      <c r="AI200" s="25">
        <v>0</v>
      </c>
      <c r="AJ200" s="25">
        <v>0</v>
      </c>
      <c r="AK200" s="25">
        <v>0</v>
      </c>
      <c r="AL200" s="25">
        <v>0</v>
      </c>
      <c r="AM200" s="25">
        <v>0</v>
      </c>
      <c r="AN200" s="25">
        <v>0</v>
      </c>
      <c r="AO200" s="25">
        <v>0</v>
      </c>
      <c r="AP200" s="25">
        <v>0</v>
      </c>
      <c r="AQ200" s="25">
        <v>0</v>
      </c>
      <c r="AR200" s="25">
        <v>0</v>
      </c>
      <c r="AS200" s="25">
        <v>0</v>
      </c>
      <c r="AT200" s="25">
        <v>0</v>
      </c>
      <c r="AU200" s="25">
        <v>0</v>
      </c>
      <c r="AV200" s="25">
        <v>0</v>
      </c>
      <c r="AW200" s="25">
        <v>0</v>
      </c>
      <c r="AX200" s="25">
        <v>0</v>
      </c>
      <c r="AY200" s="25">
        <v>0</v>
      </c>
      <c r="AZ200" s="25">
        <v>0</v>
      </c>
    </row>
    <row r="201" spans="1:52" s="11" customFormat="1" ht="15" customHeight="1" x14ac:dyDescent="0.2">
      <c r="A201" s="31" t="s">
        <v>50</v>
      </c>
      <c r="B201" s="25">
        <v>0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53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5">
        <v>0</v>
      </c>
      <c r="AE201" s="25">
        <v>0</v>
      </c>
      <c r="AF201" s="25">
        <v>0</v>
      </c>
      <c r="AG201" s="25">
        <v>0</v>
      </c>
      <c r="AH201" s="25">
        <v>0</v>
      </c>
      <c r="AI201" s="25">
        <v>0</v>
      </c>
      <c r="AJ201" s="25">
        <v>0</v>
      </c>
      <c r="AK201" s="25">
        <v>0</v>
      </c>
      <c r="AL201" s="25">
        <v>0</v>
      </c>
      <c r="AM201" s="25">
        <v>0</v>
      </c>
      <c r="AN201" s="25">
        <v>0</v>
      </c>
      <c r="AO201" s="25">
        <v>0</v>
      </c>
      <c r="AP201" s="25">
        <v>0</v>
      </c>
      <c r="AQ201" s="25">
        <v>0</v>
      </c>
      <c r="AR201" s="25">
        <v>0</v>
      </c>
      <c r="AS201" s="25">
        <v>0</v>
      </c>
      <c r="AT201" s="25">
        <v>0</v>
      </c>
      <c r="AU201" s="25">
        <v>0</v>
      </c>
      <c r="AV201" s="25">
        <v>0</v>
      </c>
      <c r="AW201" s="25">
        <v>0</v>
      </c>
      <c r="AX201" s="25">
        <v>0</v>
      </c>
      <c r="AY201" s="25">
        <v>0</v>
      </c>
      <c r="AZ201" s="25">
        <v>0</v>
      </c>
    </row>
    <row r="202" spans="1:52" s="11" customFormat="1" ht="15" customHeight="1" x14ac:dyDescent="0.2">
      <c r="A202" s="32" t="s">
        <v>42</v>
      </c>
      <c r="B202" s="33">
        <v>0</v>
      </c>
      <c r="C202" s="33">
        <v>0</v>
      </c>
      <c r="D202" s="33">
        <v>0</v>
      </c>
      <c r="E202" s="33">
        <v>0</v>
      </c>
      <c r="F202" s="33">
        <v>0</v>
      </c>
      <c r="G202" s="33">
        <v>0</v>
      </c>
      <c r="H202" s="33">
        <v>0</v>
      </c>
      <c r="I202" s="33">
        <v>0</v>
      </c>
      <c r="J202" s="33">
        <v>0</v>
      </c>
      <c r="K202" s="33">
        <v>0</v>
      </c>
      <c r="L202" s="33">
        <v>0</v>
      </c>
      <c r="M202" s="33">
        <v>0</v>
      </c>
      <c r="N202" s="33">
        <v>0</v>
      </c>
      <c r="O202" s="33">
        <v>0</v>
      </c>
      <c r="P202" s="33">
        <v>0</v>
      </c>
      <c r="Q202" s="33">
        <v>0</v>
      </c>
      <c r="R202" s="33">
        <v>0</v>
      </c>
      <c r="S202" s="33">
        <v>0</v>
      </c>
      <c r="T202" s="33">
        <v>0</v>
      </c>
      <c r="U202" s="56">
        <v>0</v>
      </c>
      <c r="V202" s="33">
        <v>0</v>
      </c>
      <c r="W202" s="33">
        <v>0</v>
      </c>
      <c r="X202" s="33">
        <v>0</v>
      </c>
      <c r="Y202" s="33">
        <v>0</v>
      </c>
      <c r="Z202" s="33">
        <v>0</v>
      </c>
      <c r="AA202" s="33">
        <v>0</v>
      </c>
      <c r="AB202" s="33">
        <v>0</v>
      </c>
      <c r="AC202" s="33">
        <v>0</v>
      </c>
      <c r="AD202" s="33">
        <v>0</v>
      </c>
      <c r="AE202" s="33">
        <v>0</v>
      </c>
      <c r="AF202" s="33">
        <v>0</v>
      </c>
      <c r="AG202" s="33">
        <v>0</v>
      </c>
      <c r="AH202" s="33">
        <v>0</v>
      </c>
      <c r="AI202" s="33">
        <v>0</v>
      </c>
      <c r="AJ202" s="33">
        <v>0</v>
      </c>
      <c r="AK202" s="33">
        <v>0</v>
      </c>
      <c r="AL202" s="33">
        <v>0</v>
      </c>
      <c r="AM202" s="33">
        <v>0</v>
      </c>
      <c r="AN202" s="33">
        <v>0</v>
      </c>
      <c r="AO202" s="33">
        <v>0</v>
      </c>
      <c r="AP202" s="33">
        <v>0</v>
      </c>
      <c r="AQ202" s="33">
        <v>0</v>
      </c>
      <c r="AR202" s="33">
        <v>0</v>
      </c>
      <c r="AS202" s="33">
        <v>0</v>
      </c>
      <c r="AT202" s="33">
        <v>0</v>
      </c>
      <c r="AU202" s="33">
        <v>0</v>
      </c>
      <c r="AV202" s="33">
        <v>0</v>
      </c>
      <c r="AW202" s="33">
        <v>0</v>
      </c>
      <c r="AX202" s="33">
        <v>0</v>
      </c>
      <c r="AY202" s="33">
        <v>0</v>
      </c>
      <c r="AZ202" s="33">
        <v>0</v>
      </c>
    </row>
    <row r="203" spans="1:52" s="11" customFormat="1" ht="15" customHeight="1" x14ac:dyDescent="0.2">
      <c r="A203" s="31" t="s">
        <v>44</v>
      </c>
      <c r="B203" s="25">
        <v>0</v>
      </c>
      <c r="C203" s="25">
        <v>0</v>
      </c>
      <c r="D203" s="25">
        <v>0</v>
      </c>
      <c r="E203" s="25">
        <v>0</v>
      </c>
      <c r="F203" s="25">
        <v>0</v>
      </c>
      <c r="G203" s="25">
        <v>0</v>
      </c>
      <c r="H203" s="25">
        <v>0</v>
      </c>
      <c r="I203" s="25">
        <v>0</v>
      </c>
      <c r="J203" s="25">
        <v>0</v>
      </c>
      <c r="K203" s="25">
        <v>0</v>
      </c>
      <c r="L203" s="25">
        <v>0</v>
      </c>
      <c r="M203" s="25">
        <v>0</v>
      </c>
      <c r="N203" s="25">
        <v>0</v>
      </c>
      <c r="O203" s="25">
        <v>0</v>
      </c>
      <c r="P203" s="25">
        <v>0</v>
      </c>
      <c r="Q203" s="25">
        <v>0</v>
      </c>
      <c r="R203" s="25">
        <v>0</v>
      </c>
      <c r="S203" s="25">
        <v>0</v>
      </c>
      <c r="T203" s="25">
        <v>0</v>
      </c>
      <c r="U203" s="53">
        <v>0</v>
      </c>
      <c r="V203" s="25">
        <v>0</v>
      </c>
      <c r="W203" s="25">
        <v>0</v>
      </c>
      <c r="X203" s="25">
        <v>0</v>
      </c>
      <c r="Y203" s="25">
        <v>0</v>
      </c>
      <c r="Z203" s="25">
        <v>0</v>
      </c>
      <c r="AA203" s="25">
        <v>0</v>
      </c>
      <c r="AB203" s="25">
        <v>0</v>
      </c>
      <c r="AC203" s="25">
        <v>0</v>
      </c>
      <c r="AD203" s="25">
        <v>0</v>
      </c>
      <c r="AE203" s="25">
        <v>0</v>
      </c>
      <c r="AF203" s="25">
        <v>0</v>
      </c>
      <c r="AG203" s="25">
        <v>0</v>
      </c>
      <c r="AH203" s="25">
        <v>0</v>
      </c>
      <c r="AI203" s="25">
        <v>0</v>
      </c>
      <c r="AJ203" s="25">
        <v>0</v>
      </c>
      <c r="AK203" s="25">
        <v>0</v>
      </c>
      <c r="AL203" s="25">
        <v>0</v>
      </c>
      <c r="AM203" s="25">
        <v>0</v>
      </c>
      <c r="AN203" s="25">
        <v>0</v>
      </c>
      <c r="AO203" s="25">
        <v>0</v>
      </c>
      <c r="AP203" s="25">
        <v>0</v>
      </c>
      <c r="AQ203" s="25">
        <v>0</v>
      </c>
      <c r="AR203" s="25">
        <v>0</v>
      </c>
      <c r="AS203" s="25">
        <v>0</v>
      </c>
      <c r="AT203" s="25">
        <v>0</v>
      </c>
      <c r="AU203" s="25">
        <v>0</v>
      </c>
      <c r="AV203" s="25">
        <v>0</v>
      </c>
      <c r="AW203" s="25">
        <v>0</v>
      </c>
      <c r="AX203" s="25">
        <v>0</v>
      </c>
      <c r="AY203" s="25">
        <v>0</v>
      </c>
      <c r="AZ203" s="25">
        <v>0</v>
      </c>
    </row>
    <row r="204" spans="1:52" s="11" customFormat="1" ht="15" customHeight="1" x14ac:dyDescent="0.2">
      <c r="A204" s="31" t="s">
        <v>45</v>
      </c>
      <c r="B204" s="25">
        <v>0</v>
      </c>
      <c r="C204" s="25">
        <v>0</v>
      </c>
      <c r="D204" s="25">
        <v>0</v>
      </c>
      <c r="E204" s="25">
        <v>0</v>
      </c>
      <c r="F204" s="25">
        <v>0</v>
      </c>
      <c r="G204" s="25">
        <v>0</v>
      </c>
      <c r="H204" s="25">
        <v>0</v>
      </c>
      <c r="I204" s="25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25">
        <v>0</v>
      </c>
      <c r="Q204" s="25">
        <v>0</v>
      </c>
      <c r="R204" s="25">
        <v>0</v>
      </c>
      <c r="S204" s="25">
        <v>0</v>
      </c>
      <c r="T204" s="25">
        <v>0</v>
      </c>
      <c r="U204" s="53">
        <v>0</v>
      </c>
      <c r="V204" s="25">
        <v>0</v>
      </c>
      <c r="W204" s="25">
        <v>0</v>
      </c>
      <c r="X204" s="25">
        <v>0</v>
      </c>
      <c r="Y204" s="25">
        <v>0</v>
      </c>
      <c r="Z204" s="25">
        <v>0</v>
      </c>
      <c r="AA204" s="25">
        <v>0</v>
      </c>
      <c r="AB204" s="25">
        <v>0</v>
      </c>
      <c r="AC204" s="25">
        <v>0</v>
      </c>
      <c r="AD204" s="25">
        <v>0</v>
      </c>
      <c r="AE204" s="25">
        <v>0</v>
      </c>
      <c r="AF204" s="25">
        <v>0</v>
      </c>
      <c r="AG204" s="25">
        <v>0</v>
      </c>
      <c r="AH204" s="25">
        <v>0</v>
      </c>
      <c r="AI204" s="25">
        <v>0</v>
      </c>
      <c r="AJ204" s="25">
        <v>0</v>
      </c>
      <c r="AK204" s="25">
        <v>0</v>
      </c>
      <c r="AL204" s="25">
        <v>0</v>
      </c>
      <c r="AM204" s="25">
        <v>0</v>
      </c>
      <c r="AN204" s="25">
        <v>0</v>
      </c>
      <c r="AO204" s="25">
        <v>0</v>
      </c>
      <c r="AP204" s="25">
        <v>0</v>
      </c>
      <c r="AQ204" s="25">
        <v>0</v>
      </c>
      <c r="AR204" s="25">
        <v>0</v>
      </c>
      <c r="AS204" s="25">
        <v>0</v>
      </c>
      <c r="AT204" s="25">
        <v>0</v>
      </c>
      <c r="AU204" s="25">
        <v>0</v>
      </c>
      <c r="AV204" s="25">
        <v>0</v>
      </c>
      <c r="AW204" s="25">
        <v>0</v>
      </c>
      <c r="AX204" s="25">
        <v>0</v>
      </c>
      <c r="AY204" s="25">
        <v>0</v>
      </c>
      <c r="AZ204" s="25">
        <v>0</v>
      </c>
    </row>
    <row r="205" spans="1:52" s="11" customFormat="1" ht="15" customHeight="1" x14ac:dyDescent="0.2">
      <c r="A205" s="31" t="s">
        <v>47</v>
      </c>
      <c r="B205" s="25">
        <v>0</v>
      </c>
      <c r="C205" s="25">
        <v>0</v>
      </c>
      <c r="D205" s="25">
        <v>0</v>
      </c>
      <c r="E205" s="25">
        <v>0</v>
      </c>
      <c r="F205" s="25">
        <v>0</v>
      </c>
      <c r="G205" s="25">
        <v>0</v>
      </c>
      <c r="H205" s="25">
        <v>0</v>
      </c>
      <c r="I205" s="25">
        <v>0</v>
      </c>
      <c r="J205" s="25">
        <v>0</v>
      </c>
      <c r="K205" s="25">
        <v>0</v>
      </c>
      <c r="L205" s="25">
        <v>0</v>
      </c>
      <c r="M205" s="25">
        <v>0</v>
      </c>
      <c r="N205" s="25">
        <v>0</v>
      </c>
      <c r="O205" s="25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53">
        <v>0</v>
      </c>
      <c r="V205" s="25">
        <v>0</v>
      </c>
      <c r="W205" s="25">
        <v>0</v>
      </c>
      <c r="X205" s="25">
        <v>0</v>
      </c>
      <c r="Y205" s="25">
        <v>0</v>
      </c>
      <c r="Z205" s="25">
        <v>0</v>
      </c>
      <c r="AA205" s="25">
        <v>0</v>
      </c>
      <c r="AB205" s="25">
        <v>0</v>
      </c>
      <c r="AC205" s="25">
        <v>0</v>
      </c>
      <c r="AD205" s="25">
        <v>0</v>
      </c>
      <c r="AE205" s="25">
        <v>0</v>
      </c>
      <c r="AF205" s="25">
        <v>0</v>
      </c>
      <c r="AG205" s="25">
        <v>0</v>
      </c>
      <c r="AH205" s="25">
        <v>0</v>
      </c>
      <c r="AI205" s="25">
        <v>0</v>
      </c>
      <c r="AJ205" s="25">
        <v>0</v>
      </c>
      <c r="AK205" s="25">
        <v>0</v>
      </c>
      <c r="AL205" s="25">
        <v>0</v>
      </c>
      <c r="AM205" s="25">
        <v>0</v>
      </c>
      <c r="AN205" s="25">
        <v>0</v>
      </c>
      <c r="AO205" s="25">
        <v>0</v>
      </c>
      <c r="AP205" s="25">
        <v>0</v>
      </c>
      <c r="AQ205" s="25">
        <v>0</v>
      </c>
      <c r="AR205" s="25">
        <v>0</v>
      </c>
      <c r="AS205" s="25">
        <v>0</v>
      </c>
      <c r="AT205" s="25">
        <v>0</v>
      </c>
      <c r="AU205" s="25">
        <v>0</v>
      </c>
      <c r="AV205" s="25">
        <v>0</v>
      </c>
      <c r="AW205" s="25">
        <v>0</v>
      </c>
      <c r="AX205" s="25">
        <v>0</v>
      </c>
      <c r="AY205" s="25">
        <v>0</v>
      </c>
      <c r="AZ205" s="25">
        <v>0</v>
      </c>
    </row>
    <row r="206" spans="1:52" s="11" customFormat="1" ht="15" customHeight="1" x14ac:dyDescent="0.2">
      <c r="A206" s="32" t="s">
        <v>43</v>
      </c>
      <c r="B206" s="33">
        <v>0</v>
      </c>
      <c r="C206" s="33">
        <v>0</v>
      </c>
      <c r="D206" s="33">
        <v>0</v>
      </c>
      <c r="E206" s="33">
        <v>0</v>
      </c>
      <c r="F206" s="33">
        <v>0</v>
      </c>
      <c r="G206" s="33">
        <v>0</v>
      </c>
      <c r="H206" s="33">
        <v>0</v>
      </c>
      <c r="I206" s="33">
        <v>0</v>
      </c>
      <c r="J206" s="33">
        <v>0</v>
      </c>
      <c r="K206" s="33">
        <v>0</v>
      </c>
      <c r="L206" s="33">
        <v>0</v>
      </c>
      <c r="M206" s="33">
        <v>0</v>
      </c>
      <c r="N206" s="33">
        <v>0</v>
      </c>
      <c r="O206" s="33">
        <v>0</v>
      </c>
      <c r="P206" s="33">
        <v>0</v>
      </c>
      <c r="Q206" s="33">
        <v>0</v>
      </c>
      <c r="R206" s="33">
        <v>0</v>
      </c>
      <c r="S206" s="33">
        <v>0</v>
      </c>
      <c r="T206" s="33">
        <v>0</v>
      </c>
      <c r="U206" s="56">
        <v>0</v>
      </c>
      <c r="V206" s="33">
        <v>0</v>
      </c>
      <c r="W206" s="33">
        <v>0</v>
      </c>
      <c r="X206" s="33">
        <v>0</v>
      </c>
      <c r="Y206" s="33">
        <v>0</v>
      </c>
      <c r="Z206" s="33">
        <v>0</v>
      </c>
      <c r="AA206" s="33">
        <v>0</v>
      </c>
      <c r="AB206" s="33">
        <v>0</v>
      </c>
      <c r="AC206" s="33">
        <v>0</v>
      </c>
      <c r="AD206" s="33">
        <v>0</v>
      </c>
      <c r="AE206" s="33">
        <v>0</v>
      </c>
      <c r="AF206" s="33">
        <v>0</v>
      </c>
      <c r="AG206" s="33">
        <v>0</v>
      </c>
      <c r="AH206" s="33">
        <v>0</v>
      </c>
      <c r="AI206" s="33">
        <v>0</v>
      </c>
      <c r="AJ206" s="33">
        <v>0</v>
      </c>
      <c r="AK206" s="33">
        <v>0</v>
      </c>
      <c r="AL206" s="33">
        <v>0</v>
      </c>
      <c r="AM206" s="33">
        <v>0</v>
      </c>
      <c r="AN206" s="33">
        <v>0</v>
      </c>
      <c r="AO206" s="33">
        <v>0</v>
      </c>
      <c r="AP206" s="33">
        <v>0</v>
      </c>
      <c r="AQ206" s="33">
        <v>0</v>
      </c>
      <c r="AR206" s="33">
        <v>0</v>
      </c>
      <c r="AS206" s="33">
        <v>0</v>
      </c>
      <c r="AT206" s="33">
        <v>0</v>
      </c>
      <c r="AU206" s="33">
        <v>0</v>
      </c>
      <c r="AV206" s="33">
        <v>0</v>
      </c>
      <c r="AW206" s="33">
        <v>0</v>
      </c>
      <c r="AX206" s="33">
        <v>0</v>
      </c>
      <c r="AY206" s="33">
        <v>0</v>
      </c>
      <c r="AZ206" s="33">
        <v>0</v>
      </c>
    </row>
    <row r="207" spans="1:52" s="11" customFormat="1" ht="15" customHeight="1" x14ac:dyDescent="0.2">
      <c r="A207" s="31" t="s">
        <v>44</v>
      </c>
      <c r="B207" s="25">
        <v>0</v>
      </c>
      <c r="C207" s="25">
        <v>0</v>
      </c>
      <c r="D207" s="25">
        <v>0</v>
      </c>
      <c r="E207" s="25">
        <v>0</v>
      </c>
      <c r="F207" s="25">
        <v>0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  <c r="O207" s="25">
        <v>0</v>
      </c>
      <c r="P207" s="25">
        <v>0</v>
      </c>
      <c r="Q207" s="25">
        <v>0</v>
      </c>
      <c r="R207" s="25">
        <v>0</v>
      </c>
      <c r="S207" s="25">
        <v>0</v>
      </c>
      <c r="T207" s="25">
        <v>0</v>
      </c>
      <c r="U207" s="53">
        <v>0</v>
      </c>
      <c r="V207" s="25">
        <v>0</v>
      </c>
      <c r="W207" s="25">
        <v>0</v>
      </c>
      <c r="X207" s="25">
        <v>0</v>
      </c>
      <c r="Y207" s="25">
        <v>0</v>
      </c>
      <c r="Z207" s="25">
        <v>0</v>
      </c>
      <c r="AA207" s="25">
        <v>0</v>
      </c>
      <c r="AB207" s="25">
        <v>0</v>
      </c>
      <c r="AC207" s="25">
        <v>0</v>
      </c>
      <c r="AD207" s="25">
        <v>0</v>
      </c>
      <c r="AE207" s="25">
        <v>0</v>
      </c>
      <c r="AF207" s="25">
        <v>0</v>
      </c>
      <c r="AG207" s="25">
        <v>0</v>
      </c>
      <c r="AH207" s="25">
        <v>0</v>
      </c>
      <c r="AI207" s="25">
        <v>0</v>
      </c>
      <c r="AJ207" s="25">
        <v>0</v>
      </c>
      <c r="AK207" s="25">
        <v>0</v>
      </c>
      <c r="AL207" s="25">
        <v>0</v>
      </c>
      <c r="AM207" s="25">
        <v>0</v>
      </c>
      <c r="AN207" s="25">
        <v>0</v>
      </c>
      <c r="AO207" s="25">
        <v>0</v>
      </c>
      <c r="AP207" s="25">
        <v>0</v>
      </c>
      <c r="AQ207" s="25">
        <v>0</v>
      </c>
      <c r="AR207" s="25">
        <v>0</v>
      </c>
      <c r="AS207" s="25">
        <v>0</v>
      </c>
      <c r="AT207" s="25">
        <v>0</v>
      </c>
      <c r="AU207" s="25">
        <v>0</v>
      </c>
      <c r="AV207" s="25">
        <v>0</v>
      </c>
      <c r="AW207" s="25">
        <v>0</v>
      </c>
      <c r="AX207" s="25">
        <v>0</v>
      </c>
      <c r="AY207" s="25">
        <v>0</v>
      </c>
      <c r="AZ207" s="25">
        <v>0</v>
      </c>
    </row>
    <row r="208" spans="1:52" s="11" customFormat="1" ht="15" customHeight="1" x14ac:dyDescent="0.2">
      <c r="A208" s="31" t="s">
        <v>46</v>
      </c>
      <c r="B208" s="25">
        <v>0</v>
      </c>
      <c r="C208" s="25">
        <v>0</v>
      </c>
      <c r="D208" s="25">
        <v>0</v>
      </c>
      <c r="E208" s="25">
        <v>0</v>
      </c>
      <c r="F208" s="25">
        <v>0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  <c r="O208" s="25">
        <v>0</v>
      </c>
      <c r="P208" s="25">
        <v>0</v>
      </c>
      <c r="Q208" s="25">
        <v>0</v>
      </c>
      <c r="R208" s="25">
        <v>0</v>
      </c>
      <c r="S208" s="25">
        <v>0</v>
      </c>
      <c r="T208" s="25">
        <v>0</v>
      </c>
      <c r="U208" s="53">
        <v>0</v>
      </c>
      <c r="V208" s="25">
        <v>0</v>
      </c>
      <c r="W208" s="25">
        <v>0</v>
      </c>
      <c r="X208" s="25">
        <v>0</v>
      </c>
      <c r="Y208" s="25">
        <v>0</v>
      </c>
      <c r="Z208" s="25">
        <v>0</v>
      </c>
      <c r="AA208" s="25">
        <v>0</v>
      </c>
      <c r="AB208" s="25">
        <v>0</v>
      </c>
      <c r="AC208" s="25">
        <v>0</v>
      </c>
      <c r="AD208" s="25">
        <v>0</v>
      </c>
      <c r="AE208" s="25">
        <v>0</v>
      </c>
      <c r="AF208" s="25">
        <v>0</v>
      </c>
      <c r="AG208" s="25">
        <v>0</v>
      </c>
      <c r="AH208" s="25">
        <v>0</v>
      </c>
      <c r="AI208" s="25">
        <v>0</v>
      </c>
      <c r="AJ208" s="25">
        <v>0</v>
      </c>
      <c r="AK208" s="25">
        <v>0</v>
      </c>
      <c r="AL208" s="25">
        <v>0</v>
      </c>
      <c r="AM208" s="25">
        <v>0</v>
      </c>
      <c r="AN208" s="25">
        <v>0</v>
      </c>
      <c r="AO208" s="25">
        <v>0</v>
      </c>
      <c r="AP208" s="25">
        <v>0</v>
      </c>
      <c r="AQ208" s="25">
        <v>0</v>
      </c>
      <c r="AR208" s="25">
        <v>0</v>
      </c>
      <c r="AS208" s="25">
        <v>0</v>
      </c>
      <c r="AT208" s="25">
        <v>0</v>
      </c>
      <c r="AU208" s="25">
        <v>0</v>
      </c>
      <c r="AV208" s="25">
        <v>0</v>
      </c>
      <c r="AW208" s="25">
        <v>0</v>
      </c>
      <c r="AX208" s="25">
        <v>0</v>
      </c>
      <c r="AY208" s="25">
        <v>0</v>
      </c>
      <c r="AZ208" s="25">
        <v>0</v>
      </c>
    </row>
    <row r="209" spans="1:52" s="11" customFormat="1" ht="15" customHeight="1" x14ac:dyDescent="0.2">
      <c r="A209" s="45" t="s">
        <v>47</v>
      </c>
      <c r="B209" s="46">
        <v>0</v>
      </c>
      <c r="C209" s="46">
        <v>0</v>
      </c>
      <c r="D209" s="46">
        <v>0</v>
      </c>
      <c r="E209" s="46">
        <v>0</v>
      </c>
      <c r="F209" s="46">
        <v>0</v>
      </c>
      <c r="G209" s="46">
        <v>0</v>
      </c>
      <c r="H209" s="46">
        <v>0</v>
      </c>
      <c r="I209" s="46">
        <v>0</v>
      </c>
      <c r="J209" s="46">
        <v>0</v>
      </c>
      <c r="K209" s="46">
        <v>0</v>
      </c>
      <c r="L209" s="46">
        <v>0</v>
      </c>
      <c r="M209" s="46">
        <v>0</v>
      </c>
      <c r="N209" s="46">
        <v>0</v>
      </c>
      <c r="O209" s="46">
        <v>0</v>
      </c>
      <c r="P209" s="46">
        <v>0</v>
      </c>
      <c r="Q209" s="46">
        <v>0</v>
      </c>
      <c r="R209" s="46">
        <v>0</v>
      </c>
      <c r="S209" s="46">
        <v>0</v>
      </c>
      <c r="T209" s="46">
        <v>0</v>
      </c>
      <c r="U209" s="60">
        <v>0</v>
      </c>
      <c r="V209" s="46">
        <v>0</v>
      </c>
      <c r="W209" s="46">
        <v>0</v>
      </c>
      <c r="X209" s="46">
        <v>0</v>
      </c>
      <c r="Y209" s="46">
        <v>0</v>
      </c>
      <c r="Z209" s="46">
        <v>0</v>
      </c>
      <c r="AA209" s="46">
        <v>0</v>
      </c>
      <c r="AB209" s="46">
        <v>0</v>
      </c>
      <c r="AC209" s="46">
        <v>0</v>
      </c>
      <c r="AD209" s="46">
        <v>0</v>
      </c>
      <c r="AE209" s="46">
        <v>0</v>
      </c>
      <c r="AF209" s="46">
        <v>0</v>
      </c>
      <c r="AG209" s="46">
        <v>0</v>
      </c>
      <c r="AH209" s="46">
        <v>0</v>
      </c>
      <c r="AI209" s="46">
        <v>0</v>
      </c>
      <c r="AJ209" s="46">
        <v>0</v>
      </c>
      <c r="AK209" s="46">
        <v>0</v>
      </c>
      <c r="AL209" s="46">
        <v>0</v>
      </c>
      <c r="AM209" s="46">
        <v>0</v>
      </c>
      <c r="AN209" s="46">
        <v>0</v>
      </c>
      <c r="AO209" s="46">
        <v>0</v>
      </c>
      <c r="AP209" s="46">
        <v>0</v>
      </c>
      <c r="AQ209" s="46">
        <v>0</v>
      </c>
      <c r="AR209" s="46">
        <v>0</v>
      </c>
      <c r="AS209" s="46">
        <v>0</v>
      </c>
      <c r="AT209" s="46">
        <v>0</v>
      </c>
      <c r="AU209" s="46">
        <v>0</v>
      </c>
      <c r="AV209" s="46">
        <v>0</v>
      </c>
      <c r="AW209" s="46">
        <v>0</v>
      </c>
      <c r="AX209" s="46">
        <v>0</v>
      </c>
      <c r="AY209" s="46">
        <v>0</v>
      </c>
      <c r="AZ209" s="46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4"/>
  <sheetViews>
    <sheetView workbookViewId="0">
      <selection activeCell="B24" sqref="B24:F30"/>
    </sheetView>
  </sheetViews>
  <sheetFormatPr defaultRowHeight="15" x14ac:dyDescent="0.25"/>
  <cols>
    <col min="1" max="1" width="26.28515625" style="48" customWidth="1"/>
    <col min="4" max="4" width="10.5703125" customWidth="1"/>
    <col min="5" max="5" width="10.85546875" customWidth="1"/>
  </cols>
  <sheetData>
    <row r="1" spans="1:8" s="1" customFormat="1" x14ac:dyDescent="0.25">
      <c r="A1" s="68" t="s">
        <v>2777</v>
      </c>
      <c r="B1" s="68"/>
      <c r="C1" s="68"/>
      <c r="D1" s="68"/>
      <c r="E1" s="68"/>
      <c r="F1" s="68"/>
    </row>
    <row r="2" spans="1:8" ht="45" x14ac:dyDescent="0.25">
      <c r="B2" s="2" t="s">
        <v>1431</v>
      </c>
      <c r="C2" s="2" t="s">
        <v>1386</v>
      </c>
      <c r="D2" s="2" t="s">
        <v>1341</v>
      </c>
      <c r="E2" s="49" t="s">
        <v>1296</v>
      </c>
      <c r="F2" s="2" t="s">
        <v>1251</v>
      </c>
    </row>
    <row r="3" spans="1:8" x14ac:dyDescent="0.25">
      <c r="A3" s="64" t="s">
        <v>19</v>
      </c>
      <c r="B3">
        <f>'Gross Capacities'!U62</f>
        <v>350</v>
      </c>
      <c r="D3" s="61">
        <f>'Gross Capacities'!U64</f>
        <v>2250</v>
      </c>
      <c r="F3">
        <f>SUM('Gross Capacities'!U63,'Gross Capacities'!U65)</f>
        <v>69533.109954944812</v>
      </c>
    </row>
    <row r="4" spans="1:8" x14ac:dyDescent="0.25">
      <c r="A4" s="64" t="s">
        <v>3</v>
      </c>
      <c r="B4">
        <f>'Gross Capacities'!U72</f>
        <v>124834.09662126879</v>
      </c>
      <c r="D4">
        <f>'Gross Capacities'!U75</f>
        <v>1676.9649085663823</v>
      </c>
      <c r="F4">
        <f>'Gross Capacities'!U74</f>
        <v>15759.214515070333</v>
      </c>
      <c r="H4">
        <f>106-58</f>
        <v>48</v>
      </c>
    </row>
    <row r="5" spans="1:8" x14ac:dyDescent="0.25">
      <c r="A5" s="64" t="s">
        <v>5</v>
      </c>
      <c r="B5">
        <f>'Gross Capacities'!U79</f>
        <v>519.125</v>
      </c>
      <c r="C5">
        <f>'Gross Capacities'!U80</f>
        <v>5234.4751588691661</v>
      </c>
      <c r="D5">
        <f>'Gross Capacities'!U82</f>
        <v>1819.9144537415598</v>
      </c>
      <c r="F5">
        <f>'Gross Capacities'!U81</f>
        <v>8</v>
      </c>
    </row>
    <row r="6" spans="1:8" x14ac:dyDescent="0.25">
      <c r="A6" s="64" t="s">
        <v>2763</v>
      </c>
      <c r="E6">
        <f>'Gross Capacities'!U87</f>
        <v>8438.4184591363337</v>
      </c>
    </row>
    <row r="7" spans="1:8" x14ac:dyDescent="0.25">
      <c r="A7" s="64" t="s">
        <v>6</v>
      </c>
      <c r="C7">
        <f>'Gross Capacities'!U73</f>
        <v>5015.7377443568803</v>
      </c>
    </row>
    <row r="8" spans="1:8" x14ac:dyDescent="0.25">
      <c r="A8" s="64" t="s">
        <v>18</v>
      </c>
      <c r="D8" s="61">
        <f>'Gross Capacities'!U69</f>
        <v>731.4596995980537</v>
      </c>
      <c r="F8">
        <f>SUM('Gross Capacities'!U68,'Gross Capacities'!U70)</f>
        <v>47405.713264561971</v>
      </c>
    </row>
    <row r="9" spans="1:8" x14ac:dyDescent="0.25">
      <c r="A9" s="64" t="s">
        <v>23</v>
      </c>
      <c r="B9">
        <f>'Gross Capacities'!U84</f>
        <v>0</v>
      </c>
      <c r="F9">
        <f>SUM('Gross Capacities'!U85:U86)</f>
        <v>14969.631805217057</v>
      </c>
      <c r="H9" s="4"/>
    </row>
    <row r="10" spans="1:8" x14ac:dyDescent="0.25">
      <c r="H10" s="4"/>
    </row>
    <row r="12" spans="1:8" x14ac:dyDescent="0.25">
      <c r="A12" s="68" t="s">
        <v>2774</v>
      </c>
      <c r="B12" s="68"/>
      <c r="C12" s="68"/>
      <c r="D12" s="68"/>
      <c r="E12" s="68"/>
      <c r="F12" s="68"/>
    </row>
    <row r="13" spans="1:8" ht="45" x14ac:dyDescent="0.25">
      <c r="B13" s="2" t="s">
        <v>1431</v>
      </c>
      <c r="C13" s="2" t="s">
        <v>1386</v>
      </c>
      <c r="D13" s="2" t="s">
        <v>1341</v>
      </c>
      <c r="E13" s="49" t="s">
        <v>1296</v>
      </c>
      <c r="F13" s="2" t="s">
        <v>1251</v>
      </c>
    </row>
    <row r="14" spans="1:8" x14ac:dyDescent="0.25">
      <c r="A14" s="64" t="s">
        <v>19</v>
      </c>
      <c r="B14">
        <f>'Gross Capacities'!U115</f>
        <v>0</v>
      </c>
      <c r="D14" s="61">
        <f>'Gross Capacities'!U117</f>
        <v>41.300000000000004</v>
      </c>
      <c r="F14">
        <f>SUM('Gross Capacities'!U116,'Gross Capacities'!U118)</f>
        <v>30735.513486842105</v>
      </c>
    </row>
    <row r="15" spans="1:8" x14ac:dyDescent="0.25">
      <c r="A15" s="64" t="s">
        <v>3</v>
      </c>
      <c r="B15">
        <f>'Gross Capacities'!U125</f>
        <v>61450.664964481752</v>
      </c>
      <c r="D15">
        <f>'Gross Capacities'!U128</f>
        <v>7055.8755303702819</v>
      </c>
      <c r="F15">
        <f>'Gross Capacities'!U127</f>
        <v>9151.5790216572095</v>
      </c>
    </row>
    <row r="16" spans="1:8" x14ac:dyDescent="0.25">
      <c r="A16" s="64" t="s">
        <v>5</v>
      </c>
      <c r="B16">
        <f>'Gross Capacities'!U132</f>
        <v>135.6</v>
      </c>
      <c r="C16">
        <f>'Gross Capacities'!U133</f>
        <v>299.40000000000003</v>
      </c>
      <c r="D16">
        <f>'Gross Capacities'!U135</f>
        <v>344.92099999999999</v>
      </c>
      <c r="F16">
        <f>'Gross Capacities'!U134</f>
        <v>366.16</v>
      </c>
    </row>
    <row r="17" spans="1:6" x14ac:dyDescent="0.25">
      <c r="A17" s="64" t="s">
        <v>2763</v>
      </c>
      <c r="E17">
        <f>'Gross Capacities'!U140</f>
        <v>14959.452933196697</v>
      </c>
    </row>
    <row r="18" spans="1:6" x14ac:dyDescent="0.25">
      <c r="A18" s="64" t="s">
        <v>6</v>
      </c>
      <c r="C18">
        <f>'Gross Capacities'!U126</f>
        <v>9765.4817564492532</v>
      </c>
    </row>
    <row r="19" spans="1:6" x14ac:dyDescent="0.25">
      <c r="A19" s="64" t="s">
        <v>18</v>
      </c>
      <c r="D19" s="61">
        <f>'Gross Capacities'!U122</f>
        <v>452</v>
      </c>
      <c r="F19">
        <f>SUM('Gross Capacities'!U121,'Gross Capacities'!U123)</f>
        <v>9569.4</v>
      </c>
    </row>
    <row r="20" spans="1:6" x14ac:dyDescent="0.25">
      <c r="A20" s="64" t="s">
        <v>23</v>
      </c>
      <c r="B20">
        <f>'Gross Capacities'!U137</f>
        <v>1317</v>
      </c>
      <c r="F20">
        <f>SUM('Gross Capacities'!U138:U139)</f>
        <v>3822.3339285714287</v>
      </c>
    </row>
    <row r="22" spans="1:6" x14ac:dyDescent="0.25">
      <c r="A22" s="68" t="s">
        <v>2778</v>
      </c>
      <c r="B22" s="68"/>
      <c r="C22" s="68"/>
      <c r="D22" s="68"/>
      <c r="E22" s="68"/>
      <c r="F22" s="68"/>
    </row>
    <row r="23" spans="1:6" ht="45" x14ac:dyDescent="0.25">
      <c r="B23" s="2" t="s">
        <v>1431</v>
      </c>
      <c r="C23" s="2" t="s">
        <v>1386</v>
      </c>
      <c r="D23" s="2" t="s">
        <v>1341</v>
      </c>
      <c r="E23" s="49" t="s">
        <v>1296</v>
      </c>
      <c r="F23" s="2" t="s">
        <v>1251</v>
      </c>
    </row>
    <row r="24" spans="1:6" x14ac:dyDescent="0.25">
      <c r="A24" s="64" t="s">
        <v>19</v>
      </c>
      <c r="B24">
        <f>SUM(B3,B14)</f>
        <v>350</v>
      </c>
      <c r="C24">
        <f t="shared" ref="C24:F24" si="0">SUM(C3,C14)</f>
        <v>0</v>
      </c>
      <c r="D24">
        <f t="shared" si="0"/>
        <v>2291.3000000000002</v>
      </c>
      <c r="E24">
        <f t="shared" si="0"/>
        <v>0</v>
      </c>
      <c r="F24">
        <f t="shared" si="0"/>
        <v>100268.62344178691</v>
      </c>
    </row>
    <row r="25" spans="1:6" x14ac:dyDescent="0.25">
      <c r="A25" s="64" t="s">
        <v>3</v>
      </c>
      <c r="B25">
        <f t="shared" ref="B25:F30" si="1">SUM(B4,B15)</f>
        <v>186284.76158575056</v>
      </c>
      <c r="C25">
        <f t="shared" si="1"/>
        <v>0</v>
      </c>
      <c r="D25">
        <f t="shared" si="1"/>
        <v>8732.8404389366642</v>
      </c>
      <c r="E25">
        <f t="shared" si="1"/>
        <v>0</v>
      </c>
      <c r="F25">
        <f t="shared" si="1"/>
        <v>24910.793536727542</v>
      </c>
    </row>
    <row r="26" spans="1:6" x14ac:dyDescent="0.25">
      <c r="A26" s="64" t="s">
        <v>5</v>
      </c>
      <c r="B26">
        <f t="shared" si="1"/>
        <v>654.72500000000002</v>
      </c>
      <c r="C26">
        <f t="shared" si="1"/>
        <v>5533.8751588691657</v>
      </c>
      <c r="D26">
        <f t="shared" si="1"/>
        <v>2164.8354537415598</v>
      </c>
      <c r="E26">
        <f t="shared" si="1"/>
        <v>0</v>
      </c>
      <c r="F26">
        <f t="shared" si="1"/>
        <v>374.16</v>
      </c>
    </row>
    <row r="27" spans="1:6" x14ac:dyDescent="0.25">
      <c r="A27" s="64" t="s">
        <v>2763</v>
      </c>
      <c r="B27">
        <f t="shared" si="1"/>
        <v>0</v>
      </c>
      <c r="C27">
        <f t="shared" si="1"/>
        <v>0</v>
      </c>
      <c r="D27">
        <f t="shared" si="1"/>
        <v>0</v>
      </c>
      <c r="E27">
        <f t="shared" si="1"/>
        <v>23397.871392333029</v>
      </c>
      <c r="F27">
        <f t="shared" si="1"/>
        <v>0</v>
      </c>
    </row>
    <row r="28" spans="1:6" x14ac:dyDescent="0.25">
      <c r="A28" s="64" t="s">
        <v>6</v>
      </c>
      <c r="B28">
        <f t="shared" si="1"/>
        <v>0</v>
      </c>
      <c r="C28">
        <f t="shared" si="1"/>
        <v>14781.219500806134</v>
      </c>
      <c r="D28">
        <f t="shared" si="1"/>
        <v>0</v>
      </c>
      <c r="E28">
        <f t="shared" si="1"/>
        <v>0</v>
      </c>
      <c r="F28">
        <f t="shared" si="1"/>
        <v>0</v>
      </c>
    </row>
    <row r="29" spans="1:6" x14ac:dyDescent="0.25">
      <c r="A29" s="64" t="s">
        <v>18</v>
      </c>
      <c r="B29">
        <f t="shared" si="1"/>
        <v>0</v>
      </c>
      <c r="C29">
        <f t="shared" si="1"/>
        <v>0</v>
      </c>
      <c r="D29">
        <f t="shared" si="1"/>
        <v>1183.4596995980537</v>
      </c>
      <c r="E29">
        <f t="shared" si="1"/>
        <v>0</v>
      </c>
      <c r="F29">
        <f t="shared" si="1"/>
        <v>56975.113264561973</v>
      </c>
    </row>
    <row r="30" spans="1:6" x14ac:dyDescent="0.25">
      <c r="A30" s="64" t="s">
        <v>23</v>
      </c>
      <c r="B30">
        <f t="shared" si="1"/>
        <v>1317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18791.965733788486</v>
      </c>
    </row>
    <row r="32" spans="1:6" x14ac:dyDescent="0.25">
      <c r="A32" s="62"/>
      <c r="B32" s="63"/>
      <c r="C32" s="63"/>
      <c r="D32" s="63"/>
      <c r="E32" s="63"/>
      <c r="F32" s="63"/>
    </row>
    <row r="34" spans="1:6" x14ac:dyDescent="0.25">
      <c r="A34" s="62"/>
      <c r="B34" s="4"/>
      <c r="C34" s="4"/>
      <c r="D34" s="4"/>
      <c r="E34" s="4"/>
      <c r="F3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F17"/>
  <sheetViews>
    <sheetView workbookViewId="0">
      <selection activeCell="G23" sqref="G23"/>
    </sheetView>
  </sheetViews>
  <sheetFormatPr defaultColWidth="8.85546875" defaultRowHeight="15" x14ac:dyDescent="0.25"/>
  <cols>
    <col min="1" max="1" width="25.85546875" customWidth="1"/>
    <col min="2" max="2" width="11" bestFit="1" customWidth="1"/>
    <col min="3" max="3" width="24.140625" customWidth="1"/>
  </cols>
  <sheetData>
    <row r="1" spans="1:6" ht="30" x14ac:dyDescent="0.25">
      <c r="A1" s="1" t="s">
        <v>25</v>
      </c>
      <c r="B1" t="s">
        <v>2772</v>
      </c>
      <c r="C1" s="2" t="s">
        <v>2773</v>
      </c>
      <c r="D1" s="3" t="s">
        <v>11</v>
      </c>
    </row>
    <row r="2" spans="1:6" x14ac:dyDescent="0.25">
      <c r="A2" s="48" t="s">
        <v>19</v>
      </c>
      <c r="B2">
        <f>SUM(Calcs!B3:F3)</f>
        <v>72133.109954944812</v>
      </c>
      <c r="C2" s="4">
        <f>SUM(Calcs!B14:F14)</f>
        <v>30776.813486842104</v>
      </c>
      <c r="D2" s="3">
        <v>0</v>
      </c>
      <c r="F2" s="4"/>
    </row>
    <row r="3" spans="1:6" x14ac:dyDescent="0.25">
      <c r="A3" s="48" t="s">
        <v>3</v>
      </c>
      <c r="B3">
        <f>SUM(Calcs!B4:F4)</f>
        <v>142270.27604490551</v>
      </c>
      <c r="C3" s="4">
        <f>SUM(Calcs!B15:F15)</f>
        <v>77658.119516509236</v>
      </c>
      <c r="D3" s="3">
        <v>0</v>
      </c>
      <c r="F3" s="4"/>
    </row>
    <row r="4" spans="1:6" x14ac:dyDescent="0.25">
      <c r="A4" s="48" t="s">
        <v>9</v>
      </c>
      <c r="B4" s="4">
        <f>nrg_inf_epc!D148</f>
        <v>119214.59</v>
      </c>
      <c r="C4" s="3">
        <v>0</v>
      </c>
      <c r="D4" s="3">
        <v>0</v>
      </c>
      <c r="F4" s="4"/>
    </row>
    <row r="5" spans="1:6" x14ac:dyDescent="0.25">
      <c r="A5" s="48" t="s">
        <v>4</v>
      </c>
      <c r="B5" s="65">
        <f>SUM(nrg_inf_epc!D280,nrg_inf_epc!D324,nrg_inf_epc!D368,nrg_inf_epc!D412)</f>
        <v>130437.26500000001</v>
      </c>
      <c r="C5" s="3">
        <v>0</v>
      </c>
      <c r="D5" s="3">
        <v>0</v>
      </c>
      <c r="F5" s="4"/>
    </row>
    <row r="6" spans="1:6" x14ac:dyDescent="0.25">
      <c r="A6" s="48" t="s">
        <v>21</v>
      </c>
      <c r="B6" s="65">
        <v>170162</v>
      </c>
      <c r="C6" s="3">
        <v>0</v>
      </c>
      <c r="D6" s="3">
        <v>0</v>
      </c>
      <c r="F6" s="4"/>
    </row>
    <row r="7" spans="1:6" x14ac:dyDescent="0.25">
      <c r="A7" s="48" t="s">
        <v>12</v>
      </c>
      <c r="B7" s="65">
        <f>SUM(nrg_inf_epc!D852,nrg_inf_epc!D808)</f>
        <v>131423.473</v>
      </c>
      <c r="C7" s="3">
        <v>0</v>
      </c>
      <c r="D7" s="3">
        <v>0</v>
      </c>
      <c r="F7" s="4"/>
    </row>
    <row r="8" spans="1:6" x14ac:dyDescent="0.25">
      <c r="A8" s="48" t="s">
        <v>8</v>
      </c>
      <c r="B8" s="65">
        <f>SUM(nrg_inf_epc!D720,nrg_inf_epc!D764)</f>
        <v>2315.4919999999997</v>
      </c>
      <c r="C8" s="69">
        <v>0</v>
      </c>
      <c r="D8" s="3">
        <v>0</v>
      </c>
      <c r="F8" s="4"/>
    </row>
    <row r="9" spans="1:6" x14ac:dyDescent="0.25">
      <c r="A9" s="48" t="s">
        <v>2</v>
      </c>
      <c r="B9" s="65">
        <f>nrg_inf_epcrw!D16</f>
        <v>20584.516</v>
      </c>
      <c r="C9" s="69">
        <v>0</v>
      </c>
      <c r="D9" s="3">
        <v>0</v>
      </c>
      <c r="F9" s="4"/>
    </row>
    <row r="10" spans="1:6" x14ac:dyDescent="0.25">
      <c r="A10" s="48" t="s">
        <v>7</v>
      </c>
      <c r="B10" s="65">
        <f>SUM(nrg_inf_epc!D544,nrg_inf_epc!D588)</f>
        <v>866.15499999999997</v>
      </c>
      <c r="C10" s="69">
        <v>0</v>
      </c>
      <c r="D10" s="3">
        <v>0</v>
      </c>
      <c r="F10" s="4"/>
    </row>
    <row r="11" spans="1:6" x14ac:dyDescent="0.25">
      <c r="A11" s="48" t="s">
        <v>5</v>
      </c>
      <c r="B11">
        <f>SUM(Calcs!B5:F5)</f>
        <v>7581.5146126107256</v>
      </c>
      <c r="C11" s="4">
        <f>SUM(Calcs!B16:F16)</f>
        <v>1146.0810000000001</v>
      </c>
      <c r="D11" s="3">
        <v>0</v>
      </c>
      <c r="F11" s="4"/>
    </row>
    <row r="12" spans="1:6" x14ac:dyDescent="0.25">
      <c r="A12" s="48" t="s">
        <v>6</v>
      </c>
      <c r="B12">
        <f>SUM(Calcs!B6:F6)</f>
        <v>8438.4184591363337</v>
      </c>
      <c r="C12" s="4">
        <f>SUM(Calcs!B17:F17)</f>
        <v>14959.452933196697</v>
      </c>
      <c r="D12" s="3">
        <v>0</v>
      </c>
      <c r="F12" s="4"/>
    </row>
    <row r="13" spans="1:6" x14ac:dyDescent="0.25">
      <c r="A13" s="48" t="s">
        <v>18</v>
      </c>
      <c r="B13">
        <f>SUM(Calcs!B7:F7)</f>
        <v>5015.7377443568803</v>
      </c>
      <c r="C13" s="4">
        <f>SUM(Calcs!B18:F18)</f>
        <v>9765.4817564492532</v>
      </c>
      <c r="D13" s="3">
        <v>0</v>
      </c>
      <c r="F13" s="4"/>
    </row>
    <row r="14" spans="1:6" x14ac:dyDescent="0.25">
      <c r="A14" s="48" t="s">
        <v>20</v>
      </c>
      <c r="B14" s="65">
        <v>22069</v>
      </c>
      <c r="C14" s="3">
        <v>0</v>
      </c>
      <c r="D14" s="3">
        <v>0</v>
      </c>
      <c r="F14" s="4"/>
    </row>
    <row r="15" spans="1:6" x14ac:dyDescent="0.25">
      <c r="A15" s="48" t="s">
        <v>22</v>
      </c>
      <c r="B15" s="65">
        <v>0</v>
      </c>
      <c r="C15" s="4">
        <v>0</v>
      </c>
      <c r="D15" s="3">
        <v>0</v>
      </c>
      <c r="F15" s="4"/>
    </row>
    <row r="16" spans="1:6" x14ac:dyDescent="0.25">
      <c r="A16" s="48" t="s">
        <v>23</v>
      </c>
      <c r="B16">
        <f>SUM(Calcs!B8:F8)</f>
        <v>48137.172964160025</v>
      </c>
      <c r="C16" s="4">
        <f>SUM(Calcs!B19:F19)</f>
        <v>10021.4</v>
      </c>
      <c r="D16" s="3">
        <v>0</v>
      </c>
      <c r="F16" s="4"/>
    </row>
    <row r="17" spans="1:6" x14ac:dyDescent="0.25">
      <c r="A17" s="48" t="s">
        <v>24</v>
      </c>
      <c r="B17" s="4">
        <f>nrg_inf_epcrw!D962</f>
        <v>11040.941999999999</v>
      </c>
      <c r="C17" s="4">
        <v>0</v>
      </c>
      <c r="D17" s="3">
        <v>0</v>
      </c>
      <c r="F17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D12"/>
  <sheetViews>
    <sheetView workbookViewId="0"/>
  </sheetViews>
  <sheetFormatPr defaultColWidth="8.85546875" defaultRowHeight="15" x14ac:dyDescent="0.25"/>
  <cols>
    <col min="1" max="1" width="15.140625" customWidth="1"/>
    <col min="2" max="2" width="11" bestFit="1" customWidth="1"/>
    <col min="3" max="3" width="24.140625" customWidth="1"/>
  </cols>
  <sheetData>
    <row r="1" spans="1:4" x14ac:dyDescent="0.25">
      <c r="B1" t="s">
        <v>26</v>
      </c>
      <c r="C1" s="2"/>
      <c r="D1" s="3"/>
    </row>
    <row r="2" spans="1:4" x14ac:dyDescent="0.25">
      <c r="A2" t="s">
        <v>15</v>
      </c>
      <c r="B2" s="5">
        <v>1</v>
      </c>
      <c r="D2" s="3"/>
    </row>
    <row r="3" spans="1:4" x14ac:dyDescent="0.25">
      <c r="B3" s="4"/>
      <c r="D3" s="3"/>
    </row>
    <row r="4" spans="1:4" x14ac:dyDescent="0.25">
      <c r="B4" s="4"/>
      <c r="D4" s="3"/>
    </row>
    <row r="5" spans="1:4" x14ac:dyDescent="0.25">
      <c r="B5" s="4"/>
      <c r="D5" s="3"/>
    </row>
    <row r="6" spans="1:4" x14ac:dyDescent="0.25">
      <c r="B6" s="4"/>
      <c r="D6" s="3"/>
    </row>
    <row r="7" spans="1:4" x14ac:dyDescent="0.25">
      <c r="B7" s="4"/>
      <c r="D7" s="3"/>
    </row>
    <row r="8" spans="1:4" x14ac:dyDescent="0.25">
      <c r="B8" s="4"/>
      <c r="D8" s="3"/>
    </row>
    <row r="9" spans="1:4" x14ac:dyDescent="0.25">
      <c r="B9" s="4"/>
      <c r="D9" s="3"/>
    </row>
    <row r="10" spans="1:4" x14ac:dyDescent="0.25">
      <c r="B10" s="4"/>
      <c r="D10" s="3"/>
    </row>
    <row r="11" spans="1:4" x14ac:dyDescent="0.25">
      <c r="B11" s="4"/>
      <c r="D11" s="3"/>
    </row>
    <row r="12" spans="1:4" x14ac:dyDescent="0.25">
      <c r="B12" s="4"/>
      <c r="D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About</vt:lpstr>
      <vt:lpstr>nrg_inf_epc</vt:lpstr>
      <vt:lpstr>nrg_inf_epcrw</vt:lpstr>
      <vt:lpstr>nrg_inf_epct</vt:lpstr>
      <vt:lpstr>Gross Capacities</vt:lpstr>
      <vt:lpstr>Calcs</vt:lpstr>
      <vt:lpstr>SYC-SYEGC</vt:lpstr>
      <vt:lpstr>SYC-FoPtPFP</vt:lpstr>
      <vt:lpstr>'Gross Capacities'!Print_Titles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 Orvis</cp:lastModifiedBy>
  <dcterms:created xsi:type="dcterms:W3CDTF">2016-02-27T00:53:39Z</dcterms:created>
  <dcterms:modified xsi:type="dcterms:W3CDTF">2021-08-06T17:37:50Z</dcterms:modified>
</cp:coreProperties>
</file>