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y Francis Swint\Vensim\eps-eu\InputData\trans\AVLo\"/>
    </mc:Choice>
  </mc:AlternateContent>
  <xr:revisionPtr revIDLastSave="0" documentId="13_ncr:1_{55F54612-4F23-4748-AB30-5CFD76D1021B}" xr6:coauthVersionLast="47" xr6:coauthVersionMax="47" xr10:uidLastSave="{00000000-0000-0000-0000-000000000000}"/>
  <bookViews>
    <workbookView xWindow="14295" yWindow="0" windowWidth="14610" windowHeight="15585" firstSheet="5" activeTab="7" xr2:uid="{00000000-000D-0000-FFFF-FFFF00000000}"/>
  </bookViews>
  <sheets>
    <sheet name="About" sheetId="1" r:id="rId1"/>
    <sheet name="TRA_Summary" sheetId="11" r:id="rId2"/>
    <sheet name="TRA_Vkm" sheetId="14" r:id="rId3"/>
    <sheet name="TRA_Activity" sheetId="13" r:id="rId4"/>
    <sheet name="AVLo-passengers" sheetId="2" r:id="rId5"/>
    <sheet name="AVLo-freight" sheetId="4" r:id="rId6"/>
    <sheet name="SYAVLo-passengers" sheetId="16" r:id="rId7"/>
    <sheet name="SYAVLo-freight" sheetId="15" r:id="rId8"/>
  </sheets>
  <externalReferences>
    <externalReference r:id="rId9"/>
  </externalReferences>
  <definedNames>
    <definedName name="Eno_TM" localSheetId="3">'[1]1997  Table 1a Modified'!#REF!</definedName>
    <definedName name="Eno_TM">'[1]1997  Table 1a Modified'!#REF!</definedName>
    <definedName name="Eno_Tons" localSheetId="3">'[1]1997  Table 1a Modified'!#REF!</definedName>
    <definedName name="Eno_Tons">'[1]1997  Table 1a Modified'!#REF!</definedName>
    <definedName name="_xlnm.Print_Titles" localSheetId="3">TRA_Activity!$1:$1</definedName>
    <definedName name="_xlnm.Print_Titles" localSheetId="1">TRA_Summary!$1:$1</definedName>
    <definedName name="_xlnm.Print_Titles" localSheetId="2">TRA_Vkm!$1:$1</definedName>
    <definedName name="Sum_T2" localSheetId="3">'[1]1997  Table 1a Modified'!#REF!</definedName>
    <definedName name="Sum_T2">'[1]1997  Table 1a Modified'!#REF!</definedName>
    <definedName name="Sum_TTM" localSheetId="3">'[1]1997  Table 1a Modified'!#REF!</definedName>
    <definedName name="Sum_TTM">'[1]1997  Table 1a Modified'!#REF!</definedName>
    <definedName name="ti_tbl_50" localSheetId="3">#REF!</definedName>
    <definedName name="ti_tbl_50">#REF!</definedName>
    <definedName name="ti_tbl_69" localSheetId="3">#REF!</definedName>
    <definedName name="ti_tbl_69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" l="1"/>
  <c r="B4" i="2"/>
  <c r="B6" i="4" l="1"/>
  <c r="C6" i="4" l="1"/>
  <c r="D6" i="4" s="1"/>
  <c r="C7" i="4"/>
  <c r="D7" i="4" s="1"/>
  <c r="C6" i="2"/>
  <c r="D6" i="2" s="1"/>
  <c r="E6" i="2" l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B6" i="16"/>
  <c r="E7" i="4"/>
  <c r="F7" i="4" s="1"/>
  <c r="G7" i="4" s="1"/>
  <c r="H7" i="4" s="1"/>
  <c r="I7" i="4" s="1"/>
  <c r="J7" i="4" s="1"/>
  <c r="K7" i="4" s="1"/>
  <c r="L7" i="4" s="1"/>
  <c r="M7" i="4" s="1"/>
  <c r="N7" i="4" s="1"/>
  <c r="O7" i="4" s="1"/>
  <c r="P7" i="4" s="1"/>
  <c r="Q7" i="4" s="1"/>
  <c r="R7" i="4" s="1"/>
  <c r="S7" i="4" s="1"/>
  <c r="T7" i="4" s="1"/>
  <c r="U7" i="4" s="1"/>
  <c r="V7" i="4" s="1"/>
  <c r="W7" i="4" s="1"/>
  <c r="X7" i="4" s="1"/>
  <c r="Y7" i="4" s="1"/>
  <c r="Z7" i="4" s="1"/>
  <c r="AA7" i="4" s="1"/>
  <c r="AB7" i="4" s="1"/>
  <c r="AC7" i="4" s="1"/>
  <c r="AD7" i="4" s="1"/>
  <c r="AE7" i="4" s="1"/>
  <c r="AF7" i="4" s="1"/>
  <c r="AG7" i="4" s="1"/>
  <c r="B7" i="15"/>
  <c r="E6" i="4"/>
  <c r="F6" i="4" s="1"/>
  <c r="G6" i="4" s="1"/>
  <c r="H6" i="4" s="1"/>
  <c r="I6" i="4" s="1"/>
  <c r="J6" i="4" s="1"/>
  <c r="K6" i="4" s="1"/>
  <c r="L6" i="4" s="1"/>
  <c r="M6" i="4" s="1"/>
  <c r="N6" i="4" s="1"/>
  <c r="O6" i="4" s="1"/>
  <c r="P6" i="4" s="1"/>
  <c r="Q6" i="4" s="1"/>
  <c r="R6" i="4" s="1"/>
  <c r="S6" i="4" s="1"/>
  <c r="T6" i="4" s="1"/>
  <c r="U6" i="4" s="1"/>
  <c r="V6" i="4" s="1"/>
  <c r="W6" i="4" s="1"/>
  <c r="X6" i="4" s="1"/>
  <c r="Y6" i="4" s="1"/>
  <c r="Z6" i="4" s="1"/>
  <c r="AA6" i="4" s="1"/>
  <c r="AB6" i="4" s="1"/>
  <c r="AC6" i="4" s="1"/>
  <c r="AD6" i="4" s="1"/>
  <c r="AE6" i="4" s="1"/>
  <c r="AF6" i="4" s="1"/>
  <c r="AG6" i="4" s="1"/>
  <c r="B6" i="15"/>
  <c r="B2" i="4"/>
  <c r="C2" i="4" s="1"/>
  <c r="D2" i="4" s="1"/>
  <c r="B3" i="4"/>
  <c r="C3" i="4" s="1"/>
  <c r="D3" i="4" s="1"/>
  <c r="C4" i="4"/>
  <c r="D4" i="4" s="1"/>
  <c r="B5" i="4"/>
  <c r="C5" i="4" s="1"/>
  <c r="D5" i="4" s="1"/>
  <c r="B2" i="2"/>
  <c r="C2" i="2" s="1"/>
  <c r="D2" i="2" s="1"/>
  <c r="B3" i="2"/>
  <c r="C3" i="2" s="1"/>
  <c r="D3" i="2" s="1"/>
  <c r="C4" i="2"/>
  <c r="D4" i="2" s="1"/>
  <c r="B5" i="2"/>
  <c r="C5" i="2" s="1"/>
  <c r="D5" i="2" s="1"/>
  <c r="B7" i="2"/>
  <c r="C7" i="2" s="1"/>
  <c r="D7" i="2" s="1"/>
  <c r="E7" i="2" l="1"/>
  <c r="F7" i="2" s="1"/>
  <c r="G7" i="2" s="1"/>
  <c r="H7" i="2" s="1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B7" i="16"/>
  <c r="E2" i="2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B2" i="16"/>
  <c r="E3" i="4"/>
  <c r="F3" i="4" s="1"/>
  <c r="G3" i="4" s="1"/>
  <c r="H3" i="4" s="1"/>
  <c r="I3" i="4" s="1"/>
  <c r="J3" i="4" s="1"/>
  <c r="K3" i="4" s="1"/>
  <c r="L3" i="4" s="1"/>
  <c r="M3" i="4" s="1"/>
  <c r="N3" i="4" s="1"/>
  <c r="O3" i="4" s="1"/>
  <c r="P3" i="4" s="1"/>
  <c r="Q3" i="4" s="1"/>
  <c r="R3" i="4" s="1"/>
  <c r="S3" i="4" s="1"/>
  <c r="T3" i="4" s="1"/>
  <c r="U3" i="4" s="1"/>
  <c r="V3" i="4" s="1"/>
  <c r="W3" i="4" s="1"/>
  <c r="X3" i="4" s="1"/>
  <c r="Y3" i="4" s="1"/>
  <c r="Z3" i="4" s="1"/>
  <c r="AA3" i="4" s="1"/>
  <c r="AB3" i="4" s="1"/>
  <c r="AC3" i="4" s="1"/>
  <c r="AD3" i="4" s="1"/>
  <c r="AE3" i="4" s="1"/>
  <c r="AF3" i="4" s="1"/>
  <c r="AG3" i="4" s="1"/>
  <c r="B3" i="15"/>
  <c r="E4" i="2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B4" i="16"/>
  <c r="E5" i="4"/>
  <c r="F5" i="4" s="1"/>
  <c r="G5" i="4" s="1"/>
  <c r="H5" i="4" s="1"/>
  <c r="I5" i="4" s="1"/>
  <c r="J5" i="4" s="1"/>
  <c r="K5" i="4" s="1"/>
  <c r="L5" i="4" s="1"/>
  <c r="M5" i="4" s="1"/>
  <c r="N5" i="4" s="1"/>
  <c r="O5" i="4" s="1"/>
  <c r="P5" i="4" s="1"/>
  <c r="Q5" i="4" s="1"/>
  <c r="R5" i="4" s="1"/>
  <c r="S5" i="4" s="1"/>
  <c r="T5" i="4" s="1"/>
  <c r="U5" i="4" s="1"/>
  <c r="V5" i="4" s="1"/>
  <c r="W5" i="4" s="1"/>
  <c r="X5" i="4" s="1"/>
  <c r="Y5" i="4" s="1"/>
  <c r="Z5" i="4" s="1"/>
  <c r="AA5" i="4" s="1"/>
  <c r="AB5" i="4" s="1"/>
  <c r="AC5" i="4" s="1"/>
  <c r="AD5" i="4" s="1"/>
  <c r="AE5" i="4" s="1"/>
  <c r="AF5" i="4" s="1"/>
  <c r="AG5" i="4" s="1"/>
  <c r="B5" i="15"/>
  <c r="E4" i="4"/>
  <c r="F4" i="4" s="1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B4" i="15"/>
  <c r="E5" i="2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B5" i="16"/>
  <c r="E3" i="2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B3" i="16"/>
  <c r="E2" i="4"/>
  <c r="F2" i="4" s="1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B2" i="15"/>
</calcChain>
</file>

<file path=xl/sharedStrings.xml><?xml version="1.0" encoding="utf-8"?>
<sst xmlns="http://schemas.openxmlformats.org/spreadsheetml/2006/main" count="831" uniqueCount="144">
  <si>
    <t>AVLo Average Vehicle Loading</t>
  </si>
  <si>
    <t>Sources:</t>
  </si>
  <si>
    <t>European Commission - Joint Research Centre (JRC)</t>
  </si>
  <si>
    <t>EU28: Potencia Central Scenario</t>
  </si>
  <si>
    <t>https://ec.europa.eu/jrc/en/publication/eur-scientific-and-technical-research-reports/potencia-central-scenario-eu-energy-outlook-2050</t>
  </si>
  <si>
    <t xml:space="preserve">File: Central_2018_EU28_tra_det_yearly.xlsx </t>
  </si>
  <si>
    <t>Sheet: TRA_Summary</t>
  </si>
  <si>
    <t>Notes:</t>
  </si>
  <si>
    <t>We use 2015 loading data for each of the technologies with regards to passenger transport (passenger/movement; passenger/flight) and freight transport (tonne/movement; tonne/flight)</t>
  </si>
  <si>
    <t>Values are held constant.</t>
  </si>
  <si>
    <t>EU28 - Transport - Overview</t>
  </si>
  <si>
    <t>Population (inhabitants)</t>
  </si>
  <si>
    <t>Number of households</t>
  </si>
  <si>
    <t>Household consumption expenditure (M€2010)</t>
  </si>
  <si>
    <t>Gross Domestic product (M€2010)</t>
  </si>
  <si>
    <t>Policy variables</t>
  </si>
  <si>
    <t>Carbon value (€2010 / tCO2)</t>
  </si>
  <si>
    <t>Efficiency value (€2010 / MWh)</t>
  </si>
  <si>
    <t>Renewables support value (€2010 / MWh)</t>
  </si>
  <si>
    <t>Transport activity</t>
  </si>
  <si>
    <t>Passenger transport (mio pkm)</t>
  </si>
  <si>
    <t>Road transport</t>
  </si>
  <si>
    <t>Powered 2-wheelers</t>
  </si>
  <si>
    <t>Passenger cars</t>
  </si>
  <si>
    <t>Motor coaches, buses and trolley buses</t>
  </si>
  <si>
    <t>Rail, metro and tram</t>
  </si>
  <si>
    <t>Conventional passenger trains</t>
  </si>
  <si>
    <t>High speed passenger trains</t>
  </si>
  <si>
    <t>Metro and tram, urban light rail</t>
  </si>
  <si>
    <t>Aviation</t>
  </si>
  <si>
    <t>Domestic</t>
  </si>
  <si>
    <t>International - Intra-EU</t>
  </si>
  <si>
    <t>International - Extra-EU</t>
  </si>
  <si>
    <t>Freight transport (mio tkm)</t>
  </si>
  <si>
    <t>Light commercial vehicles</t>
  </si>
  <si>
    <t>Heavy goods vehicles</t>
  </si>
  <si>
    <t>Rail transport</t>
  </si>
  <si>
    <t>Domestic and International - Intra-EU</t>
  </si>
  <si>
    <t>Coastal shipping and inland waterways</t>
  </si>
  <si>
    <t>Domestic coastal shipping</t>
  </si>
  <si>
    <t>Inland waterways</t>
  </si>
  <si>
    <t>Transport activity per unit of GDP</t>
  </si>
  <si>
    <t>Freight transport  (tkm / thousand €)</t>
  </si>
  <si>
    <t>Vehicle-km driven (mio vkm)</t>
  </si>
  <si>
    <t>Passenger transport</t>
  </si>
  <si>
    <t>Freight transport</t>
  </si>
  <si>
    <t>Load factor of vehicles</t>
  </si>
  <si>
    <t>Passenger transport (p/movement)</t>
  </si>
  <si>
    <t>Freight transport (t/movement)</t>
  </si>
  <si>
    <t>Total energy consumption by fuel (ktoe)</t>
  </si>
  <si>
    <t>Gasoline blend</t>
  </si>
  <si>
    <t>Diesel oil blend</t>
  </si>
  <si>
    <t>LPG</t>
  </si>
  <si>
    <t>Natural gas blend</t>
  </si>
  <si>
    <t>E85</t>
  </si>
  <si>
    <t>Methanol</t>
  </si>
  <si>
    <t>Synthetic Liquid Fuels</t>
  </si>
  <si>
    <t>Hydrogen</t>
  </si>
  <si>
    <t>Electricity</t>
  </si>
  <si>
    <t>Kerosene blend</t>
  </si>
  <si>
    <t>Liquid Fuels blend</t>
  </si>
  <si>
    <t>Solar energy</t>
  </si>
  <si>
    <t>Total energy consumption (ktoe)</t>
  </si>
  <si>
    <t>Energy consumption per activity</t>
  </si>
  <si>
    <t>Passenger transport (kgoe/pkm)</t>
  </si>
  <si>
    <t>Freight transport (kgoe/tkm)</t>
  </si>
  <si>
    <t>Vehicle-efficiencies (kgoe/100 vkm)</t>
  </si>
  <si>
    <t>Total CO2 emissions (kt CO2)</t>
  </si>
  <si>
    <t>Emission intensity</t>
  </si>
  <si>
    <t>Passenger transport (kg of CO2 / pkm)</t>
  </si>
  <si>
    <t>Freight transport (kg of CO2 / tkm)</t>
  </si>
  <si>
    <t>Emission intensity per vehicle km (kg of CO2 / vkm)</t>
  </si>
  <si>
    <t>Energy related costs</t>
  </si>
  <si>
    <t>Passenger transport (€2010 / thousand pkm)</t>
  </si>
  <si>
    <t>Freight transport (€2010 / thousand tkm)</t>
  </si>
  <si>
    <t>Stock of vehicle</t>
  </si>
  <si>
    <t>Road transport (vehicles)</t>
  </si>
  <si>
    <t>Rail, metro and tram (representative train configuration)</t>
  </si>
  <si>
    <t>Aviation (number of flights)</t>
  </si>
  <si>
    <t>Rail transport (representative train configuration)</t>
  </si>
  <si>
    <t>Passenger-km and tonne-km driven per vehicle annum</t>
  </si>
  <si>
    <t>Road transport (pkm/vehicle)</t>
  </si>
  <si>
    <t>Rail, metro and tram (pkm / representative train configuration)</t>
  </si>
  <si>
    <t>Aviation (pkm / flight)</t>
  </si>
  <si>
    <t>Road transport (tkm/vehicle)</t>
  </si>
  <si>
    <t>Rail transport (tkm / representative train configuration)</t>
  </si>
  <si>
    <t>Aviation (tkm / flight)</t>
  </si>
  <si>
    <t>Vehicle-km driven per vehicle annum</t>
  </si>
  <si>
    <t>Road transport (km/vehicle)</t>
  </si>
  <si>
    <t>Rail, metro and tram (km / representative train configuration)</t>
  </si>
  <si>
    <t>Aviation (km / flight)</t>
  </si>
  <si>
    <t>Rail transport (km / representative train configuration)</t>
  </si>
  <si>
    <t>EU28 - Vehicle-km driven</t>
  </si>
  <si>
    <t>Road transport (mio vkm)</t>
  </si>
  <si>
    <t>Internal combustion engine</t>
  </si>
  <si>
    <t>Spark ignition - Gasoline</t>
  </si>
  <si>
    <t>Compression ignition - Diesel</t>
  </si>
  <si>
    <t>Compression ignition - Gasoline (HCCI)</t>
  </si>
  <si>
    <t>Plug-in Hybrid ICE</t>
  </si>
  <si>
    <t>Electric Battery with/without range extender</t>
  </si>
  <si>
    <t>Pure Electric</t>
  </si>
  <si>
    <t>Electric with range extender - Gasoline</t>
  </si>
  <si>
    <t>Electric with range extender - Diesel</t>
  </si>
  <si>
    <t>Electric - Fuel cell</t>
  </si>
  <si>
    <t>Fuel cell - Hydrogen</t>
  </si>
  <si>
    <t>Spark ignition - LPG</t>
  </si>
  <si>
    <t>Spark ignition - Natural gas</t>
  </si>
  <si>
    <t>Spark ignition - Ethanol (FFV)</t>
  </si>
  <si>
    <t>Low-T combustion</t>
  </si>
  <si>
    <t>Electric with range extender - Natural gas</t>
  </si>
  <si>
    <t>Fuel cell - Methanol</t>
  </si>
  <si>
    <t>Compression ignition - Ethanol</t>
  </si>
  <si>
    <t>Road bus - Fuel cell - Methanol</t>
  </si>
  <si>
    <t>Heavy goods vehicles - Domestic</t>
  </si>
  <si>
    <t>Compression ignition - Natural gas</t>
  </si>
  <si>
    <t>Heavy goods vehicles - International</t>
  </si>
  <si>
    <t>Rail, metro and tram (mio vkm)</t>
  </si>
  <si>
    <t xml:space="preserve"> Conventional passenger trains</t>
  </si>
  <si>
    <t>Conventional Electric</t>
  </si>
  <si>
    <t>Aviation (mio vkm)</t>
  </si>
  <si>
    <t>Conventional engine - kerosene</t>
  </si>
  <si>
    <t>Open rotor - kerosene</t>
  </si>
  <si>
    <t>Battery electric aircraft (plus range extender)</t>
  </si>
  <si>
    <t>Fuel cell electric aircraft</t>
  </si>
  <si>
    <t>Coastal shipping and inland waterways (mio vkm)</t>
  </si>
  <si>
    <t>Compression ignition - Conventional</t>
  </si>
  <si>
    <t>Compression ignition - Diesel oil</t>
  </si>
  <si>
    <t>Fuel cell electric vessel - Natural gas</t>
  </si>
  <si>
    <t>Fuel cell electric vessel - Hydrogen</t>
  </si>
  <si>
    <t>Fuel cell electric vessel - Direct methanol</t>
  </si>
  <si>
    <t>Bunkers (mio vkm)</t>
  </si>
  <si>
    <t>Bunkers - Intra-EU</t>
  </si>
  <si>
    <t>Bunkers - Extra-EU</t>
  </si>
  <si>
    <t>EU28 - Transport - Activity (passenger/tonne kms)</t>
  </si>
  <si>
    <t>Coastal shipping and inland waterways (mio tkm)</t>
  </si>
  <si>
    <t>Bunkers (mio tkm)</t>
  </si>
  <si>
    <t>Vehicle Loading (passengers)</t>
  </si>
  <si>
    <t>LDVs</t>
  </si>
  <si>
    <t>HDVs</t>
  </si>
  <si>
    <t>aircraft</t>
  </si>
  <si>
    <t>rail</t>
  </si>
  <si>
    <t>ships</t>
  </si>
  <si>
    <t>motorbikes</t>
  </si>
  <si>
    <t>Vehicle Loading (tons)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</si>
</sst>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###0.00_)"/>
    <numFmt numFmtId="166" formatCode="#,##0_)"/>
    <numFmt numFmtId="167" formatCode="#,##0;\-#,##0;&quot;-&quot;"/>
    <numFmt numFmtId="168" formatCode="#,##0.000;\-#,##0.000;&quot;-&quot;"/>
    <numFmt numFmtId="169" formatCode="#,##0.0"/>
    <numFmt numFmtId="170" formatCode="0.0;\-0.0;&quot;-&quot;"/>
    <numFmt numFmtId="171" formatCode="#,##0.000"/>
    <numFmt numFmtId="172" formatCode="0.000"/>
  </numFmts>
  <fonts count="5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  <charset val="161"/>
    </font>
    <font>
      <b/>
      <sz val="8"/>
      <color rgb="FF002060"/>
      <name val="Calibri"/>
      <family val="2"/>
      <scheme val="minor"/>
    </font>
    <font>
      <sz val="8"/>
      <color rgb="FF002060"/>
      <name val="Calibri"/>
      <family val="2"/>
      <scheme val="minor"/>
    </font>
    <font>
      <sz val="8"/>
      <color rgb="FFC00000"/>
      <name val="Calibri"/>
      <family val="2"/>
      <scheme val="minor"/>
    </font>
    <font>
      <sz val="10"/>
      <name val="Calibri"/>
      <family val="2"/>
      <scheme val="minor"/>
    </font>
    <font>
      <sz val="11"/>
      <name val="Arial"/>
      <family val="2"/>
    </font>
    <font>
      <b/>
      <sz val="10"/>
      <color theme="9" tint="-0.249977111117893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b/>
      <sz val="8"/>
      <color rgb="FFC0000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</fills>
  <borders count="2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56">
    <xf numFmtId="0" fontId="0" fillId="0" borderId="0"/>
    <xf numFmtId="0" fontId="2" fillId="0" borderId="0" applyNumberFormat="0" applyFill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20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1" borderId="3" applyNumberFormat="0" applyAlignment="0" applyProtection="0"/>
    <xf numFmtId="0" fontId="9" fillId="22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5" fontId="13" fillId="0" borderId="5" applyNumberFormat="0" applyFill="0">
      <alignment horizontal="right"/>
    </xf>
    <xf numFmtId="165" fontId="14" fillId="0" borderId="5" applyNumberFormat="0" applyFill="0">
      <alignment horizontal="right"/>
    </xf>
    <xf numFmtId="166" fontId="15" fillId="0" borderId="5">
      <alignment horizontal="right" vertical="center"/>
    </xf>
    <xf numFmtId="49" fontId="16" fillId="0" borderId="5">
      <alignment horizontal="left" vertical="center"/>
    </xf>
    <xf numFmtId="165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5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3" borderId="0">
      <alignment horizontal="centerContinuous" wrapText="1"/>
    </xf>
    <xf numFmtId="49" fontId="23" fillId="23" borderId="12">
      <alignment horizontal="left" vertical="center"/>
    </xf>
    <xf numFmtId="0" fontId="23" fillId="23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8" borderId="3" applyNumberFormat="0" applyAlignment="0" applyProtection="0"/>
    <xf numFmtId="0" fontId="29" fillId="0" borderId="13" applyNumberFormat="0" applyFill="0" applyAlignment="0" applyProtection="0"/>
    <xf numFmtId="0" fontId="30" fillId="24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2" borderId="1" applyNumberFormat="0" applyFont="0" applyAlignment="0" applyProtection="0"/>
    <xf numFmtId="0" fontId="11" fillId="25" borderId="14" applyNumberFormat="0" applyFont="0" applyAlignment="0" applyProtection="0"/>
    <xf numFmtId="0" fontId="32" fillId="21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5" fontId="15" fillId="0" borderId="0" applyNumberFormat="0">
      <alignment horizontal="right"/>
    </xf>
    <xf numFmtId="0" fontId="25" fillId="26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  <xf numFmtId="0" fontId="41" fillId="0" borderId="0"/>
    <xf numFmtId="0" fontId="46" fillId="0" borderId="0"/>
  </cellStyleXfs>
  <cellXfs count="9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2" fontId="0" fillId="0" borderId="0" xfId="0" applyNumberFormat="1"/>
    <xf numFmtId="164" fontId="0" fillId="0" borderId="0" xfId="0" applyNumberFormat="1"/>
    <xf numFmtId="0" fontId="1" fillId="0" borderId="0" xfId="0" applyFont="1" applyAlignment="1">
      <alignment wrapText="1"/>
    </xf>
    <xf numFmtId="0" fontId="47" fillId="27" borderId="19" xfId="154" applyFont="1" applyFill="1" applyBorder="1" applyAlignment="1">
      <alignment horizontal="left" vertical="center"/>
    </xf>
    <xf numFmtId="1" fontId="48" fillId="27" borderId="19" xfId="154" applyNumberFormat="1" applyFont="1" applyFill="1" applyBorder="1" applyAlignment="1">
      <alignment horizontal="center" vertical="center"/>
    </xf>
    <xf numFmtId="0" fontId="49" fillId="28" borderId="0" xfId="154" applyFont="1" applyFill="1" applyAlignment="1">
      <alignment vertical="center"/>
    </xf>
    <xf numFmtId="164" fontId="50" fillId="0" borderId="20" xfId="154" applyNumberFormat="1" applyFont="1" applyBorder="1" applyAlignment="1">
      <alignment vertical="center"/>
    </xf>
    <xf numFmtId="1" fontId="49" fillId="28" borderId="20" xfId="154" applyNumberFormat="1" applyFont="1" applyFill="1" applyBorder="1" applyAlignment="1">
      <alignment vertical="center"/>
    </xf>
    <xf numFmtId="0" fontId="42" fillId="0" borderId="0" xfId="154" applyFont="1" applyAlignment="1">
      <alignment horizontal="left" vertical="center"/>
    </xf>
    <xf numFmtId="3" fontId="43" fillId="0" borderId="0" xfId="154" applyNumberFormat="1" applyFont="1" applyAlignment="1">
      <alignment vertical="center"/>
    </xf>
    <xf numFmtId="0" fontId="42" fillId="0" borderId="12" xfId="154" applyFont="1" applyBorder="1" applyAlignment="1">
      <alignment horizontal="left" vertical="center"/>
    </xf>
    <xf numFmtId="3" fontId="43" fillId="0" borderId="12" xfId="154" applyNumberFormat="1" applyFont="1" applyBorder="1" applyAlignment="1">
      <alignment vertical="center"/>
    </xf>
    <xf numFmtId="0" fontId="42" fillId="0" borderId="0" xfId="154" applyFont="1" applyAlignment="1">
      <alignment horizontal="left" vertical="center" indent="1"/>
    </xf>
    <xf numFmtId="170" fontId="43" fillId="0" borderId="0" xfId="154" applyNumberFormat="1" applyFont="1" applyAlignment="1">
      <alignment vertical="center"/>
    </xf>
    <xf numFmtId="0" fontId="42" fillId="0" borderId="12" xfId="154" applyFont="1" applyBorder="1" applyAlignment="1">
      <alignment horizontal="left" vertical="center" indent="1"/>
    </xf>
    <xf numFmtId="170" fontId="43" fillId="0" borderId="12" xfId="154" applyNumberFormat="1" applyFont="1" applyBorder="1" applyAlignment="1">
      <alignment vertical="center"/>
    </xf>
    <xf numFmtId="0" fontId="49" fillId="28" borderId="0" xfId="154" applyFont="1" applyFill="1" applyAlignment="1">
      <alignment horizontal="left" vertical="center" indent="3"/>
    </xf>
    <xf numFmtId="169" fontId="49" fillId="0" borderId="0" xfId="154" applyNumberFormat="1" applyFont="1" applyAlignment="1">
      <alignment vertical="center"/>
    </xf>
    <xf numFmtId="0" fontId="49" fillId="28" borderId="12" xfId="154" applyFont="1" applyFill="1" applyBorder="1" applyAlignment="1">
      <alignment horizontal="left" vertical="center" indent="3"/>
    </xf>
    <xf numFmtId="169" fontId="49" fillId="0" borderId="12" xfId="154" applyNumberFormat="1" applyFont="1" applyBorder="1" applyAlignment="1">
      <alignment vertical="center"/>
    </xf>
    <xf numFmtId="4" fontId="49" fillId="0" borderId="0" xfId="154" applyNumberFormat="1" applyFont="1" applyAlignment="1">
      <alignment vertical="center"/>
    </xf>
    <xf numFmtId="4" fontId="49" fillId="0" borderId="12" xfId="154" applyNumberFormat="1" applyFont="1" applyBorder="1" applyAlignment="1">
      <alignment vertical="center"/>
    </xf>
    <xf numFmtId="0" fontId="49" fillId="28" borderId="0" xfId="154" applyFont="1" applyFill="1" applyAlignment="1">
      <alignment horizontal="left" vertical="center" indent="2"/>
    </xf>
    <xf numFmtId="0" fontId="49" fillId="28" borderId="12" xfId="154" applyFont="1" applyFill="1" applyBorder="1" applyAlignment="1">
      <alignment horizontal="left" vertical="center" indent="2"/>
    </xf>
    <xf numFmtId="171" fontId="49" fillId="0" borderId="0" xfId="154" applyNumberFormat="1" applyFont="1" applyAlignment="1">
      <alignment vertical="center"/>
    </xf>
    <xf numFmtId="171" fontId="49" fillId="0" borderId="12" xfId="154" applyNumberFormat="1" applyFont="1" applyBorder="1" applyAlignment="1">
      <alignment vertical="center"/>
    </xf>
    <xf numFmtId="168" fontId="49" fillId="0" borderId="0" xfId="154" applyNumberFormat="1" applyFont="1" applyAlignment="1">
      <alignment vertical="center"/>
    </xf>
    <xf numFmtId="168" fontId="49" fillId="0" borderId="12" xfId="154" applyNumberFormat="1" applyFont="1" applyBorder="1" applyAlignment="1">
      <alignment vertical="center"/>
    </xf>
    <xf numFmtId="3" fontId="49" fillId="0" borderId="0" xfId="154" applyNumberFormat="1" applyFont="1" applyAlignment="1">
      <alignment vertical="center"/>
    </xf>
    <xf numFmtId="3" fontId="49" fillId="0" borderId="12" xfId="154" applyNumberFormat="1" applyFont="1" applyBorder="1" applyAlignment="1">
      <alignment vertical="center"/>
    </xf>
    <xf numFmtId="167" fontId="49" fillId="0" borderId="0" xfId="154" applyNumberFormat="1" applyFont="1" applyAlignment="1">
      <alignment vertical="center"/>
    </xf>
    <xf numFmtId="167" fontId="49" fillId="0" borderId="12" xfId="154" applyNumberFormat="1" applyFont="1" applyBorder="1" applyAlignment="1">
      <alignment vertical="center"/>
    </xf>
    <xf numFmtId="0" fontId="49" fillId="0" borderId="0" xfId="154" applyFont="1" applyAlignment="1">
      <alignment vertical="center"/>
    </xf>
    <xf numFmtId="0" fontId="0" fillId="0" borderId="0" xfId="0" applyAlignment="1">
      <alignment horizontal="left"/>
    </xf>
    <xf numFmtId="0" fontId="2" fillId="0" borderId="0" xfId="1"/>
    <xf numFmtId="172" fontId="0" fillId="0" borderId="0" xfId="0" applyNumberFormat="1"/>
    <xf numFmtId="0" fontId="42" fillId="29" borderId="21" xfId="154" applyFont="1" applyFill="1" applyBorder="1" applyAlignment="1">
      <alignment horizontal="left" vertical="center"/>
    </xf>
    <xf numFmtId="169" fontId="43" fillId="29" borderId="21" xfId="154" applyNumberFormat="1" applyFont="1" applyFill="1" applyBorder="1" applyAlignment="1">
      <alignment vertical="center"/>
    </xf>
    <xf numFmtId="0" fontId="44" fillId="30" borderId="21" xfId="154" applyFont="1" applyFill="1" applyBorder="1" applyAlignment="1">
      <alignment horizontal="left" vertical="center" indent="1"/>
    </xf>
    <xf numFmtId="169" fontId="44" fillId="30" borderId="21" xfId="154" applyNumberFormat="1" applyFont="1" applyFill="1" applyBorder="1" applyAlignment="1">
      <alignment vertical="center"/>
    </xf>
    <xf numFmtId="0" fontId="49" fillId="28" borderId="21" xfId="154" applyFont="1" applyFill="1" applyBorder="1" applyAlignment="1">
      <alignment horizontal="left" vertical="center" indent="2"/>
    </xf>
    <xf numFmtId="169" fontId="49" fillId="0" borderId="21" xfId="154" applyNumberFormat="1" applyFont="1" applyBorder="1" applyAlignment="1">
      <alignment vertical="center"/>
    </xf>
    <xf numFmtId="0" fontId="49" fillId="28" borderId="22" xfId="154" applyFont="1" applyFill="1" applyBorder="1" applyAlignment="1">
      <alignment horizontal="left" vertical="center" indent="3"/>
    </xf>
    <xf numFmtId="169" fontId="49" fillId="0" borderId="22" xfId="154" applyNumberFormat="1" applyFont="1" applyBorder="1" applyAlignment="1">
      <alignment vertical="center"/>
    </xf>
    <xf numFmtId="164" fontId="50" fillId="0" borderId="0" xfId="154" applyNumberFormat="1" applyFont="1" applyAlignment="1">
      <alignment vertical="center"/>
    </xf>
    <xf numFmtId="1" fontId="49" fillId="28" borderId="0" xfId="154" applyNumberFormat="1" applyFont="1" applyFill="1" applyAlignment="1">
      <alignment vertical="center"/>
    </xf>
    <xf numFmtId="169" fontId="49" fillId="28" borderId="0" xfId="154" applyNumberFormat="1" applyFont="1" applyFill="1" applyAlignment="1">
      <alignment vertical="center"/>
    </xf>
    <xf numFmtId="164" fontId="50" fillId="31" borderId="21" xfId="154" applyNumberFormat="1" applyFont="1" applyFill="1" applyBorder="1" applyAlignment="1">
      <alignment vertical="center"/>
    </xf>
    <xf numFmtId="1" fontId="49" fillId="31" borderId="21" xfId="154" applyNumberFormat="1" applyFont="1" applyFill="1" applyBorder="1" applyAlignment="1">
      <alignment vertical="center"/>
    </xf>
    <xf numFmtId="169" fontId="49" fillId="31" borderId="21" xfId="154" applyNumberFormat="1" applyFont="1" applyFill="1" applyBorder="1" applyAlignment="1">
      <alignment vertical="center"/>
    </xf>
    <xf numFmtId="169" fontId="42" fillId="29" borderId="21" xfId="154" applyNumberFormat="1" applyFont="1" applyFill="1" applyBorder="1" applyAlignment="1">
      <alignment vertical="center"/>
    </xf>
    <xf numFmtId="0" fontId="51" fillId="29" borderId="21" xfId="154" applyFont="1" applyFill="1" applyBorder="1" applyAlignment="1">
      <alignment horizontal="left" vertical="center" indent="1"/>
    </xf>
    <xf numFmtId="169" fontId="51" fillId="29" borderId="21" xfId="154" applyNumberFormat="1" applyFont="1" applyFill="1" applyBorder="1" applyAlignment="1">
      <alignment vertical="center"/>
    </xf>
    <xf numFmtId="0" fontId="48" fillId="29" borderId="21" xfId="154" applyFont="1" applyFill="1" applyBorder="1" applyAlignment="1">
      <alignment horizontal="left" vertical="center" indent="2"/>
    </xf>
    <xf numFmtId="169" fontId="48" fillId="29" borderId="21" xfId="154" applyNumberFormat="1" applyFont="1" applyFill="1" applyBorder="1" applyAlignment="1">
      <alignment vertical="center"/>
    </xf>
    <xf numFmtId="0" fontId="49" fillId="30" borderId="21" xfId="154" applyFont="1" applyFill="1" applyBorder="1" applyAlignment="1">
      <alignment horizontal="left" vertical="center" indent="3"/>
    </xf>
    <xf numFmtId="169" fontId="49" fillId="30" borderId="21" xfId="154" applyNumberFormat="1" applyFont="1" applyFill="1" applyBorder="1" applyAlignment="1">
      <alignment vertical="center"/>
    </xf>
    <xf numFmtId="0" fontId="49" fillId="28" borderId="0" xfId="154" applyFont="1" applyFill="1" applyAlignment="1">
      <alignment horizontal="left" vertical="center" indent="4"/>
    </xf>
    <xf numFmtId="0" fontId="49" fillId="28" borderId="12" xfId="154" applyFont="1" applyFill="1" applyBorder="1" applyAlignment="1">
      <alignment horizontal="left" vertical="center" indent="4"/>
    </xf>
    <xf numFmtId="0" fontId="49" fillId="31" borderId="0" xfId="154" applyFont="1" applyFill="1" applyAlignment="1">
      <alignment vertical="center"/>
    </xf>
    <xf numFmtId="169" fontId="49" fillId="31" borderId="0" xfId="154" applyNumberFormat="1" applyFont="1" applyFill="1" applyAlignment="1">
      <alignment vertical="center"/>
    </xf>
    <xf numFmtId="0" fontId="49" fillId="30" borderId="21" xfId="154" applyFont="1" applyFill="1" applyBorder="1" applyAlignment="1">
      <alignment horizontal="left" vertical="center" indent="2"/>
    </xf>
    <xf numFmtId="0" fontId="49" fillId="30" borderId="21" xfId="154" applyFont="1" applyFill="1" applyBorder="1" applyAlignment="1">
      <alignment horizontal="left" vertical="center" indent="1"/>
    </xf>
    <xf numFmtId="0" fontId="42" fillId="0" borderId="22" xfId="154" applyFont="1" applyBorder="1" applyAlignment="1">
      <alignment horizontal="left" vertical="center"/>
    </xf>
    <xf numFmtId="3" fontId="43" fillId="0" borderId="22" xfId="154" applyNumberFormat="1" applyFont="1" applyBorder="1" applyAlignment="1">
      <alignment vertical="center"/>
    </xf>
    <xf numFmtId="168" fontId="45" fillId="29" borderId="21" xfId="154" applyNumberFormat="1" applyFont="1" applyFill="1" applyBorder="1" applyAlignment="1">
      <alignment vertical="center"/>
    </xf>
    <xf numFmtId="0" fontId="42" fillId="0" borderId="22" xfId="154" applyFont="1" applyBorder="1" applyAlignment="1">
      <alignment horizontal="left" vertical="center" indent="1"/>
    </xf>
    <xf numFmtId="170" fontId="43" fillId="0" borderId="22" xfId="154" applyNumberFormat="1" applyFont="1" applyBorder="1" applyAlignment="1">
      <alignment vertical="center"/>
    </xf>
    <xf numFmtId="4" fontId="49" fillId="0" borderId="21" xfId="154" applyNumberFormat="1" applyFont="1" applyBorder="1" applyAlignment="1">
      <alignment vertical="center"/>
    </xf>
    <xf numFmtId="4" fontId="49" fillId="0" borderId="22" xfId="154" applyNumberFormat="1" applyFont="1" applyBorder="1" applyAlignment="1">
      <alignment vertical="center"/>
    </xf>
    <xf numFmtId="4" fontId="44" fillId="30" borderId="21" xfId="154" applyNumberFormat="1" applyFont="1" applyFill="1" applyBorder="1" applyAlignment="1">
      <alignment vertical="center"/>
    </xf>
    <xf numFmtId="4" fontId="42" fillId="29" borderId="21" xfId="154" applyNumberFormat="1" applyFont="1" applyFill="1" applyBorder="1" applyAlignment="1">
      <alignment vertical="center"/>
    </xf>
    <xf numFmtId="4" fontId="49" fillId="30" borderId="21" xfId="154" applyNumberFormat="1" applyFont="1" applyFill="1" applyBorder="1" applyAlignment="1">
      <alignment vertical="center"/>
    </xf>
    <xf numFmtId="0" fontId="49" fillId="28" borderId="22" xfId="154" applyFont="1" applyFill="1" applyBorder="1" applyAlignment="1">
      <alignment horizontal="left" vertical="center" indent="2"/>
    </xf>
    <xf numFmtId="171" fontId="44" fillId="30" borderId="21" xfId="154" applyNumberFormat="1" applyFont="1" applyFill="1" applyBorder="1" applyAlignment="1">
      <alignment vertical="center"/>
    </xf>
    <xf numFmtId="171" fontId="49" fillId="0" borderId="21" xfId="154" applyNumberFormat="1" applyFont="1" applyBorder="1" applyAlignment="1">
      <alignment vertical="center"/>
    </xf>
    <xf numFmtId="171" fontId="49" fillId="0" borderId="22" xfId="154" applyNumberFormat="1" applyFont="1" applyBorder="1" applyAlignment="1">
      <alignment vertical="center"/>
    </xf>
    <xf numFmtId="167" fontId="42" fillId="29" borderId="21" xfId="154" applyNumberFormat="1" applyFont="1" applyFill="1" applyBorder="1" applyAlignment="1">
      <alignment vertical="center"/>
    </xf>
    <xf numFmtId="168" fontId="44" fillId="30" borderId="21" xfId="154" applyNumberFormat="1" applyFont="1" applyFill="1" applyBorder="1" applyAlignment="1">
      <alignment vertical="center"/>
    </xf>
    <xf numFmtId="168" fontId="49" fillId="0" borderId="21" xfId="154" applyNumberFormat="1" applyFont="1" applyBorder="1" applyAlignment="1">
      <alignment vertical="center"/>
    </xf>
    <xf numFmtId="168" fontId="49" fillId="0" borderId="22" xfId="154" applyNumberFormat="1" applyFont="1" applyBorder="1" applyAlignment="1">
      <alignment vertical="center"/>
    </xf>
    <xf numFmtId="0" fontId="49" fillId="0" borderId="21" xfId="154" applyFont="1" applyBorder="1" applyAlignment="1">
      <alignment horizontal="left" vertical="center" indent="2"/>
    </xf>
    <xf numFmtId="3" fontId="43" fillId="29" borderId="21" xfId="154" applyNumberFormat="1" applyFont="1" applyFill="1" applyBorder="1" applyAlignment="1">
      <alignment vertical="center"/>
    </xf>
    <xf numFmtId="3" fontId="44" fillId="30" borderId="21" xfId="154" applyNumberFormat="1" applyFont="1" applyFill="1" applyBorder="1" applyAlignment="1">
      <alignment vertical="center"/>
    </xf>
    <xf numFmtId="3" fontId="49" fillId="0" borderId="21" xfId="154" applyNumberFormat="1" applyFont="1" applyBorder="1" applyAlignment="1">
      <alignment vertical="center"/>
    </xf>
    <xf numFmtId="3" fontId="49" fillId="0" borderId="22" xfId="154" applyNumberFormat="1" applyFont="1" applyBorder="1" applyAlignment="1">
      <alignment vertical="center"/>
    </xf>
    <xf numFmtId="167" fontId="49" fillId="0" borderId="21" xfId="154" applyNumberFormat="1" applyFont="1" applyBorder="1" applyAlignment="1">
      <alignment vertical="center"/>
    </xf>
    <xf numFmtId="167" fontId="49" fillId="0" borderId="22" xfId="154" applyNumberFormat="1" applyFont="1" applyBorder="1" applyAlignment="1">
      <alignment vertical="center"/>
    </xf>
    <xf numFmtId="167" fontId="44" fillId="30" borderId="21" xfId="154" applyNumberFormat="1" applyFont="1" applyFill="1" applyBorder="1" applyAlignment="1">
      <alignment vertical="center"/>
    </xf>
  </cellXfs>
  <cellStyles count="156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2 4" xfId="154" xr:uid="{00000000-0005-0000-0000-00004F000000}"/>
    <cellStyle name="Normal 3" xfId="79" xr:uid="{00000000-0005-0000-0000-000050000000}"/>
    <cellStyle name="Normal 3 2" xfId="80" xr:uid="{00000000-0005-0000-0000-000051000000}"/>
    <cellStyle name="Normal 3 2 2" xfId="81" xr:uid="{00000000-0005-0000-0000-000052000000}"/>
    <cellStyle name="Normal 3 2 2 2" xfId="82" xr:uid="{00000000-0005-0000-0000-000053000000}"/>
    <cellStyle name="Normal 3 2 3" xfId="83" xr:uid="{00000000-0005-0000-0000-000054000000}"/>
    <cellStyle name="Normal 3 3" xfId="84" xr:uid="{00000000-0005-0000-0000-000055000000}"/>
    <cellStyle name="Normal 3 3 2" xfId="85" xr:uid="{00000000-0005-0000-0000-000056000000}"/>
    <cellStyle name="Normal 3 3 2 2" xfId="86" xr:uid="{00000000-0005-0000-0000-000057000000}"/>
    <cellStyle name="Normal 3 3 3" xfId="87" xr:uid="{00000000-0005-0000-0000-000058000000}"/>
    <cellStyle name="Normal 3 4" xfId="88" xr:uid="{00000000-0005-0000-0000-000059000000}"/>
    <cellStyle name="Normal 3 4 2" xfId="89" xr:uid="{00000000-0005-0000-0000-00005A000000}"/>
    <cellStyle name="Normal 3 5" xfId="90" xr:uid="{00000000-0005-0000-0000-00005B000000}"/>
    <cellStyle name="Normal 3 6" xfId="91" xr:uid="{00000000-0005-0000-0000-00005C000000}"/>
    <cellStyle name="Normal 3 7" xfId="92" xr:uid="{00000000-0005-0000-0000-00005D000000}"/>
    <cellStyle name="Normal 4" xfId="93" xr:uid="{00000000-0005-0000-0000-00005E000000}"/>
    <cellStyle name="Normal 4 2" xfId="94" xr:uid="{00000000-0005-0000-0000-00005F000000}"/>
    <cellStyle name="Normal 4 2 2" xfId="95" xr:uid="{00000000-0005-0000-0000-000060000000}"/>
    <cellStyle name="Normal 4 2 2 2" xfId="96" xr:uid="{00000000-0005-0000-0000-000061000000}"/>
    <cellStyle name="Normal 4 2 3" xfId="97" xr:uid="{00000000-0005-0000-0000-000062000000}"/>
    <cellStyle name="Normal 4 3" xfId="98" xr:uid="{00000000-0005-0000-0000-000063000000}"/>
    <cellStyle name="Normal 4 3 2" xfId="99" xr:uid="{00000000-0005-0000-0000-000064000000}"/>
    <cellStyle name="Normal 4 3 2 2" xfId="100" xr:uid="{00000000-0005-0000-0000-000065000000}"/>
    <cellStyle name="Normal 4 3 3" xfId="101" xr:uid="{00000000-0005-0000-0000-000066000000}"/>
    <cellStyle name="Normal 4 4" xfId="102" xr:uid="{00000000-0005-0000-0000-000067000000}"/>
    <cellStyle name="Normal 4 4 2" xfId="103" xr:uid="{00000000-0005-0000-0000-000068000000}"/>
    <cellStyle name="Normal 4 5" xfId="104" xr:uid="{00000000-0005-0000-0000-000069000000}"/>
    <cellStyle name="Normal 4 6" xfId="105" xr:uid="{00000000-0005-0000-0000-00006A000000}"/>
    <cellStyle name="Normal 4 7" xfId="106" xr:uid="{00000000-0005-0000-0000-00006B000000}"/>
    <cellStyle name="Normal 5" xfId="107" xr:uid="{00000000-0005-0000-0000-00006C000000}"/>
    <cellStyle name="Normal 5 2" xfId="108" xr:uid="{00000000-0005-0000-0000-00006D000000}"/>
    <cellStyle name="Normal 5 3" xfId="109" xr:uid="{00000000-0005-0000-0000-00006E000000}"/>
    <cellStyle name="Normal 6" xfId="110" xr:uid="{00000000-0005-0000-0000-00006F000000}"/>
    <cellStyle name="Normal 6 2" xfId="111" xr:uid="{00000000-0005-0000-0000-000070000000}"/>
    <cellStyle name="Normal 7" xfId="112" xr:uid="{00000000-0005-0000-0000-000071000000}"/>
    <cellStyle name="Normal 7 2" xfId="113" xr:uid="{00000000-0005-0000-0000-000072000000}"/>
    <cellStyle name="Normal 8" xfId="114" xr:uid="{00000000-0005-0000-0000-000073000000}"/>
    <cellStyle name="Normal 9" xfId="115" xr:uid="{00000000-0005-0000-0000-000074000000}"/>
    <cellStyle name="Note 2" xfId="116" xr:uid="{00000000-0005-0000-0000-000075000000}"/>
    <cellStyle name="Note 2 2" xfId="117" xr:uid="{00000000-0005-0000-0000-000076000000}"/>
    <cellStyle name="Output 2" xfId="118" xr:uid="{00000000-0005-0000-0000-000077000000}"/>
    <cellStyle name="Parent row" xfId="119" xr:uid="{00000000-0005-0000-0000-000078000000}"/>
    <cellStyle name="Parent row 2" xfId="120" xr:uid="{00000000-0005-0000-0000-000079000000}"/>
    <cellStyle name="Percent 2" xfId="121" xr:uid="{00000000-0005-0000-0000-00007A000000}"/>
    <cellStyle name="Percent 2 2" xfId="122" xr:uid="{00000000-0005-0000-0000-00007B000000}"/>
    <cellStyle name="Percent 3" xfId="123" xr:uid="{00000000-0005-0000-0000-00007C000000}"/>
    <cellStyle name="Percent 3 2" xfId="124" xr:uid="{00000000-0005-0000-0000-00007D000000}"/>
    <cellStyle name="Percent 4" xfId="125" xr:uid="{00000000-0005-0000-0000-00007E000000}"/>
    <cellStyle name="Reference" xfId="126" xr:uid="{00000000-0005-0000-0000-00007F000000}"/>
    <cellStyle name="Row heading" xfId="127" xr:uid="{00000000-0005-0000-0000-000080000000}"/>
    <cellStyle name="Source Hed" xfId="128" xr:uid="{00000000-0005-0000-0000-000081000000}"/>
    <cellStyle name="Source Letter" xfId="129" xr:uid="{00000000-0005-0000-0000-000082000000}"/>
    <cellStyle name="Source Superscript" xfId="130" xr:uid="{00000000-0005-0000-0000-000083000000}"/>
    <cellStyle name="Source Superscript 2" xfId="131" xr:uid="{00000000-0005-0000-0000-000084000000}"/>
    <cellStyle name="Source Text" xfId="132" xr:uid="{00000000-0005-0000-0000-000085000000}"/>
    <cellStyle name="Source Text 2" xfId="133" xr:uid="{00000000-0005-0000-0000-000086000000}"/>
    <cellStyle name="Standard 2" xfId="155" xr:uid="{00000000-0005-0000-0000-000087000000}"/>
    <cellStyle name="State" xfId="134" xr:uid="{00000000-0005-0000-0000-000088000000}"/>
    <cellStyle name="Superscript" xfId="135" xr:uid="{00000000-0005-0000-0000-000089000000}"/>
    <cellStyle name="Table Data" xfId="136" xr:uid="{00000000-0005-0000-0000-00008A000000}"/>
    <cellStyle name="Table Head Top" xfId="137" xr:uid="{00000000-0005-0000-0000-00008B000000}"/>
    <cellStyle name="Table Hed Side" xfId="138" xr:uid="{00000000-0005-0000-0000-00008C000000}"/>
    <cellStyle name="Table title" xfId="139" xr:uid="{00000000-0005-0000-0000-00008D000000}"/>
    <cellStyle name="Table title 2" xfId="140" xr:uid="{00000000-0005-0000-0000-00008E000000}"/>
    <cellStyle name="Title 2" xfId="141" xr:uid="{00000000-0005-0000-0000-00008F000000}"/>
    <cellStyle name="Title Text" xfId="142" xr:uid="{00000000-0005-0000-0000-000090000000}"/>
    <cellStyle name="Title Text 1" xfId="143" xr:uid="{00000000-0005-0000-0000-000091000000}"/>
    <cellStyle name="Title Text 2" xfId="144" xr:uid="{00000000-0005-0000-0000-000092000000}"/>
    <cellStyle name="Title-1" xfId="145" xr:uid="{00000000-0005-0000-0000-000093000000}"/>
    <cellStyle name="Title-2" xfId="146" xr:uid="{00000000-0005-0000-0000-000094000000}"/>
    <cellStyle name="Title-3" xfId="147" xr:uid="{00000000-0005-0000-0000-000095000000}"/>
    <cellStyle name="Total 2" xfId="148" xr:uid="{00000000-0005-0000-0000-000096000000}"/>
    <cellStyle name="Warning Text 2" xfId="149" xr:uid="{00000000-0005-0000-0000-000097000000}"/>
    <cellStyle name="Wrap" xfId="150" xr:uid="{00000000-0005-0000-0000-000098000000}"/>
    <cellStyle name="Wrap Bold" xfId="151" xr:uid="{00000000-0005-0000-0000-000099000000}"/>
    <cellStyle name="Wrap Title" xfId="152" xr:uid="{00000000-0005-0000-0000-00009A000000}"/>
    <cellStyle name="Wrap_NTS99-~11" xfId="153" xr:uid="{00000000-0005-0000-0000-00009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TRA_Activity!$B$14:$AZ$14</c:f>
              <c:numCache>
                <c:formatCode>#,##0.0</c:formatCode>
                <c:ptCount val="51"/>
                <c:pt idx="0">
                  <c:v>92291.247015297486</c:v>
                </c:pt>
                <c:pt idx="1">
                  <c:v>91191.361403363655</c:v>
                </c:pt>
                <c:pt idx="2">
                  <c:v>90645.116791834182</c:v>
                </c:pt>
                <c:pt idx="3">
                  <c:v>93155.47750879114</c:v>
                </c:pt>
                <c:pt idx="4">
                  <c:v>97875.061863274299</c:v>
                </c:pt>
                <c:pt idx="5">
                  <c:v>102013.1741677168</c:v>
                </c:pt>
                <c:pt idx="6">
                  <c:v>105315.34969986462</c:v>
                </c:pt>
                <c:pt idx="7">
                  <c:v>110317.55806036395</c:v>
                </c:pt>
                <c:pt idx="8">
                  <c:v>105683.32508993949</c:v>
                </c:pt>
                <c:pt idx="9">
                  <c:v>100227.37170072366</c:v>
                </c:pt>
                <c:pt idx="10">
                  <c:v>101496.75054167997</c:v>
                </c:pt>
                <c:pt idx="11">
                  <c:v>103148.56484483917</c:v>
                </c:pt>
                <c:pt idx="12">
                  <c:v>97889.92472442922</c:v>
                </c:pt>
                <c:pt idx="13">
                  <c:v>92393.968620263491</c:v>
                </c:pt>
                <c:pt idx="14">
                  <c:v>92761.606924854714</c:v>
                </c:pt>
                <c:pt idx="15">
                  <c:v>97197.878817370802</c:v>
                </c:pt>
                <c:pt idx="16">
                  <c:v>102426.97513613451</c:v>
                </c:pt>
                <c:pt idx="17">
                  <c:v>105643.4552312626</c:v>
                </c:pt>
                <c:pt idx="18">
                  <c:v>108791.93155208205</c:v>
                </c:pt>
                <c:pt idx="19">
                  <c:v>111660.34772480864</c:v>
                </c:pt>
                <c:pt idx="20">
                  <c:v>114258.48754671469</c:v>
                </c:pt>
                <c:pt idx="21">
                  <c:v>116847.56723372613</c:v>
                </c:pt>
                <c:pt idx="22">
                  <c:v>119387.40620377369</c:v>
                </c:pt>
                <c:pt idx="23">
                  <c:v>121604.5629347662</c:v>
                </c:pt>
                <c:pt idx="24">
                  <c:v>124077.2719524663</c:v>
                </c:pt>
                <c:pt idx="25">
                  <c:v>126909.69409035869</c:v>
                </c:pt>
                <c:pt idx="26">
                  <c:v>129380.74954004296</c:v>
                </c:pt>
                <c:pt idx="27">
                  <c:v>131561.13012532232</c:v>
                </c:pt>
                <c:pt idx="28">
                  <c:v>133953.43210760347</c:v>
                </c:pt>
                <c:pt idx="29">
                  <c:v>136367.08184755742</c:v>
                </c:pt>
                <c:pt idx="30">
                  <c:v>138803.26266242308</c:v>
                </c:pt>
                <c:pt idx="31">
                  <c:v>141209.28370493234</c:v>
                </c:pt>
                <c:pt idx="32">
                  <c:v>143690.29889435909</c:v>
                </c:pt>
                <c:pt idx="33">
                  <c:v>146235.91740395501</c:v>
                </c:pt>
                <c:pt idx="34">
                  <c:v>148933.26646082345</c:v>
                </c:pt>
                <c:pt idx="35">
                  <c:v>151675.87083217723</c:v>
                </c:pt>
                <c:pt idx="36">
                  <c:v>154456.72939135568</c:v>
                </c:pt>
                <c:pt idx="37">
                  <c:v>157286.2871186788</c:v>
                </c:pt>
                <c:pt idx="38">
                  <c:v>160154.30477161836</c:v>
                </c:pt>
                <c:pt idx="39">
                  <c:v>163047.84427473194</c:v>
                </c:pt>
                <c:pt idx="40">
                  <c:v>166067.31962163639</c:v>
                </c:pt>
                <c:pt idx="41">
                  <c:v>169148.94403961956</c:v>
                </c:pt>
                <c:pt idx="42">
                  <c:v>172340.8773137228</c:v>
                </c:pt>
                <c:pt idx="43">
                  <c:v>175620.00490289292</c:v>
                </c:pt>
                <c:pt idx="44">
                  <c:v>178992.33481085926</c:v>
                </c:pt>
                <c:pt idx="45">
                  <c:v>182455.80940479971</c:v>
                </c:pt>
                <c:pt idx="46">
                  <c:v>186048.0062766817</c:v>
                </c:pt>
                <c:pt idx="47">
                  <c:v>189672.19815302215</c:v>
                </c:pt>
                <c:pt idx="48">
                  <c:v>193332.35603615845</c:v>
                </c:pt>
                <c:pt idx="49">
                  <c:v>197199.49449205465</c:v>
                </c:pt>
                <c:pt idx="50">
                  <c:v>201012.92310620737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26-401B-81E0-B62D9455D50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TRA_Activity!$B$15:$AZ$15</c:f>
              <c:numCache>
                <c:formatCode>#,##0.0</c:formatCode>
                <c:ptCount val="51"/>
                <c:pt idx="0">
                  <c:v>367222.25298470247</c:v>
                </c:pt>
                <c:pt idx="1">
                  <c:v>364300.13859663642</c:v>
                </c:pt>
                <c:pt idx="2">
                  <c:v>356802.38320816593</c:v>
                </c:pt>
                <c:pt idx="3">
                  <c:v>372391.02249120903</c:v>
                </c:pt>
                <c:pt idx="4">
                  <c:v>397836.4381367258</c:v>
                </c:pt>
                <c:pt idx="5">
                  <c:v>427885.3258322833</c:v>
                </c:pt>
                <c:pt idx="6">
                  <c:v>446704.15030013543</c:v>
                </c:pt>
                <c:pt idx="7">
                  <c:v>464828.44193963619</c:v>
                </c:pt>
                <c:pt idx="8">
                  <c:v>457093.93682561145</c:v>
                </c:pt>
                <c:pt idx="9">
                  <c:v>423949.60263783165</c:v>
                </c:pt>
                <c:pt idx="10">
                  <c:v>437227.85018536507</c:v>
                </c:pt>
                <c:pt idx="11">
                  <c:v>475752.27325730067</c:v>
                </c:pt>
                <c:pt idx="12">
                  <c:v>474017.79948834883</c:v>
                </c:pt>
                <c:pt idx="13">
                  <c:v>488888.57258670317</c:v>
                </c:pt>
                <c:pt idx="14">
                  <c:v>516633.66633602954</c:v>
                </c:pt>
                <c:pt idx="15">
                  <c:v>551807.58525995375</c:v>
                </c:pt>
                <c:pt idx="16">
                  <c:v>604544.47422586812</c:v>
                </c:pt>
                <c:pt idx="17">
                  <c:v>630597.24639888608</c:v>
                </c:pt>
                <c:pt idx="18">
                  <c:v>656061.15189295704</c:v>
                </c:pt>
                <c:pt idx="19">
                  <c:v>678954.97546903091</c:v>
                </c:pt>
                <c:pt idx="20">
                  <c:v>699402.36789573682</c:v>
                </c:pt>
                <c:pt idx="21">
                  <c:v>719751.70100385649</c:v>
                </c:pt>
                <c:pt idx="22">
                  <c:v>741318.1922309061</c:v>
                </c:pt>
                <c:pt idx="23">
                  <c:v>759613.53290250653</c:v>
                </c:pt>
                <c:pt idx="24">
                  <c:v>778615.41602293251</c:v>
                </c:pt>
                <c:pt idx="25">
                  <c:v>800829.84102407738</c:v>
                </c:pt>
                <c:pt idx="26">
                  <c:v>821587.58560627722</c:v>
                </c:pt>
                <c:pt idx="27">
                  <c:v>842107.95699721389</c:v>
                </c:pt>
                <c:pt idx="28">
                  <c:v>862328.47075929772</c:v>
                </c:pt>
                <c:pt idx="29">
                  <c:v>882469.69305677281</c:v>
                </c:pt>
                <c:pt idx="30">
                  <c:v>901402.55726125173</c:v>
                </c:pt>
                <c:pt idx="31">
                  <c:v>920260.11200015293</c:v>
                </c:pt>
                <c:pt idx="32">
                  <c:v>939972.46876904496</c:v>
                </c:pt>
                <c:pt idx="33">
                  <c:v>957318.304891409</c:v>
                </c:pt>
                <c:pt idx="34">
                  <c:v>975302.50359961949</c:v>
                </c:pt>
                <c:pt idx="35">
                  <c:v>992621.15539271408</c:v>
                </c:pt>
                <c:pt idx="36">
                  <c:v>1010622.3801365339</c:v>
                </c:pt>
                <c:pt idx="37">
                  <c:v>1029848.2602045501</c:v>
                </c:pt>
                <c:pt idx="38">
                  <c:v>1047702.9768876043</c:v>
                </c:pt>
                <c:pt idx="39">
                  <c:v>1065754.9881327418</c:v>
                </c:pt>
                <c:pt idx="40">
                  <c:v>1084661.0393839341</c:v>
                </c:pt>
                <c:pt idx="41">
                  <c:v>1103762.2841241281</c:v>
                </c:pt>
                <c:pt idx="42">
                  <c:v>1124048.3689937219</c:v>
                </c:pt>
                <c:pt idx="43">
                  <c:v>1143940.7638970651</c:v>
                </c:pt>
                <c:pt idx="44">
                  <c:v>1163983.3123466042</c:v>
                </c:pt>
                <c:pt idx="45">
                  <c:v>1183411.0278314529</c:v>
                </c:pt>
                <c:pt idx="46">
                  <c:v>1204406.224352957</c:v>
                </c:pt>
                <c:pt idx="47">
                  <c:v>1224259.6226035433</c:v>
                </c:pt>
                <c:pt idx="48">
                  <c:v>1241825.5830170512</c:v>
                </c:pt>
                <c:pt idx="49">
                  <c:v>1262648.2373663615</c:v>
                </c:pt>
                <c:pt idx="50">
                  <c:v>1280340.5689232217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26-401B-81E0-B62D9455D50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TRA_Activity!$B$16:$AZ$16</c:f>
              <c:numCache>
                <c:formatCode>#,##0.0</c:formatCode>
                <c:ptCount val="51"/>
                <c:pt idx="0">
                  <c:v>671444.16962907545</c:v>
                </c:pt>
                <c:pt idx="1">
                  <c:v>646427.05722427345</c:v>
                </c:pt>
                <c:pt idx="2">
                  <c:v>638498.45568268083</c:v>
                </c:pt>
                <c:pt idx="3">
                  <c:v>643295.04464868864</c:v>
                </c:pt>
                <c:pt idx="4">
                  <c:v>750528.43101400044</c:v>
                </c:pt>
                <c:pt idx="5">
                  <c:v>812726.46170493937</c:v>
                </c:pt>
                <c:pt idx="6">
                  <c:v>840939.87015319848</c:v>
                </c:pt>
                <c:pt idx="7">
                  <c:v>943225.36588256434</c:v>
                </c:pt>
                <c:pt idx="8">
                  <c:v>952438.192587347</c:v>
                </c:pt>
                <c:pt idx="9">
                  <c:v>913959.05494718382</c:v>
                </c:pt>
                <c:pt idx="10">
                  <c:v>886920.63941607659</c:v>
                </c:pt>
                <c:pt idx="11">
                  <c:v>923332.81500638323</c:v>
                </c:pt>
                <c:pt idx="12">
                  <c:v>945175.15986961045</c:v>
                </c:pt>
                <c:pt idx="13">
                  <c:v>975397.3524799071</c:v>
                </c:pt>
                <c:pt idx="14">
                  <c:v>1013921.171220783</c:v>
                </c:pt>
                <c:pt idx="15">
                  <c:v>1046987.4589552747</c:v>
                </c:pt>
                <c:pt idx="16">
                  <c:v>1079933.7405939235</c:v>
                </c:pt>
                <c:pt idx="17">
                  <c:v>1145708.7144766136</c:v>
                </c:pt>
                <c:pt idx="18">
                  <c:v>1206426.9722323702</c:v>
                </c:pt>
                <c:pt idx="19">
                  <c:v>1263240.5651573441</c:v>
                </c:pt>
                <c:pt idx="20">
                  <c:v>1314241.5919559165</c:v>
                </c:pt>
                <c:pt idx="21">
                  <c:v>1362096.6055858398</c:v>
                </c:pt>
                <c:pt idx="22">
                  <c:v>1406990.0228145742</c:v>
                </c:pt>
                <c:pt idx="23">
                  <c:v>1450183.4039061372</c:v>
                </c:pt>
                <c:pt idx="24">
                  <c:v>1490871.1360024179</c:v>
                </c:pt>
                <c:pt idx="25">
                  <c:v>1524588.3660540925</c:v>
                </c:pt>
                <c:pt idx="26">
                  <c:v>1557194.5266498772</c:v>
                </c:pt>
                <c:pt idx="27">
                  <c:v>1589045.669878436</c:v>
                </c:pt>
                <c:pt idx="28">
                  <c:v>1623964.1900935723</c:v>
                </c:pt>
                <c:pt idx="29">
                  <c:v>1662098.5062760466</c:v>
                </c:pt>
                <c:pt idx="30">
                  <c:v>1696197.4511063066</c:v>
                </c:pt>
                <c:pt idx="31">
                  <c:v>1730126.1936638032</c:v>
                </c:pt>
                <c:pt idx="32">
                  <c:v>1766204.586740674</c:v>
                </c:pt>
                <c:pt idx="33">
                  <c:v>1795533.2029394193</c:v>
                </c:pt>
                <c:pt idx="34">
                  <c:v>1827003.6237953492</c:v>
                </c:pt>
                <c:pt idx="35">
                  <c:v>1855920.4721193314</c:v>
                </c:pt>
                <c:pt idx="36">
                  <c:v>1887407.1440714153</c:v>
                </c:pt>
                <c:pt idx="37">
                  <c:v>1922865.692067774</c:v>
                </c:pt>
                <c:pt idx="38">
                  <c:v>1953342.4586490176</c:v>
                </c:pt>
                <c:pt idx="39">
                  <c:v>1984501.9984320346</c:v>
                </c:pt>
                <c:pt idx="40">
                  <c:v>2018018.3508490445</c:v>
                </c:pt>
                <c:pt idx="41">
                  <c:v>2051541.8263441385</c:v>
                </c:pt>
                <c:pt idx="42">
                  <c:v>2088657.9790974532</c:v>
                </c:pt>
                <c:pt idx="43">
                  <c:v>2123579.2208677847</c:v>
                </c:pt>
                <c:pt idx="44">
                  <c:v>2158647.0972097921</c:v>
                </c:pt>
                <c:pt idx="45">
                  <c:v>2191713.809849625</c:v>
                </c:pt>
                <c:pt idx="46">
                  <c:v>2230185.9054182232</c:v>
                </c:pt>
                <c:pt idx="47">
                  <c:v>2265431.7007543277</c:v>
                </c:pt>
                <c:pt idx="48">
                  <c:v>2293957.3827646361</c:v>
                </c:pt>
                <c:pt idx="49">
                  <c:v>2331900.8054213556</c:v>
                </c:pt>
                <c:pt idx="50">
                  <c:v>2361192.8464325378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26-401B-81E0-B62D9455D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501520"/>
        <c:axId val="655501848"/>
      </c:lineChart>
      <c:catAx>
        <c:axId val="655501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501848"/>
        <c:crosses val="autoZero"/>
        <c:auto val="1"/>
        <c:lblAlgn val="ctr"/>
        <c:lblOffset val="100"/>
        <c:noMultiLvlLbl val="0"/>
      </c:catAx>
      <c:valAx>
        <c:axId val="65550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50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366711</xdr:colOff>
      <xdr:row>2</xdr:row>
      <xdr:rowOff>35718</xdr:rowOff>
    </xdr:from>
    <xdr:to>
      <xdr:col>51</xdr:col>
      <xdr:colOff>71436</xdr:colOff>
      <xdr:row>22</xdr:row>
      <xdr:rowOff>111918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c.europa.eu/jrc/en/publication/eur-scientific-and-technical-research-reports/potencia-central-scenario-eu-energy-outlook-205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B9" sqref="B9"/>
    </sheetView>
  </sheetViews>
  <sheetFormatPr defaultColWidth="9.140625" defaultRowHeight="15"/>
  <cols>
    <col min="1" max="1" width="11.5703125" customWidth="1"/>
    <col min="2" max="2" width="56.28515625" bestFit="1" customWidth="1"/>
  </cols>
  <sheetData>
    <row r="1" spans="1:2">
      <c r="A1" s="1" t="s">
        <v>0</v>
      </c>
    </row>
    <row r="3" spans="1:2">
      <c r="A3" s="1" t="s">
        <v>1</v>
      </c>
      <c r="B3" t="s">
        <v>2</v>
      </c>
    </row>
    <row r="4" spans="1:2">
      <c r="B4" s="36">
        <v>2019</v>
      </c>
    </row>
    <row r="5" spans="1:2">
      <c r="B5" t="s">
        <v>3</v>
      </c>
    </row>
    <row r="6" spans="1:2">
      <c r="B6" s="37" t="s">
        <v>4</v>
      </c>
    </row>
    <row r="7" spans="1:2">
      <c r="B7" t="s">
        <v>5</v>
      </c>
    </row>
    <row r="8" spans="1:2">
      <c r="B8" t="s">
        <v>6</v>
      </c>
    </row>
    <row r="9" spans="1:2">
      <c r="A9" s="1" t="s">
        <v>7</v>
      </c>
    </row>
    <row r="10" spans="1:2">
      <c r="A10" t="s">
        <v>8</v>
      </c>
    </row>
    <row r="11" spans="1:2">
      <c r="A11" t="s">
        <v>9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59999389629810485"/>
    <pageSetUpPr fitToPage="1"/>
  </sheetPr>
  <dimension ref="A1:AZ389"/>
  <sheetViews>
    <sheetView showGridLines="0" zoomScaleNormal="100" workbookViewId="0">
      <pane xSplit="1" ySplit="1" topLeftCell="V73" activePane="bottomRight" state="frozen"/>
      <selection pane="topRight" activeCell="B2" sqref="B2"/>
      <selection pane="bottomLeft" activeCell="B2" sqref="B2"/>
      <selection pane="bottomRight" activeCell="V89" sqref="V89:V91"/>
    </sheetView>
  </sheetViews>
  <sheetFormatPr defaultColWidth="9.140625" defaultRowHeight="11.25"/>
  <cols>
    <col min="1" max="1" width="50.7109375" style="8" customWidth="1"/>
    <col min="2" max="11" width="9.7109375" style="35" hidden="1" customWidth="1"/>
    <col min="12" max="21" width="9.7109375" style="8" hidden="1" customWidth="1"/>
    <col min="22" max="52" width="9.7109375" style="8" customWidth="1"/>
    <col min="53" max="16384" width="9.140625" style="8"/>
  </cols>
  <sheetData>
    <row r="1" spans="1:52" ht="13.5" thickBot="1">
      <c r="A1" s="6" t="s">
        <v>10</v>
      </c>
      <c r="B1" s="7">
        <v>2000</v>
      </c>
      <c r="C1" s="7">
        <v>2001</v>
      </c>
      <c r="D1" s="7">
        <v>2002</v>
      </c>
      <c r="E1" s="7">
        <v>2003</v>
      </c>
      <c r="F1" s="7">
        <v>2004</v>
      </c>
      <c r="G1" s="7">
        <v>2005</v>
      </c>
      <c r="H1" s="7">
        <v>2006</v>
      </c>
      <c r="I1" s="7">
        <v>2007</v>
      </c>
      <c r="J1" s="7">
        <v>2008</v>
      </c>
      <c r="K1" s="7">
        <v>2009</v>
      </c>
      <c r="L1" s="7">
        <v>2010</v>
      </c>
      <c r="M1" s="7">
        <v>2011</v>
      </c>
      <c r="N1" s="7">
        <v>2012</v>
      </c>
      <c r="O1" s="7">
        <v>2013</v>
      </c>
      <c r="P1" s="7">
        <v>2014</v>
      </c>
      <c r="Q1" s="7">
        <v>2015</v>
      </c>
      <c r="R1" s="7">
        <v>2016</v>
      </c>
      <c r="S1" s="7">
        <v>2017</v>
      </c>
      <c r="T1" s="7">
        <v>2018</v>
      </c>
      <c r="U1" s="7">
        <v>2019</v>
      </c>
      <c r="V1" s="7">
        <v>2020</v>
      </c>
      <c r="W1" s="7">
        <v>2021</v>
      </c>
      <c r="X1" s="7">
        <v>2022</v>
      </c>
      <c r="Y1" s="7">
        <v>2023</v>
      </c>
      <c r="Z1" s="7">
        <v>2024</v>
      </c>
      <c r="AA1" s="7">
        <v>2025</v>
      </c>
      <c r="AB1" s="7">
        <v>2026</v>
      </c>
      <c r="AC1" s="7">
        <v>2027</v>
      </c>
      <c r="AD1" s="7">
        <v>2028</v>
      </c>
      <c r="AE1" s="7">
        <v>2029</v>
      </c>
      <c r="AF1" s="7">
        <v>2030</v>
      </c>
      <c r="AG1" s="7">
        <v>2031</v>
      </c>
      <c r="AH1" s="7">
        <v>2032</v>
      </c>
      <c r="AI1" s="7">
        <v>2033</v>
      </c>
      <c r="AJ1" s="7">
        <v>2034</v>
      </c>
      <c r="AK1" s="7">
        <v>2035</v>
      </c>
      <c r="AL1" s="7">
        <v>2036</v>
      </c>
      <c r="AM1" s="7">
        <v>2037</v>
      </c>
      <c r="AN1" s="7">
        <v>2038</v>
      </c>
      <c r="AO1" s="7">
        <v>2039</v>
      </c>
      <c r="AP1" s="7">
        <v>2040</v>
      </c>
      <c r="AQ1" s="7">
        <v>2041</v>
      </c>
      <c r="AR1" s="7">
        <v>2042</v>
      </c>
      <c r="AS1" s="7">
        <v>2043</v>
      </c>
      <c r="AT1" s="7">
        <v>2044</v>
      </c>
      <c r="AU1" s="7">
        <v>2045</v>
      </c>
      <c r="AV1" s="7">
        <v>2046</v>
      </c>
      <c r="AW1" s="7">
        <v>2047</v>
      </c>
      <c r="AX1" s="7">
        <v>2048</v>
      </c>
      <c r="AY1" s="7">
        <v>2049</v>
      </c>
      <c r="AZ1" s="7">
        <v>2050</v>
      </c>
    </row>
    <row r="2" spans="1:52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52">
      <c r="A3" s="66" t="s">
        <v>11</v>
      </c>
      <c r="B3" s="67">
        <v>487259080</v>
      </c>
      <c r="C3" s="67">
        <v>488240527</v>
      </c>
      <c r="D3" s="67">
        <v>488962706</v>
      </c>
      <c r="E3" s="67">
        <v>490691578</v>
      </c>
      <c r="F3" s="67">
        <v>492555798</v>
      </c>
      <c r="G3" s="67">
        <v>494598322</v>
      </c>
      <c r="H3" s="67">
        <v>496436597</v>
      </c>
      <c r="I3" s="67">
        <v>498300775</v>
      </c>
      <c r="J3" s="67">
        <v>500297033</v>
      </c>
      <c r="K3" s="67">
        <v>502090235</v>
      </c>
      <c r="L3" s="67">
        <v>503170618</v>
      </c>
      <c r="M3" s="67">
        <v>502964837</v>
      </c>
      <c r="N3" s="67">
        <v>504041384</v>
      </c>
      <c r="O3" s="67">
        <v>505143171</v>
      </c>
      <c r="P3" s="67">
        <v>506973868</v>
      </c>
      <c r="Q3" s="67">
        <v>508504320</v>
      </c>
      <c r="R3" s="67">
        <v>510278701</v>
      </c>
      <c r="S3" s="67">
        <v>511698062</v>
      </c>
      <c r="T3" s="67">
        <v>513154880</v>
      </c>
      <c r="U3" s="67">
        <v>514436397</v>
      </c>
      <c r="V3" s="67">
        <v>515591288</v>
      </c>
      <c r="W3" s="67">
        <v>516655360</v>
      </c>
      <c r="X3" s="67">
        <v>517655600</v>
      </c>
      <c r="Y3" s="67">
        <v>518587356</v>
      </c>
      <c r="Z3" s="67">
        <v>519443078</v>
      </c>
      <c r="AA3" s="67">
        <v>520260661</v>
      </c>
      <c r="AB3" s="67">
        <v>521044814</v>
      </c>
      <c r="AC3" s="67">
        <v>521795117</v>
      </c>
      <c r="AD3" s="67">
        <v>522496555</v>
      </c>
      <c r="AE3" s="67">
        <v>523174341</v>
      </c>
      <c r="AF3" s="67">
        <v>523827302</v>
      </c>
      <c r="AG3" s="67">
        <v>524436628</v>
      </c>
      <c r="AH3" s="67">
        <v>525005486</v>
      </c>
      <c r="AI3" s="67">
        <v>525545990</v>
      </c>
      <c r="AJ3" s="67">
        <v>526057470</v>
      </c>
      <c r="AK3" s="67">
        <v>526538377</v>
      </c>
      <c r="AL3" s="67">
        <v>526979662</v>
      </c>
      <c r="AM3" s="67">
        <v>527382656</v>
      </c>
      <c r="AN3" s="67">
        <v>527744355</v>
      </c>
      <c r="AO3" s="67">
        <v>528065411</v>
      </c>
      <c r="AP3" s="67">
        <v>528357270</v>
      </c>
      <c r="AQ3" s="67">
        <v>528603901</v>
      </c>
      <c r="AR3" s="67">
        <v>528807737</v>
      </c>
      <c r="AS3" s="67">
        <v>528962699</v>
      </c>
      <c r="AT3" s="67">
        <v>529066109</v>
      </c>
      <c r="AU3" s="67">
        <v>529114699</v>
      </c>
      <c r="AV3" s="67">
        <v>529111133</v>
      </c>
      <c r="AW3" s="67">
        <v>529050104</v>
      </c>
      <c r="AX3" s="67">
        <v>528938859</v>
      </c>
      <c r="AY3" s="67">
        <v>528775512</v>
      </c>
      <c r="AZ3" s="67">
        <v>528567808</v>
      </c>
    </row>
    <row r="4" spans="1:52">
      <c r="A4" s="11" t="s">
        <v>12</v>
      </c>
      <c r="B4" s="12">
        <v>197272820</v>
      </c>
      <c r="C4" s="12">
        <v>198661468</v>
      </c>
      <c r="D4" s="12">
        <v>199997747</v>
      </c>
      <c r="E4" s="12">
        <v>201699228</v>
      </c>
      <c r="F4" s="12">
        <v>203481662</v>
      </c>
      <c r="G4" s="12">
        <v>204955897</v>
      </c>
      <c r="H4" s="12">
        <v>206132820</v>
      </c>
      <c r="I4" s="12">
        <v>207696837</v>
      </c>
      <c r="J4" s="12">
        <v>209880927</v>
      </c>
      <c r="K4" s="12">
        <v>211598315</v>
      </c>
      <c r="L4" s="12">
        <v>213323135</v>
      </c>
      <c r="M4" s="12">
        <v>214238708</v>
      </c>
      <c r="N4" s="12">
        <v>216064681</v>
      </c>
      <c r="O4" s="12">
        <v>217240325</v>
      </c>
      <c r="P4" s="12">
        <v>219057129</v>
      </c>
      <c r="Q4" s="12">
        <v>220501862</v>
      </c>
      <c r="R4" s="12">
        <v>221246069</v>
      </c>
      <c r="S4" s="12">
        <v>222373019</v>
      </c>
      <c r="T4" s="12">
        <v>223614165</v>
      </c>
      <c r="U4" s="12">
        <v>224809241</v>
      </c>
      <c r="V4" s="12">
        <v>225893378</v>
      </c>
      <c r="W4" s="12">
        <v>226899128</v>
      </c>
      <c r="X4" s="12">
        <v>227848548</v>
      </c>
      <c r="Y4" s="12">
        <v>228752207</v>
      </c>
      <c r="Z4" s="12">
        <v>229612497</v>
      </c>
      <c r="AA4" s="12">
        <v>230449799</v>
      </c>
      <c r="AB4" s="12">
        <v>231278609.00000003</v>
      </c>
      <c r="AC4" s="12">
        <v>232101201</v>
      </c>
      <c r="AD4" s="12">
        <v>232906430</v>
      </c>
      <c r="AE4" s="12">
        <v>233703200</v>
      </c>
      <c r="AF4" s="12">
        <v>234485438</v>
      </c>
      <c r="AG4" s="12">
        <v>235246265.00000003</v>
      </c>
      <c r="AH4" s="12">
        <v>235986759</v>
      </c>
      <c r="AI4" s="12">
        <v>236719990</v>
      </c>
      <c r="AJ4" s="12">
        <v>237448372</v>
      </c>
      <c r="AK4" s="12">
        <v>238171514</v>
      </c>
      <c r="AL4" s="12">
        <v>238891206.00000003</v>
      </c>
      <c r="AM4" s="12">
        <v>239608728.99999997</v>
      </c>
      <c r="AN4" s="12">
        <v>240321389.99999997</v>
      </c>
      <c r="AO4" s="12">
        <v>241030044.99999997</v>
      </c>
      <c r="AP4" s="12">
        <v>241742594.99999997</v>
      </c>
      <c r="AQ4" s="12">
        <v>242454369.00000003</v>
      </c>
      <c r="AR4" s="12">
        <v>243165482</v>
      </c>
      <c r="AS4" s="12">
        <v>243870652</v>
      </c>
      <c r="AT4" s="12">
        <v>244565176</v>
      </c>
      <c r="AU4" s="12">
        <v>245254946</v>
      </c>
      <c r="AV4" s="12">
        <v>245936182</v>
      </c>
      <c r="AW4" s="12">
        <v>246596579.99999997</v>
      </c>
      <c r="AX4" s="12">
        <v>247237479.99999997</v>
      </c>
      <c r="AY4" s="12">
        <v>247858433.99999997</v>
      </c>
      <c r="AZ4" s="12">
        <v>248464014.99999997</v>
      </c>
    </row>
    <row r="5" spans="1:52">
      <c r="A5" s="11" t="s">
        <v>13</v>
      </c>
      <c r="B5" s="12">
        <v>6363505.4199774852</v>
      </c>
      <c r="C5" s="12">
        <v>6508469.4443389131</v>
      </c>
      <c r="D5" s="12">
        <v>6617762.3043573555</v>
      </c>
      <c r="E5" s="12">
        <v>6731678.5708173038</v>
      </c>
      <c r="F5" s="12">
        <v>6887670.6366763618</v>
      </c>
      <c r="G5" s="12">
        <v>7041268.327462961</v>
      </c>
      <c r="H5" s="12">
        <v>7199531.6078545125</v>
      </c>
      <c r="I5" s="12">
        <v>7364363.3642680887</v>
      </c>
      <c r="J5" s="12">
        <v>7399486.7742087236</v>
      </c>
      <c r="K5" s="12">
        <v>7291547.9311839966</v>
      </c>
      <c r="L5" s="12">
        <v>7354066.0999999996</v>
      </c>
      <c r="M5" s="12">
        <v>7354653.248062199</v>
      </c>
      <c r="N5" s="12">
        <v>7315061.1459491048</v>
      </c>
      <c r="O5" s="12">
        <v>7307412.3571823649</v>
      </c>
      <c r="P5" s="12">
        <v>7395899.714249922</v>
      </c>
      <c r="Q5" s="12">
        <v>7551173.5427004471</v>
      </c>
      <c r="R5" s="12">
        <v>7727999.7242018264</v>
      </c>
      <c r="S5" s="12">
        <v>7878079.274598917</v>
      </c>
      <c r="T5" s="12">
        <v>8022170.5779571114</v>
      </c>
      <c r="U5" s="12">
        <v>8165614.688002456</v>
      </c>
      <c r="V5" s="12">
        <v>8293492.7316909535</v>
      </c>
      <c r="W5" s="12">
        <v>8415489.9297044817</v>
      </c>
      <c r="X5" s="12">
        <v>8532390.6088253632</v>
      </c>
      <c r="Y5" s="12">
        <v>8646413.9712667745</v>
      </c>
      <c r="Z5" s="12">
        <v>8758270.2895481046</v>
      </c>
      <c r="AA5" s="12">
        <v>8868797.7203003094</v>
      </c>
      <c r="AB5" s="12">
        <v>8981673.4269784763</v>
      </c>
      <c r="AC5" s="12">
        <v>9095736.4306348301</v>
      </c>
      <c r="AD5" s="12">
        <v>9210894.1545201559</v>
      </c>
      <c r="AE5" s="12">
        <v>9326940.7457141634</v>
      </c>
      <c r="AF5" s="12">
        <v>9443715.7228538245</v>
      </c>
      <c r="AG5" s="12">
        <v>9560870.0539564192</v>
      </c>
      <c r="AH5" s="12">
        <v>9678929.943846561</v>
      </c>
      <c r="AI5" s="12">
        <v>9799185.7101167608</v>
      </c>
      <c r="AJ5" s="12">
        <v>9921893.3556373026</v>
      </c>
      <c r="AK5" s="12">
        <v>10047030.6953115</v>
      </c>
      <c r="AL5" s="12">
        <v>10175721.039693799</v>
      </c>
      <c r="AM5" s="12">
        <v>10308468.046331789</v>
      </c>
      <c r="AN5" s="12">
        <v>10445075.79240804</v>
      </c>
      <c r="AO5" s="12">
        <v>10585955.929346411</v>
      </c>
      <c r="AP5" s="12">
        <v>10732114.47566323</v>
      </c>
      <c r="AQ5" s="12">
        <v>10884015.21840054</v>
      </c>
      <c r="AR5" s="12">
        <v>11041390.30875425</v>
      </c>
      <c r="AS5" s="12">
        <v>11203542.429369712</v>
      </c>
      <c r="AT5" s="12">
        <v>11369642.702450806</v>
      </c>
      <c r="AU5" s="12">
        <v>11542756.151786305</v>
      </c>
      <c r="AV5" s="12">
        <v>11720694.491154555</v>
      </c>
      <c r="AW5" s="12">
        <v>11900246.56130149</v>
      </c>
      <c r="AX5" s="12">
        <v>12081819.840591896</v>
      </c>
      <c r="AY5" s="12">
        <v>12265730.626812195</v>
      </c>
      <c r="AZ5" s="12">
        <v>12452447.754176142</v>
      </c>
    </row>
    <row r="6" spans="1:52">
      <c r="A6" s="13" t="s">
        <v>14</v>
      </c>
      <c r="B6" s="14">
        <v>11163672.17368138</v>
      </c>
      <c r="C6" s="14">
        <v>11409680.021531794</v>
      </c>
      <c r="D6" s="14">
        <v>11564162.569041951</v>
      </c>
      <c r="E6" s="14">
        <v>11716066.732848711</v>
      </c>
      <c r="F6" s="14">
        <v>12017059.82447277</v>
      </c>
      <c r="G6" s="14">
        <v>12270434.632002734</v>
      </c>
      <c r="H6" s="14">
        <v>12681189.412064595</v>
      </c>
      <c r="I6" s="14">
        <v>13071680.994003374</v>
      </c>
      <c r="J6" s="14">
        <v>13135190.162452757</v>
      </c>
      <c r="K6" s="14">
        <v>12562391.37530325</v>
      </c>
      <c r="L6" s="14">
        <v>12828970.200000003</v>
      </c>
      <c r="M6" s="14">
        <v>13046631.916351002</v>
      </c>
      <c r="N6" s="14">
        <v>12990420.210478278</v>
      </c>
      <c r="O6" s="14">
        <v>13023909.516198408</v>
      </c>
      <c r="P6" s="14">
        <v>13251106.767591352</v>
      </c>
      <c r="Q6" s="14">
        <v>13558103.332242655</v>
      </c>
      <c r="R6" s="14">
        <v>13821247.933914807</v>
      </c>
      <c r="S6" s="14">
        <v>14158316.147244556</v>
      </c>
      <c r="T6" s="14">
        <v>14489317.490081411</v>
      </c>
      <c r="U6" s="14">
        <v>14782989.302352179</v>
      </c>
      <c r="V6" s="14">
        <v>15042650.42376601</v>
      </c>
      <c r="W6" s="14">
        <v>15283981.970546577</v>
      </c>
      <c r="X6" s="14">
        <v>15511671.607477423</v>
      </c>
      <c r="Y6" s="14">
        <v>15729971.369907487</v>
      </c>
      <c r="Z6" s="14">
        <v>15941207.942206696</v>
      </c>
      <c r="AA6" s="14">
        <v>16147852.180401715</v>
      </c>
      <c r="AB6" s="14">
        <v>16357109.197353892</v>
      </c>
      <c r="AC6" s="14">
        <v>16567895.726495251</v>
      </c>
      <c r="AD6" s="14">
        <v>16780646.197212007</v>
      </c>
      <c r="AE6" s="14">
        <v>16995085.411377184</v>
      </c>
      <c r="AF6" s="14">
        <v>17211056.631558366</v>
      </c>
      <c r="AG6" s="14">
        <v>17427821.098887429</v>
      </c>
      <c r="AH6" s="14">
        <v>17646321.050750766</v>
      </c>
      <c r="AI6" s="14">
        <v>17868888.893437218</v>
      </c>
      <c r="AJ6" s="14">
        <v>18095955.403085228</v>
      </c>
      <c r="AK6" s="14">
        <v>18327496.328258064</v>
      </c>
      <c r="AL6" s="14">
        <v>18565576.06156553</v>
      </c>
      <c r="AM6" s="14">
        <v>18810965.846037906</v>
      </c>
      <c r="AN6" s="14">
        <v>19063353.379621658</v>
      </c>
      <c r="AO6" s="14">
        <v>19323476.19698197</v>
      </c>
      <c r="AP6" s="14">
        <v>19593154.996385746</v>
      </c>
      <c r="AQ6" s="14">
        <v>19873198.800579011</v>
      </c>
      <c r="AR6" s="14">
        <v>20163133.370429322</v>
      </c>
      <c r="AS6" s="14">
        <v>20461652.198395666</v>
      </c>
      <c r="AT6" s="14">
        <v>20767321.24324736</v>
      </c>
      <c r="AU6" s="14">
        <v>21085116.917514831</v>
      </c>
      <c r="AV6" s="14">
        <v>21411163.404000148</v>
      </c>
      <c r="AW6" s="14">
        <v>21740446.407248154</v>
      </c>
      <c r="AX6" s="14">
        <v>22073606.169303194</v>
      </c>
      <c r="AY6" s="14">
        <v>22411201.598960958</v>
      </c>
      <c r="AZ6" s="14">
        <v>22754071.971852321</v>
      </c>
    </row>
    <row r="7" spans="1:52" hidden="1">
      <c r="A7" s="50"/>
      <c r="B7" s="51"/>
      <c r="C7" s="51"/>
      <c r="D7" s="51"/>
      <c r="E7" s="51"/>
      <c r="F7" s="51"/>
      <c r="G7" s="51"/>
      <c r="H7" s="51"/>
      <c r="I7" s="51"/>
      <c r="J7" s="51"/>
      <c r="K7" s="51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</row>
    <row r="8" spans="1:52" ht="12.75" hidden="1">
      <c r="A8" s="39" t="s">
        <v>15</v>
      </c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8"/>
      <c r="AX8" s="68"/>
      <c r="AY8" s="68"/>
      <c r="AZ8" s="68"/>
    </row>
    <row r="9" spans="1:52" ht="11.25" hidden="1" customHeight="1">
      <c r="A9" s="69" t="s">
        <v>16</v>
      </c>
      <c r="B9" s="70">
        <v>0</v>
      </c>
      <c r="C9" s="70">
        <v>0</v>
      </c>
      <c r="D9" s="70">
        <v>0</v>
      </c>
      <c r="E9" s="70">
        <v>0</v>
      </c>
      <c r="F9" s="70">
        <v>0</v>
      </c>
      <c r="G9" s="70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  <c r="P9" s="70">
        <v>0</v>
      </c>
      <c r="Q9" s="70">
        <v>0</v>
      </c>
      <c r="R9" s="70">
        <v>0</v>
      </c>
      <c r="S9" s="70">
        <v>0</v>
      </c>
      <c r="T9" s="70">
        <v>0</v>
      </c>
      <c r="U9" s="70">
        <v>0</v>
      </c>
      <c r="V9" s="70">
        <v>0</v>
      </c>
      <c r="W9" s="70">
        <v>0</v>
      </c>
      <c r="X9" s="70">
        <v>0</v>
      </c>
      <c r="Y9" s="70">
        <v>0</v>
      </c>
      <c r="Z9" s="70">
        <v>0</v>
      </c>
      <c r="AA9" s="70">
        <v>0</v>
      </c>
      <c r="AB9" s="70">
        <v>0</v>
      </c>
      <c r="AC9" s="70">
        <v>0</v>
      </c>
      <c r="AD9" s="70">
        <v>0</v>
      </c>
      <c r="AE9" s="70">
        <v>0</v>
      </c>
      <c r="AF9" s="70">
        <v>0</v>
      </c>
      <c r="AG9" s="70">
        <v>0</v>
      </c>
      <c r="AH9" s="70">
        <v>0</v>
      </c>
      <c r="AI9" s="70">
        <v>0</v>
      </c>
      <c r="AJ9" s="70">
        <v>0</v>
      </c>
      <c r="AK9" s="70">
        <v>0</v>
      </c>
      <c r="AL9" s="70">
        <v>0</v>
      </c>
      <c r="AM9" s="70">
        <v>0</v>
      </c>
      <c r="AN9" s="70">
        <v>0</v>
      </c>
      <c r="AO9" s="70">
        <v>0</v>
      </c>
      <c r="AP9" s="70">
        <v>0</v>
      </c>
      <c r="AQ9" s="70">
        <v>0</v>
      </c>
      <c r="AR9" s="70">
        <v>0</v>
      </c>
      <c r="AS9" s="70">
        <v>0</v>
      </c>
      <c r="AT9" s="70">
        <v>0</v>
      </c>
      <c r="AU9" s="70">
        <v>0</v>
      </c>
      <c r="AV9" s="70">
        <v>0</v>
      </c>
      <c r="AW9" s="70">
        <v>0</v>
      </c>
      <c r="AX9" s="70">
        <v>0</v>
      </c>
      <c r="AY9" s="70">
        <v>0</v>
      </c>
      <c r="AZ9" s="70">
        <v>0</v>
      </c>
    </row>
    <row r="10" spans="1:52" hidden="1">
      <c r="A10" s="15" t="s">
        <v>17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5.1486246334057456E-5</v>
      </c>
      <c r="T10" s="16">
        <v>2.3077333450838438E-2</v>
      </c>
      <c r="U10" s="16">
        <v>4.6012292895998022E-2</v>
      </c>
      <c r="V10" s="16">
        <v>5.1075588773057568E-2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  <c r="AK10" s="16">
        <v>0</v>
      </c>
      <c r="AL10" s="16">
        <v>0</v>
      </c>
      <c r="AM10" s="16">
        <v>0</v>
      </c>
      <c r="AN10" s="16">
        <v>0</v>
      </c>
      <c r="AO10" s="16">
        <v>0</v>
      </c>
      <c r="AP10" s="16">
        <v>0</v>
      </c>
      <c r="AQ10" s="16">
        <v>0</v>
      </c>
      <c r="AR10" s="16">
        <v>0</v>
      </c>
      <c r="AS10" s="16">
        <v>0</v>
      </c>
      <c r="AT10" s="16">
        <v>0</v>
      </c>
      <c r="AU10" s="16">
        <v>0</v>
      </c>
      <c r="AV10" s="16">
        <v>0</v>
      </c>
      <c r="AW10" s="16">
        <v>0</v>
      </c>
      <c r="AX10" s="16">
        <v>0</v>
      </c>
      <c r="AY10" s="16">
        <v>0</v>
      </c>
      <c r="AZ10" s="16">
        <v>0</v>
      </c>
    </row>
    <row r="11" spans="1:52" hidden="1">
      <c r="A11" s="17" t="s">
        <v>18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>
        <v>0</v>
      </c>
      <c r="AV11" s="18">
        <v>0</v>
      </c>
      <c r="AW11" s="18">
        <v>0</v>
      </c>
      <c r="AX11" s="18">
        <v>0</v>
      </c>
      <c r="AY11" s="18">
        <v>0</v>
      </c>
      <c r="AZ11" s="18">
        <v>0</v>
      </c>
    </row>
    <row r="12" spans="1:52">
      <c r="A12" s="50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</row>
    <row r="13" spans="1:52">
      <c r="A13" s="39" t="s">
        <v>19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</row>
    <row r="14" spans="1:52">
      <c r="A14" s="41" t="s">
        <v>20</v>
      </c>
      <c r="B14" s="42">
        <v>6538795.5870345067</v>
      </c>
      <c r="C14" s="42">
        <v>6602601.6310035307</v>
      </c>
      <c r="D14" s="42">
        <v>6649119.1315111462</v>
      </c>
      <c r="E14" s="42">
        <v>6710843.3655588087</v>
      </c>
      <c r="F14" s="42">
        <v>6919149.0790047282</v>
      </c>
      <c r="G14" s="42">
        <v>6983137.901918889</v>
      </c>
      <c r="H14" s="42">
        <v>7085316.0595220942</v>
      </c>
      <c r="I14" s="42">
        <v>7275784.0526958359</v>
      </c>
      <c r="J14" s="42">
        <v>7313031.7375817858</v>
      </c>
      <c r="K14" s="42">
        <v>7276632.6650338117</v>
      </c>
      <c r="L14" s="42">
        <v>7215369.8574728984</v>
      </c>
      <c r="M14" s="42">
        <v>7271870.2745023621</v>
      </c>
      <c r="N14" s="42">
        <v>7195601.0562133919</v>
      </c>
      <c r="O14" s="42">
        <v>7290268.7426445093</v>
      </c>
      <c r="P14" s="42">
        <v>7430131.8781399494</v>
      </c>
      <c r="Q14" s="42">
        <v>7628139.6221418632</v>
      </c>
      <c r="R14" s="42">
        <v>7862966.9306410458</v>
      </c>
      <c r="S14" s="42">
        <v>8107890.8197682705</v>
      </c>
      <c r="T14" s="42">
        <v>8310034.829810624</v>
      </c>
      <c r="U14" s="42">
        <v>8486167.243985571</v>
      </c>
      <c r="V14" s="42">
        <v>8631750.8785955738</v>
      </c>
      <c r="W14" s="42">
        <v>8762561.6091053281</v>
      </c>
      <c r="X14" s="42">
        <v>8880909.620864097</v>
      </c>
      <c r="Y14" s="42">
        <v>8990514.079501817</v>
      </c>
      <c r="Z14" s="42">
        <v>9095899.7382309288</v>
      </c>
      <c r="AA14" s="42">
        <v>9203352.923199093</v>
      </c>
      <c r="AB14" s="42">
        <v>9304646.2241271511</v>
      </c>
      <c r="AC14" s="42">
        <v>9407106.2644101195</v>
      </c>
      <c r="AD14" s="42">
        <v>9510869.5208109505</v>
      </c>
      <c r="AE14" s="42">
        <v>9617097.1870682053</v>
      </c>
      <c r="AF14" s="42">
        <v>9718684.3606743347</v>
      </c>
      <c r="AG14" s="42">
        <v>9819923.7285166569</v>
      </c>
      <c r="AH14" s="42">
        <v>9921417.5351223703</v>
      </c>
      <c r="AI14" s="42">
        <v>10012182.333602907</v>
      </c>
      <c r="AJ14" s="42">
        <v>10104083.488644697</v>
      </c>
      <c r="AK14" s="42">
        <v>10191162.204260338</v>
      </c>
      <c r="AL14" s="42">
        <v>10279106.816085923</v>
      </c>
      <c r="AM14" s="42">
        <v>10370437.995071648</v>
      </c>
      <c r="AN14" s="42">
        <v>10455566.819365621</v>
      </c>
      <c r="AO14" s="42">
        <v>10545858.88071488</v>
      </c>
      <c r="AP14" s="42">
        <v>10641266.498642419</v>
      </c>
      <c r="AQ14" s="42">
        <v>10736867.135268833</v>
      </c>
      <c r="AR14" s="42">
        <v>10836636.424843669</v>
      </c>
      <c r="AS14" s="42">
        <v>10934976.963197853</v>
      </c>
      <c r="AT14" s="42">
        <v>11033565.027567567</v>
      </c>
      <c r="AU14" s="42">
        <v>11130425.566490721</v>
      </c>
      <c r="AV14" s="42">
        <v>11232980.157875517</v>
      </c>
      <c r="AW14" s="42">
        <v>11333786.299064221</v>
      </c>
      <c r="AX14" s="42">
        <v>11427978.668555463</v>
      </c>
      <c r="AY14" s="42">
        <v>11535437.469317554</v>
      </c>
      <c r="AZ14" s="42">
        <v>11634712.900547154</v>
      </c>
    </row>
    <row r="15" spans="1:52">
      <c r="A15" s="43" t="s">
        <v>21</v>
      </c>
      <c r="B15" s="44">
        <v>4956235.6415717788</v>
      </c>
      <c r="C15" s="44">
        <v>5046193.0327149155</v>
      </c>
      <c r="D15" s="44">
        <v>5115373.2978105107</v>
      </c>
      <c r="E15" s="44">
        <v>5157472.4367630687</v>
      </c>
      <c r="F15" s="44">
        <v>5218751.4707754841</v>
      </c>
      <c r="G15" s="44">
        <v>5177028.2378330706</v>
      </c>
      <c r="H15" s="44">
        <v>5215142.6625919873</v>
      </c>
      <c r="I15" s="44">
        <v>5271046.8098263731</v>
      </c>
      <c r="J15" s="44">
        <v>5292494.7945104055</v>
      </c>
      <c r="K15" s="44">
        <v>5340302.2349972008</v>
      </c>
      <c r="L15" s="44">
        <v>5286827.6169159124</v>
      </c>
      <c r="M15" s="44">
        <v>5257158.6186905596</v>
      </c>
      <c r="N15" s="44">
        <v>5158724.7435121648</v>
      </c>
      <c r="O15" s="44">
        <v>5207652.9516557772</v>
      </c>
      <c r="P15" s="44">
        <v>5272435.3428030759</v>
      </c>
      <c r="Q15" s="44">
        <v>5387885.2102444749</v>
      </c>
      <c r="R15" s="44">
        <v>5520274.8147117291</v>
      </c>
      <c r="S15" s="44">
        <v>5652635.5417423882</v>
      </c>
      <c r="T15" s="44">
        <v>5749108.8372648656</v>
      </c>
      <c r="U15" s="44">
        <v>5826993.7065583039</v>
      </c>
      <c r="V15" s="44">
        <v>5884882.1114912294</v>
      </c>
      <c r="W15" s="44">
        <v>5932887.5580965206</v>
      </c>
      <c r="X15" s="44">
        <v>5970573.2550912416</v>
      </c>
      <c r="Y15" s="44">
        <v>6004251.4800058724</v>
      </c>
      <c r="Z15" s="44">
        <v>6036800.5987413852</v>
      </c>
      <c r="AA15" s="44">
        <v>6071827.3734947359</v>
      </c>
      <c r="AB15" s="44">
        <v>6103540.2754270183</v>
      </c>
      <c r="AC15" s="44">
        <v>6136895.4891142743</v>
      </c>
      <c r="AD15" s="44">
        <v>6170529.7895988598</v>
      </c>
      <c r="AE15" s="44">
        <v>6203828.3919162378</v>
      </c>
      <c r="AF15" s="44">
        <v>6237886.0714271115</v>
      </c>
      <c r="AG15" s="44">
        <v>6271597.4366068309</v>
      </c>
      <c r="AH15" s="44">
        <v>6302779.7037596619</v>
      </c>
      <c r="AI15" s="44">
        <v>6332051.3444338143</v>
      </c>
      <c r="AJ15" s="44">
        <v>6360401.6981983306</v>
      </c>
      <c r="AK15" s="44">
        <v>6386711.4169503255</v>
      </c>
      <c r="AL15" s="44">
        <v>6411393.4274018705</v>
      </c>
      <c r="AM15" s="44">
        <v>6434799.3843657076</v>
      </c>
      <c r="AN15" s="44">
        <v>6457880.3352712551</v>
      </c>
      <c r="AO15" s="44">
        <v>6485085.3111518146</v>
      </c>
      <c r="AP15" s="44">
        <v>6514352.6152412528</v>
      </c>
      <c r="AQ15" s="44">
        <v>6543430.7752852347</v>
      </c>
      <c r="AR15" s="44">
        <v>6571987.4754772801</v>
      </c>
      <c r="AS15" s="44">
        <v>6601306.0887887711</v>
      </c>
      <c r="AT15" s="44">
        <v>6630748.3453032449</v>
      </c>
      <c r="AU15" s="44">
        <v>6660659.661754488</v>
      </c>
      <c r="AV15" s="44">
        <v>6689879.9085641801</v>
      </c>
      <c r="AW15" s="44">
        <v>6721121.5495139193</v>
      </c>
      <c r="AX15" s="44">
        <v>6754385.9516993063</v>
      </c>
      <c r="AY15" s="44">
        <v>6787905.1907533314</v>
      </c>
      <c r="AZ15" s="44">
        <v>6822764.593018298</v>
      </c>
    </row>
    <row r="16" spans="1:52">
      <c r="A16" s="45" t="s">
        <v>22</v>
      </c>
      <c r="B16" s="46">
        <v>104150.52535982964</v>
      </c>
      <c r="C16" s="46">
        <v>108407.72065375032</v>
      </c>
      <c r="D16" s="46">
        <v>110039.80362883772</v>
      </c>
      <c r="E16" s="46">
        <v>113107.71446926624</v>
      </c>
      <c r="F16" s="46">
        <v>117119.7248381871</v>
      </c>
      <c r="G16" s="46">
        <v>120104.79928295294</v>
      </c>
      <c r="H16" s="46">
        <v>119588.88140983072</v>
      </c>
      <c r="I16" s="46">
        <v>115369.12966162719</v>
      </c>
      <c r="J16" s="46">
        <v>120551.56273126867</v>
      </c>
      <c r="K16" s="46">
        <v>117797.01755933602</v>
      </c>
      <c r="L16" s="46">
        <v>119502.36674384336</v>
      </c>
      <c r="M16" s="46">
        <v>122250.96666502686</v>
      </c>
      <c r="N16" s="46">
        <v>122451.57177330548</v>
      </c>
      <c r="O16" s="46">
        <v>122083.38319756024</v>
      </c>
      <c r="P16" s="46">
        <v>124612.57528253864</v>
      </c>
      <c r="Q16" s="46">
        <v>124572.07616194511</v>
      </c>
      <c r="R16" s="46">
        <v>128870.05098045015</v>
      </c>
      <c r="S16" s="46">
        <v>132947.34329930798</v>
      </c>
      <c r="T16" s="46">
        <v>136529.40465290513</v>
      </c>
      <c r="U16" s="46">
        <v>139955.38674518722</v>
      </c>
      <c r="V16" s="46">
        <v>142917.11748003791</v>
      </c>
      <c r="W16" s="46">
        <v>145388.85239920669</v>
      </c>
      <c r="X16" s="46">
        <v>147602.78895562704</v>
      </c>
      <c r="Y16" s="46">
        <v>149604.31673820197</v>
      </c>
      <c r="Z16" s="46">
        <v>151446.35265187759</v>
      </c>
      <c r="AA16" s="46">
        <v>153437.43969676463</v>
      </c>
      <c r="AB16" s="46">
        <v>155281.54253115607</v>
      </c>
      <c r="AC16" s="46">
        <v>157067.983659313</v>
      </c>
      <c r="AD16" s="46">
        <v>158827.38888441681</v>
      </c>
      <c r="AE16" s="46">
        <v>160569.42780178634</v>
      </c>
      <c r="AF16" s="46">
        <v>162315.14610385554</v>
      </c>
      <c r="AG16" s="46">
        <v>164040.93938136729</v>
      </c>
      <c r="AH16" s="46">
        <v>165704.48396105372</v>
      </c>
      <c r="AI16" s="46">
        <v>167296.40828170959</v>
      </c>
      <c r="AJ16" s="46">
        <v>168825.38310097478</v>
      </c>
      <c r="AK16" s="46">
        <v>170299.39961376545</v>
      </c>
      <c r="AL16" s="46">
        <v>171779.4863548307</v>
      </c>
      <c r="AM16" s="46">
        <v>173286.26469608699</v>
      </c>
      <c r="AN16" s="46">
        <v>174786.70874455266</v>
      </c>
      <c r="AO16" s="46">
        <v>176224.14614056962</v>
      </c>
      <c r="AP16" s="46">
        <v>177559.84785471173</v>
      </c>
      <c r="AQ16" s="46">
        <v>178792.47099356551</v>
      </c>
      <c r="AR16" s="46">
        <v>179960.11800169945</v>
      </c>
      <c r="AS16" s="46">
        <v>181147.64457691179</v>
      </c>
      <c r="AT16" s="46">
        <v>182320.2892344858</v>
      </c>
      <c r="AU16" s="46">
        <v>183554.66115850309</v>
      </c>
      <c r="AV16" s="46">
        <v>184764.75971747586</v>
      </c>
      <c r="AW16" s="46">
        <v>185950.90968993076</v>
      </c>
      <c r="AX16" s="46">
        <v>187128.56499147046</v>
      </c>
      <c r="AY16" s="46">
        <v>188291.09899035923</v>
      </c>
      <c r="AZ16" s="46">
        <v>189503.70800031468</v>
      </c>
    </row>
    <row r="17" spans="1:52">
      <c r="A17" s="19" t="s">
        <v>23</v>
      </c>
      <c r="B17" s="20">
        <v>4300856.6861559851</v>
      </c>
      <c r="C17" s="20">
        <v>4387378.8534340151</v>
      </c>
      <c r="D17" s="20">
        <v>4463501.4769520042</v>
      </c>
      <c r="E17" s="20">
        <v>4495782.2394592762</v>
      </c>
      <c r="F17" s="20">
        <v>4551946.3015192598</v>
      </c>
      <c r="G17" s="20">
        <v>4508359.6913032178</v>
      </c>
      <c r="H17" s="20">
        <v>4549241.5902174888</v>
      </c>
      <c r="I17" s="20">
        <v>4596935.5845874688</v>
      </c>
      <c r="J17" s="20">
        <v>4602751.300402916</v>
      </c>
      <c r="K17" s="20">
        <v>4675474.0519489134</v>
      </c>
      <c r="L17" s="20">
        <v>4624992.1607955759</v>
      </c>
      <c r="M17" s="20">
        <v>4590609.7094043167</v>
      </c>
      <c r="N17" s="20">
        <v>4496349.9073482053</v>
      </c>
      <c r="O17" s="20">
        <v>4548509.1066794833</v>
      </c>
      <c r="P17" s="20">
        <v>4615470.0558499945</v>
      </c>
      <c r="Q17" s="20">
        <v>4719824.7265817737</v>
      </c>
      <c r="R17" s="20">
        <v>4846148.2859855611</v>
      </c>
      <c r="S17" s="20">
        <v>4962457.1632270059</v>
      </c>
      <c r="T17" s="20">
        <v>5046008.8925176151</v>
      </c>
      <c r="U17" s="20">
        <v>5112684.0495539699</v>
      </c>
      <c r="V17" s="20">
        <v>5161273.6998726157</v>
      </c>
      <c r="W17" s="20">
        <v>5201573.9755016956</v>
      </c>
      <c r="X17" s="20">
        <v>5233215.5126370331</v>
      </c>
      <c r="Y17" s="20">
        <v>5261029.2790783281</v>
      </c>
      <c r="Z17" s="20">
        <v>5288061.7827776102</v>
      </c>
      <c r="AA17" s="20">
        <v>5317260.0489445999</v>
      </c>
      <c r="AB17" s="20">
        <v>5343969.2408452975</v>
      </c>
      <c r="AC17" s="20">
        <v>5372394.482121232</v>
      </c>
      <c r="AD17" s="20">
        <v>5400651.7676349618</v>
      </c>
      <c r="AE17" s="20">
        <v>5428393.0795979016</v>
      </c>
      <c r="AF17" s="20">
        <v>5456706.0174886445</v>
      </c>
      <c r="AG17" s="20">
        <v>5484811.0446834946</v>
      </c>
      <c r="AH17" s="20">
        <v>5510636.8896914283</v>
      </c>
      <c r="AI17" s="20">
        <v>5534037.5257663559</v>
      </c>
      <c r="AJ17" s="20">
        <v>5555851.4625866506</v>
      </c>
      <c r="AK17" s="20">
        <v>5575635.3092032764</v>
      </c>
      <c r="AL17" s="20">
        <v>5594056.7740554111</v>
      </c>
      <c r="AM17" s="20">
        <v>5611290.6446769619</v>
      </c>
      <c r="AN17" s="20">
        <v>5628489.5829709843</v>
      </c>
      <c r="AO17" s="20">
        <v>5649877.9247824969</v>
      </c>
      <c r="AP17" s="20">
        <v>5672531.8679585373</v>
      </c>
      <c r="AQ17" s="20">
        <v>5694961.7240507146</v>
      </c>
      <c r="AR17" s="20">
        <v>5716851.9606707674</v>
      </c>
      <c r="AS17" s="20">
        <v>5739308.6057559205</v>
      </c>
      <c r="AT17" s="20">
        <v>5761649.4392979136</v>
      </c>
      <c r="AU17" s="20">
        <v>5784149.2419747906</v>
      </c>
      <c r="AV17" s="20">
        <v>5805925.9006568966</v>
      </c>
      <c r="AW17" s="20">
        <v>5829396.6059630532</v>
      </c>
      <c r="AX17" s="20">
        <v>5854386.6207689447</v>
      </c>
      <c r="AY17" s="20">
        <v>5879553.7094475199</v>
      </c>
      <c r="AZ17" s="20">
        <v>5905715.692238125</v>
      </c>
    </row>
    <row r="18" spans="1:52">
      <c r="A18" s="19" t="s">
        <v>24</v>
      </c>
      <c r="B18" s="20">
        <v>551228.43005596381</v>
      </c>
      <c r="C18" s="20">
        <v>550406.45862715039</v>
      </c>
      <c r="D18" s="20">
        <v>541832.01722966915</v>
      </c>
      <c r="E18" s="20">
        <v>548582.48283452599</v>
      </c>
      <c r="F18" s="20">
        <v>549685.44441803708</v>
      </c>
      <c r="G18" s="20">
        <v>548563.74724689964</v>
      </c>
      <c r="H18" s="20">
        <v>546312.19096466829</v>
      </c>
      <c r="I18" s="20">
        <v>558742.09557727713</v>
      </c>
      <c r="J18" s="20">
        <v>569191.93137622019</v>
      </c>
      <c r="K18" s="20">
        <v>547031.16548895219</v>
      </c>
      <c r="L18" s="20">
        <v>542333.08937649301</v>
      </c>
      <c r="M18" s="20">
        <v>544297.94262121571</v>
      </c>
      <c r="N18" s="20">
        <v>539923.2643906544</v>
      </c>
      <c r="O18" s="20">
        <v>537060.46177873341</v>
      </c>
      <c r="P18" s="20">
        <v>532352.71167054272</v>
      </c>
      <c r="Q18" s="20">
        <v>543488.40750075632</v>
      </c>
      <c r="R18" s="20">
        <v>545256.47774571704</v>
      </c>
      <c r="S18" s="20">
        <v>557231.03521607455</v>
      </c>
      <c r="T18" s="20">
        <v>566570.54009434534</v>
      </c>
      <c r="U18" s="20">
        <v>574354.27025914681</v>
      </c>
      <c r="V18" s="20">
        <v>580691.29413857625</v>
      </c>
      <c r="W18" s="20">
        <v>585924.73019561789</v>
      </c>
      <c r="X18" s="20">
        <v>589754.95349858166</v>
      </c>
      <c r="Y18" s="20">
        <v>593617.88418934215</v>
      </c>
      <c r="Z18" s="20">
        <v>597292.46331189747</v>
      </c>
      <c r="AA18" s="20">
        <v>601129.8848533713</v>
      </c>
      <c r="AB18" s="20">
        <v>604289.49205056485</v>
      </c>
      <c r="AC18" s="20">
        <v>607433.0233337289</v>
      </c>
      <c r="AD18" s="20">
        <v>611050.63307948143</v>
      </c>
      <c r="AE18" s="20">
        <v>614865.88451655058</v>
      </c>
      <c r="AF18" s="20">
        <v>618864.90783461195</v>
      </c>
      <c r="AG18" s="20">
        <v>622745.45254196913</v>
      </c>
      <c r="AH18" s="20">
        <v>626438.33010717912</v>
      </c>
      <c r="AI18" s="20">
        <v>630717.41038574791</v>
      </c>
      <c r="AJ18" s="20">
        <v>635724.85251070571</v>
      </c>
      <c r="AK18" s="20">
        <v>640776.70813328424</v>
      </c>
      <c r="AL18" s="20">
        <v>645557.16699162882</v>
      </c>
      <c r="AM18" s="20">
        <v>650222.47499265906</v>
      </c>
      <c r="AN18" s="20">
        <v>654604.04355571815</v>
      </c>
      <c r="AO18" s="20">
        <v>658983.2402287483</v>
      </c>
      <c r="AP18" s="20">
        <v>664260.8994280037</v>
      </c>
      <c r="AQ18" s="20">
        <v>669676.58024095453</v>
      </c>
      <c r="AR18" s="20">
        <v>675175.39680481376</v>
      </c>
      <c r="AS18" s="20">
        <v>680849.83845593873</v>
      </c>
      <c r="AT18" s="20">
        <v>686778.61677084549</v>
      </c>
      <c r="AU18" s="20">
        <v>692955.75862119428</v>
      </c>
      <c r="AV18" s="20">
        <v>699189.2481898081</v>
      </c>
      <c r="AW18" s="20">
        <v>705774.03386093525</v>
      </c>
      <c r="AX18" s="20">
        <v>712870.76593889133</v>
      </c>
      <c r="AY18" s="20">
        <v>720060.38231545174</v>
      </c>
      <c r="AZ18" s="20">
        <v>727545.1927798586</v>
      </c>
    </row>
    <row r="19" spans="1:52">
      <c r="A19" s="43" t="s">
        <v>25</v>
      </c>
      <c r="B19" s="44">
        <v>451602.27583365235</v>
      </c>
      <c r="C19" s="44">
        <v>454490.04106434179</v>
      </c>
      <c r="D19" s="44">
        <v>447799.87801795464</v>
      </c>
      <c r="E19" s="44">
        <v>444529.38414705161</v>
      </c>
      <c r="F19" s="44">
        <v>454157.67721524404</v>
      </c>
      <c r="G19" s="44">
        <v>463484.70238087868</v>
      </c>
      <c r="H19" s="44">
        <v>477214.02677690779</v>
      </c>
      <c r="I19" s="44">
        <v>486365.87698689842</v>
      </c>
      <c r="J19" s="44">
        <v>505321.48856848199</v>
      </c>
      <c r="K19" s="44">
        <v>498194.40075087151</v>
      </c>
      <c r="L19" s="44">
        <v>502897.00041386345</v>
      </c>
      <c r="M19" s="44">
        <v>512478.0027032792</v>
      </c>
      <c r="N19" s="44">
        <v>519793.42861883767</v>
      </c>
      <c r="O19" s="44">
        <v>525935.89730185852</v>
      </c>
      <c r="P19" s="44">
        <v>534380.09085520636</v>
      </c>
      <c r="Q19" s="44">
        <v>544261.48886478855</v>
      </c>
      <c r="R19" s="44">
        <v>555786.92597339</v>
      </c>
      <c r="S19" s="44">
        <v>573305.86191911995</v>
      </c>
      <c r="T19" s="44">
        <v>589645.93686834874</v>
      </c>
      <c r="U19" s="44">
        <v>605317.64907608309</v>
      </c>
      <c r="V19" s="44">
        <v>618966.31970597594</v>
      </c>
      <c r="W19" s="44">
        <v>630978.17718538432</v>
      </c>
      <c r="X19" s="44">
        <v>642640.74452360161</v>
      </c>
      <c r="Y19" s="44">
        <v>654861.09975253441</v>
      </c>
      <c r="Z19" s="44">
        <v>665535.31551172549</v>
      </c>
      <c r="AA19" s="44">
        <v>679197.64853582939</v>
      </c>
      <c r="AB19" s="44">
        <v>692943.08690393437</v>
      </c>
      <c r="AC19" s="44">
        <v>707496.0182948733</v>
      </c>
      <c r="AD19" s="44">
        <v>720093.63825161825</v>
      </c>
      <c r="AE19" s="44">
        <v>732333.51397159032</v>
      </c>
      <c r="AF19" s="44">
        <v>744395.01821724221</v>
      </c>
      <c r="AG19" s="44">
        <v>756730.70254093758</v>
      </c>
      <c r="AH19" s="44">
        <v>768770.47695863037</v>
      </c>
      <c r="AI19" s="44">
        <v>781043.56393430964</v>
      </c>
      <c r="AJ19" s="44">
        <v>792442.39659057476</v>
      </c>
      <c r="AK19" s="44">
        <v>804233.28896578937</v>
      </c>
      <c r="AL19" s="44">
        <v>815227.13508474885</v>
      </c>
      <c r="AM19" s="44">
        <v>825638.37131493713</v>
      </c>
      <c r="AN19" s="44">
        <v>836486.74378612498</v>
      </c>
      <c r="AO19" s="44">
        <v>847468.73872355733</v>
      </c>
      <c r="AP19" s="44">
        <v>858167.17354655196</v>
      </c>
      <c r="AQ19" s="44">
        <v>868983.3054757124</v>
      </c>
      <c r="AR19" s="44">
        <v>879601.72396149114</v>
      </c>
      <c r="AS19" s="44">
        <v>890530.88474134041</v>
      </c>
      <c r="AT19" s="44">
        <v>901193.93789706682</v>
      </c>
      <c r="AU19" s="44">
        <v>912185.25765035604</v>
      </c>
      <c r="AV19" s="44">
        <v>922460.11326347536</v>
      </c>
      <c r="AW19" s="44">
        <v>933301.22803940775</v>
      </c>
      <c r="AX19" s="44">
        <v>944477.39503831009</v>
      </c>
      <c r="AY19" s="44">
        <v>955783.74128445005</v>
      </c>
      <c r="AZ19" s="44">
        <v>969401.96906688926</v>
      </c>
    </row>
    <row r="20" spans="1:52">
      <c r="A20" s="45" t="s">
        <v>26</v>
      </c>
      <c r="B20" s="46">
        <v>312713.79316390824</v>
      </c>
      <c r="C20" s="46">
        <v>308468.88607944158</v>
      </c>
      <c r="D20" s="46">
        <v>298123.48532880447</v>
      </c>
      <c r="E20" s="46">
        <v>291778.31435149547</v>
      </c>
      <c r="F20" s="46">
        <v>292706.53977899993</v>
      </c>
      <c r="G20" s="46">
        <v>297286.50492199999</v>
      </c>
      <c r="H20" s="46">
        <v>305039.89861599996</v>
      </c>
      <c r="I20" s="46">
        <v>307698.45699899993</v>
      </c>
      <c r="J20" s="46">
        <v>314174.94044399995</v>
      </c>
      <c r="K20" s="46">
        <v>300636.41833891696</v>
      </c>
      <c r="L20" s="46">
        <v>300906.18940240203</v>
      </c>
      <c r="M20" s="46">
        <v>306393.98409337999</v>
      </c>
      <c r="N20" s="46">
        <v>311066.95878564822</v>
      </c>
      <c r="O20" s="46">
        <v>314916.23435359698</v>
      </c>
      <c r="P20" s="46">
        <v>323013.44617924001</v>
      </c>
      <c r="Q20" s="46">
        <v>328225.04573775321</v>
      </c>
      <c r="R20" s="46">
        <v>335371.35920439428</v>
      </c>
      <c r="S20" s="46">
        <v>344008.71552848286</v>
      </c>
      <c r="T20" s="46">
        <v>352166.26234725758</v>
      </c>
      <c r="U20" s="46">
        <v>359326.07108345424</v>
      </c>
      <c r="V20" s="46">
        <v>365033.83768109797</v>
      </c>
      <c r="W20" s="46">
        <v>369570.21288882475</v>
      </c>
      <c r="X20" s="46">
        <v>373131.42639459245</v>
      </c>
      <c r="Y20" s="46">
        <v>377362.05955666339</v>
      </c>
      <c r="Z20" s="46">
        <v>381195.47140499461</v>
      </c>
      <c r="AA20" s="46">
        <v>386017.6024645259</v>
      </c>
      <c r="AB20" s="46">
        <v>390360.15392617346</v>
      </c>
      <c r="AC20" s="46">
        <v>394386.74396399222</v>
      </c>
      <c r="AD20" s="46">
        <v>397445.7867738785</v>
      </c>
      <c r="AE20" s="46">
        <v>400656.01913468586</v>
      </c>
      <c r="AF20" s="46">
        <v>404261.06921965966</v>
      </c>
      <c r="AG20" s="46">
        <v>407798.4250785308</v>
      </c>
      <c r="AH20" s="46">
        <v>410430.04563452088</v>
      </c>
      <c r="AI20" s="46">
        <v>414283.54529858468</v>
      </c>
      <c r="AJ20" s="46">
        <v>417798.7177305427</v>
      </c>
      <c r="AK20" s="46">
        <v>421382.87608286174</v>
      </c>
      <c r="AL20" s="46">
        <v>424661.03668496507</v>
      </c>
      <c r="AM20" s="46">
        <v>427357.78613584425</v>
      </c>
      <c r="AN20" s="46">
        <v>430554.39761513262</v>
      </c>
      <c r="AO20" s="46">
        <v>433929.13892235054</v>
      </c>
      <c r="AP20" s="46">
        <v>437032.4825802691</v>
      </c>
      <c r="AQ20" s="46">
        <v>440173.51842398208</v>
      </c>
      <c r="AR20" s="46">
        <v>442989.37747852184</v>
      </c>
      <c r="AS20" s="46">
        <v>445966.54258283443</v>
      </c>
      <c r="AT20" s="46">
        <v>448623.92809730693</v>
      </c>
      <c r="AU20" s="46">
        <v>451469.18601783016</v>
      </c>
      <c r="AV20" s="46">
        <v>453601.75552721543</v>
      </c>
      <c r="AW20" s="46">
        <v>456278.88455516909</v>
      </c>
      <c r="AX20" s="46">
        <v>459573.44129083958</v>
      </c>
      <c r="AY20" s="46">
        <v>462606.64108973998</v>
      </c>
      <c r="AZ20" s="46">
        <v>467109.39693179849</v>
      </c>
    </row>
    <row r="21" spans="1:52">
      <c r="A21" s="19" t="s">
        <v>27</v>
      </c>
      <c r="B21" s="20">
        <v>58796</v>
      </c>
      <c r="C21" s="20">
        <v>65126</v>
      </c>
      <c r="D21" s="20">
        <v>68005</v>
      </c>
      <c r="E21" s="20">
        <v>70661</v>
      </c>
      <c r="F21" s="20">
        <v>76111</v>
      </c>
      <c r="G21" s="20">
        <v>80113</v>
      </c>
      <c r="H21" s="20">
        <v>84315</v>
      </c>
      <c r="I21" s="20">
        <v>88695</v>
      </c>
      <c r="J21" s="20">
        <v>97603.000000000029</v>
      </c>
      <c r="K21" s="20">
        <v>104100</v>
      </c>
      <c r="L21" s="20">
        <v>105869.37834343799</v>
      </c>
      <c r="M21" s="20">
        <v>108738</v>
      </c>
      <c r="N21" s="20">
        <v>109804</v>
      </c>
      <c r="O21" s="20">
        <v>111668.00000000001</v>
      </c>
      <c r="P21" s="20">
        <v>110740</v>
      </c>
      <c r="Q21" s="20">
        <v>113672.99999999999</v>
      </c>
      <c r="R21" s="20">
        <v>114562.94439842906</v>
      </c>
      <c r="S21" s="20">
        <v>119767.08521436954</v>
      </c>
      <c r="T21" s="20">
        <v>124611.74187438221</v>
      </c>
      <c r="U21" s="20">
        <v>130130.40699907708</v>
      </c>
      <c r="V21" s="20">
        <v>135587.77230570125</v>
      </c>
      <c r="W21" s="20">
        <v>140974.56634577783</v>
      </c>
      <c r="X21" s="20">
        <v>147367.75467916863</v>
      </c>
      <c r="Y21" s="20">
        <v>153478.09020194036</v>
      </c>
      <c r="Z21" s="20">
        <v>158407.62926572846</v>
      </c>
      <c r="AA21" s="20">
        <v>165082.41660465611</v>
      </c>
      <c r="AB21" s="20">
        <v>172616.92247802316</v>
      </c>
      <c r="AC21" s="20">
        <v>181459.27308012795</v>
      </c>
      <c r="AD21" s="20">
        <v>189373.46329751861</v>
      </c>
      <c r="AE21" s="20">
        <v>196842.89810908589</v>
      </c>
      <c r="AF21" s="20">
        <v>203695.81368121196</v>
      </c>
      <c r="AG21" s="20">
        <v>210899.32576617112</v>
      </c>
      <c r="AH21" s="20">
        <v>218674.90240848548</v>
      </c>
      <c r="AI21" s="20">
        <v>225298.12303490311</v>
      </c>
      <c r="AJ21" s="20">
        <v>231343.89629591184</v>
      </c>
      <c r="AK21" s="20">
        <v>237643.53663134846</v>
      </c>
      <c r="AL21" s="20">
        <v>243416.18203243212</v>
      </c>
      <c r="AM21" s="20">
        <v>249153.74118840919</v>
      </c>
      <c r="AN21" s="20">
        <v>254813.59275948006</v>
      </c>
      <c r="AO21" s="20">
        <v>260395.50875277573</v>
      </c>
      <c r="AP21" s="20">
        <v>265925.76003908046</v>
      </c>
      <c r="AQ21" s="20">
        <v>271486.20914193633</v>
      </c>
      <c r="AR21" s="20">
        <v>277133.75424049783</v>
      </c>
      <c r="AS21" s="20">
        <v>282847.89270994416</v>
      </c>
      <c r="AT21" s="20">
        <v>288539.47287495586</v>
      </c>
      <c r="AU21" s="20">
        <v>294254.7726045684</v>
      </c>
      <c r="AV21" s="20">
        <v>299885.05169530283</v>
      </c>
      <c r="AW21" s="20">
        <v>305395.78542929457</v>
      </c>
      <c r="AX21" s="20">
        <v>310617.75449889095</v>
      </c>
      <c r="AY21" s="20">
        <v>316158.88966419012</v>
      </c>
      <c r="AZ21" s="20">
        <v>322466.74357667466</v>
      </c>
    </row>
    <row r="22" spans="1:52">
      <c r="A22" s="19" t="s">
        <v>28</v>
      </c>
      <c r="B22" s="20">
        <v>80092.482669744102</v>
      </c>
      <c r="C22" s="20">
        <v>80895.154984900233</v>
      </c>
      <c r="D22" s="20">
        <v>81671.392689150176</v>
      </c>
      <c r="E22" s="20">
        <v>82090.069795556119</v>
      </c>
      <c r="F22" s="20">
        <v>85340.137436244113</v>
      </c>
      <c r="G22" s="20">
        <v>86085.197458878698</v>
      </c>
      <c r="H22" s="20">
        <v>87859.128160907829</v>
      </c>
      <c r="I22" s="20">
        <v>89972.419987898509</v>
      </c>
      <c r="J22" s="20">
        <v>93543.54812448204</v>
      </c>
      <c r="K22" s="20">
        <v>93457.982411954523</v>
      </c>
      <c r="L22" s="20">
        <v>96121.432668023423</v>
      </c>
      <c r="M22" s="20">
        <v>97346.018609899213</v>
      </c>
      <c r="N22" s="20">
        <v>98922.469833189461</v>
      </c>
      <c r="O22" s="20">
        <v>99351.662948261495</v>
      </c>
      <c r="P22" s="20">
        <v>100626.64467596638</v>
      </c>
      <c r="Q22" s="20">
        <v>102363.4431270354</v>
      </c>
      <c r="R22" s="20">
        <v>105852.62237056663</v>
      </c>
      <c r="S22" s="20">
        <v>109530.06117626758</v>
      </c>
      <c r="T22" s="20">
        <v>112867.93264670896</v>
      </c>
      <c r="U22" s="20">
        <v>115861.17099355183</v>
      </c>
      <c r="V22" s="20">
        <v>118344.70971917672</v>
      </c>
      <c r="W22" s="20">
        <v>120433.39795078179</v>
      </c>
      <c r="X22" s="20">
        <v>122141.56344984047</v>
      </c>
      <c r="Y22" s="20">
        <v>124020.9499939307</v>
      </c>
      <c r="Z22" s="20">
        <v>125932.21484100244</v>
      </c>
      <c r="AA22" s="20">
        <v>128097.62946664741</v>
      </c>
      <c r="AB22" s="20">
        <v>129966.01049973775</v>
      </c>
      <c r="AC22" s="20">
        <v>131650.00125075303</v>
      </c>
      <c r="AD22" s="20">
        <v>133274.38818022123</v>
      </c>
      <c r="AE22" s="20">
        <v>134834.59672781863</v>
      </c>
      <c r="AF22" s="20">
        <v>136438.13531637064</v>
      </c>
      <c r="AG22" s="20">
        <v>138032.95169623572</v>
      </c>
      <c r="AH22" s="20">
        <v>139665.52891562408</v>
      </c>
      <c r="AI22" s="20">
        <v>141461.89560082185</v>
      </c>
      <c r="AJ22" s="20">
        <v>143299.78256412022</v>
      </c>
      <c r="AK22" s="20">
        <v>145206.8762515792</v>
      </c>
      <c r="AL22" s="20">
        <v>147149.91636735169</v>
      </c>
      <c r="AM22" s="20">
        <v>149126.8439906837</v>
      </c>
      <c r="AN22" s="20">
        <v>151118.75341151239</v>
      </c>
      <c r="AO22" s="20">
        <v>153144.091048431</v>
      </c>
      <c r="AP22" s="20">
        <v>155208.93092720228</v>
      </c>
      <c r="AQ22" s="20">
        <v>157323.57790979402</v>
      </c>
      <c r="AR22" s="20">
        <v>159478.59224247144</v>
      </c>
      <c r="AS22" s="20">
        <v>161716.44944856188</v>
      </c>
      <c r="AT22" s="20">
        <v>164030.53692480415</v>
      </c>
      <c r="AU22" s="20">
        <v>166461.29902795752</v>
      </c>
      <c r="AV22" s="20">
        <v>168973.3060409571</v>
      </c>
      <c r="AW22" s="20">
        <v>171626.55805494412</v>
      </c>
      <c r="AX22" s="20">
        <v>174286.19924857956</v>
      </c>
      <c r="AY22" s="20">
        <v>177018.21053051995</v>
      </c>
      <c r="AZ22" s="20">
        <v>179825.82855841605</v>
      </c>
    </row>
    <row r="23" spans="1:52">
      <c r="A23" s="43" t="s">
        <v>29</v>
      </c>
      <c r="B23" s="44">
        <v>1130957.6696290753</v>
      </c>
      <c r="C23" s="44">
        <v>1101918.5572242734</v>
      </c>
      <c r="D23" s="44">
        <v>1085945.9556826809</v>
      </c>
      <c r="E23" s="44">
        <v>1108841.5446486888</v>
      </c>
      <c r="F23" s="44">
        <v>1246239.9310140004</v>
      </c>
      <c r="G23" s="44">
        <v>1342624.9617049396</v>
      </c>
      <c r="H23" s="44">
        <v>1392959.3701531985</v>
      </c>
      <c r="I23" s="44">
        <v>1518371.3658825643</v>
      </c>
      <c r="J23" s="44">
        <v>1515215.4545028978</v>
      </c>
      <c r="K23" s="44">
        <v>1438136.0292857392</v>
      </c>
      <c r="L23" s="44">
        <v>1425645.2401431217</v>
      </c>
      <c r="M23" s="44">
        <v>1502233.6531085232</v>
      </c>
      <c r="N23" s="44">
        <v>1517082.8840823886</v>
      </c>
      <c r="O23" s="44">
        <v>1556679.8936868738</v>
      </c>
      <c r="P23" s="44">
        <v>1623316.4444816671</v>
      </c>
      <c r="Q23" s="44">
        <v>1695992.9230325993</v>
      </c>
      <c r="R23" s="44">
        <v>1786905.189955926</v>
      </c>
      <c r="S23" s="44">
        <v>1881949.4161067624</v>
      </c>
      <c r="T23" s="44">
        <v>1971280.0556774093</v>
      </c>
      <c r="U23" s="44">
        <v>2053855.8883511836</v>
      </c>
      <c r="V23" s="44">
        <v>2127902.4473983683</v>
      </c>
      <c r="W23" s="44">
        <v>2198695.8738234225</v>
      </c>
      <c r="X23" s="44">
        <v>2267695.6212492539</v>
      </c>
      <c r="Y23" s="44">
        <v>2331401.4997434099</v>
      </c>
      <c r="Z23" s="44">
        <v>2393563.8239778168</v>
      </c>
      <c r="AA23" s="44">
        <v>2452327.9011685285</v>
      </c>
      <c r="AB23" s="44">
        <v>2508162.8617961975</v>
      </c>
      <c r="AC23" s="44">
        <v>2562714.7570009725</v>
      </c>
      <c r="AD23" s="44">
        <v>2620246.0929604732</v>
      </c>
      <c r="AE23" s="44">
        <v>2680935.2811803771</v>
      </c>
      <c r="AF23" s="44">
        <v>2736403.2710299813</v>
      </c>
      <c r="AG23" s="44">
        <v>2791595.5893688882</v>
      </c>
      <c r="AH23" s="44">
        <v>2849867.3544040779</v>
      </c>
      <c r="AI23" s="44">
        <v>2899087.4252347834</v>
      </c>
      <c r="AJ23" s="44">
        <v>2951239.393855792</v>
      </c>
      <c r="AK23" s="44">
        <v>3000217.4983442225</v>
      </c>
      <c r="AL23" s="44">
        <v>3052486.2535993047</v>
      </c>
      <c r="AM23" s="44">
        <v>3110000.2393910028</v>
      </c>
      <c r="AN23" s="44">
        <v>3161199.7403082401</v>
      </c>
      <c r="AO23" s="44">
        <v>3213304.8308395082</v>
      </c>
      <c r="AP23" s="44">
        <v>3268746.7098546149</v>
      </c>
      <c r="AQ23" s="44">
        <v>3324453.0545078861</v>
      </c>
      <c r="AR23" s="44">
        <v>3385047.2254048977</v>
      </c>
      <c r="AS23" s="44">
        <v>3443139.9896677425</v>
      </c>
      <c r="AT23" s="44">
        <v>3501622.7443672558</v>
      </c>
      <c r="AU23" s="44">
        <v>3557580.6470858776</v>
      </c>
      <c r="AV23" s="44">
        <v>3620640.136047862</v>
      </c>
      <c r="AW23" s="44">
        <v>3679363.5215108935</v>
      </c>
      <c r="AX23" s="44">
        <v>3729115.321817846</v>
      </c>
      <c r="AY23" s="44">
        <v>3791748.5372797716</v>
      </c>
      <c r="AZ23" s="44">
        <v>3842546.3384619667</v>
      </c>
    </row>
    <row r="24" spans="1:52">
      <c r="A24" s="45" t="s">
        <v>30</v>
      </c>
      <c r="B24" s="46">
        <v>92291.247015297486</v>
      </c>
      <c r="C24" s="46">
        <v>91191.361403363655</v>
      </c>
      <c r="D24" s="46">
        <v>90645.116791834182</v>
      </c>
      <c r="E24" s="46">
        <v>93155.47750879114</v>
      </c>
      <c r="F24" s="46">
        <v>97875.061863274299</v>
      </c>
      <c r="G24" s="46">
        <v>102013.1741677168</v>
      </c>
      <c r="H24" s="46">
        <v>105315.34969986462</v>
      </c>
      <c r="I24" s="46">
        <v>110317.55806036395</v>
      </c>
      <c r="J24" s="46">
        <v>105683.32508993949</v>
      </c>
      <c r="K24" s="46">
        <v>100227.37170072366</v>
      </c>
      <c r="L24" s="46">
        <v>101496.75054167997</v>
      </c>
      <c r="M24" s="46">
        <v>103148.56484483917</v>
      </c>
      <c r="N24" s="46">
        <v>97889.92472442922</v>
      </c>
      <c r="O24" s="46">
        <v>92393.968620263491</v>
      </c>
      <c r="P24" s="46">
        <v>92761.606924854714</v>
      </c>
      <c r="Q24" s="46">
        <v>97197.878817370802</v>
      </c>
      <c r="R24" s="46">
        <v>102426.97513613451</v>
      </c>
      <c r="S24" s="46">
        <v>105643.4552312626</v>
      </c>
      <c r="T24" s="46">
        <v>108791.93155208205</v>
      </c>
      <c r="U24" s="46">
        <v>111660.34772480864</v>
      </c>
      <c r="V24" s="46">
        <v>114258.48754671469</v>
      </c>
      <c r="W24" s="46">
        <v>116847.56723372613</v>
      </c>
      <c r="X24" s="46">
        <v>119387.40620377369</v>
      </c>
      <c r="Y24" s="46">
        <v>121604.5629347662</v>
      </c>
      <c r="Z24" s="46">
        <v>124077.2719524663</v>
      </c>
      <c r="AA24" s="46">
        <v>126909.69409035869</v>
      </c>
      <c r="AB24" s="46">
        <v>129380.74954004296</v>
      </c>
      <c r="AC24" s="46">
        <v>131561.13012532232</v>
      </c>
      <c r="AD24" s="46">
        <v>133953.43210760347</v>
      </c>
      <c r="AE24" s="46">
        <v>136367.08184755742</v>
      </c>
      <c r="AF24" s="46">
        <v>138803.26266242308</v>
      </c>
      <c r="AG24" s="46">
        <v>141209.28370493234</v>
      </c>
      <c r="AH24" s="46">
        <v>143690.29889435909</v>
      </c>
      <c r="AI24" s="46">
        <v>146235.91740395501</v>
      </c>
      <c r="AJ24" s="46">
        <v>148933.26646082345</v>
      </c>
      <c r="AK24" s="46">
        <v>151675.87083217723</v>
      </c>
      <c r="AL24" s="46">
        <v>154456.72939135568</v>
      </c>
      <c r="AM24" s="46">
        <v>157286.2871186788</v>
      </c>
      <c r="AN24" s="46">
        <v>160154.30477161836</v>
      </c>
      <c r="AO24" s="46">
        <v>163047.84427473194</v>
      </c>
      <c r="AP24" s="46">
        <v>166067.31962163639</v>
      </c>
      <c r="AQ24" s="46">
        <v>169148.94403961956</v>
      </c>
      <c r="AR24" s="46">
        <v>172340.8773137228</v>
      </c>
      <c r="AS24" s="46">
        <v>175620.00490289292</v>
      </c>
      <c r="AT24" s="46">
        <v>178992.33481085926</v>
      </c>
      <c r="AU24" s="46">
        <v>182455.80940479971</v>
      </c>
      <c r="AV24" s="46">
        <v>186048.0062766817</v>
      </c>
      <c r="AW24" s="46">
        <v>189672.19815302215</v>
      </c>
      <c r="AX24" s="46">
        <v>193332.35603615845</v>
      </c>
      <c r="AY24" s="46">
        <v>197199.49449205465</v>
      </c>
      <c r="AZ24" s="46">
        <v>201012.92310620737</v>
      </c>
    </row>
    <row r="25" spans="1:52">
      <c r="A25" s="19" t="s">
        <v>31</v>
      </c>
      <c r="B25" s="20">
        <v>367222.25298470247</v>
      </c>
      <c r="C25" s="20">
        <v>364300.13859663642</v>
      </c>
      <c r="D25" s="20">
        <v>356802.38320816593</v>
      </c>
      <c r="E25" s="20">
        <v>372391.02249120903</v>
      </c>
      <c r="F25" s="20">
        <v>397836.4381367258</v>
      </c>
      <c r="G25" s="20">
        <v>427885.3258322833</v>
      </c>
      <c r="H25" s="20">
        <v>446704.15030013543</v>
      </c>
      <c r="I25" s="20">
        <v>464828.44193963619</v>
      </c>
      <c r="J25" s="20">
        <v>457093.93682561145</v>
      </c>
      <c r="K25" s="20">
        <v>423949.60263783165</v>
      </c>
      <c r="L25" s="20">
        <v>437227.85018536507</v>
      </c>
      <c r="M25" s="20">
        <v>475752.27325730067</v>
      </c>
      <c r="N25" s="20">
        <v>474017.79948834883</v>
      </c>
      <c r="O25" s="20">
        <v>488888.57258670317</v>
      </c>
      <c r="P25" s="20">
        <v>516633.66633602954</v>
      </c>
      <c r="Q25" s="20">
        <v>551807.58525995375</v>
      </c>
      <c r="R25" s="20">
        <v>604544.47422586812</v>
      </c>
      <c r="S25" s="20">
        <v>630597.24639888608</v>
      </c>
      <c r="T25" s="20">
        <v>656061.15189295704</v>
      </c>
      <c r="U25" s="20">
        <v>678954.97546903091</v>
      </c>
      <c r="V25" s="20">
        <v>699402.36789573682</v>
      </c>
      <c r="W25" s="20">
        <v>719751.70100385649</v>
      </c>
      <c r="X25" s="20">
        <v>741318.1922309061</v>
      </c>
      <c r="Y25" s="20">
        <v>759613.53290250653</v>
      </c>
      <c r="Z25" s="20">
        <v>778615.41602293251</v>
      </c>
      <c r="AA25" s="20">
        <v>800829.84102407738</v>
      </c>
      <c r="AB25" s="20">
        <v>821587.58560627722</v>
      </c>
      <c r="AC25" s="20">
        <v>842107.95699721389</v>
      </c>
      <c r="AD25" s="20">
        <v>862328.47075929772</v>
      </c>
      <c r="AE25" s="20">
        <v>882469.69305677281</v>
      </c>
      <c r="AF25" s="20">
        <v>901402.55726125173</v>
      </c>
      <c r="AG25" s="20">
        <v>920260.11200015293</v>
      </c>
      <c r="AH25" s="20">
        <v>939972.46876904496</v>
      </c>
      <c r="AI25" s="20">
        <v>957318.304891409</v>
      </c>
      <c r="AJ25" s="20">
        <v>975302.50359961949</v>
      </c>
      <c r="AK25" s="20">
        <v>992621.15539271408</v>
      </c>
      <c r="AL25" s="20">
        <v>1010622.3801365339</v>
      </c>
      <c r="AM25" s="20">
        <v>1029848.2602045501</v>
      </c>
      <c r="AN25" s="20">
        <v>1047702.9768876043</v>
      </c>
      <c r="AO25" s="20">
        <v>1065754.9881327418</v>
      </c>
      <c r="AP25" s="20">
        <v>1084661.0393839341</v>
      </c>
      <c r="AQ25" s="20">
        <v>1103762.2841241281</v>
      </c>
      <c r="AR25" s="20">
        <v>1124048.3689937219</v>
      </c>
      <c r="AS25" s="20">
        <v>1143940.7638970651</v>
      </c>
      <c r="AT25" s="20">
        <v>1163983.3123466042</v>
      </c>
      <c r="AU25" s="20">
        <v>1183411.0278314529</v>
      </c>
      <c r="AV25" s="20">
        <v>1204406.224352957</v>
      </c>
      <c r="AW25" s="20">
        <v>1224259.6226035433</v>
      </c>
      <c r="AX25" s="20">
        <v>1241825.5830170512</v>
      </c>
      <c r="AY25" s="20">
        <v>1262648.2373663615</v>
      </c>
      <c r="AZ25" s="20">
        <v>1280340.5689232217</v>
      </c>
    </row>
    <row r="26" spans="1:52">
      <c r="A26" s="19" t="s">
        <v>32</v>
      </c>
      <c r="B26" s="20">
        <v>671444.16962907545</v>
      </c>
      <c r="C26" s="20">
        <v>646427.05722427345</v>
      </c>
      <c r="D26" s="20">
        <v>638498.45568268083</v>
      </c>
      <c r="E26" s="20">
        <v>643295.04464868864</v>
      </c>
      <c r="F26" s="20">
        <v>750528.43101400044</v>
      </c>
      <c r="G26" s="20">
        <v>812726.46170493937</v>
      </c>
      <c r="H26" s="20">
        <v>840939.87015319848</v>
      </c>
      <c r="I26" s="20">
        <v>943225.36588256434</v>
      </c>
      <c r="J26" s="20">
        <v>952438.192587347</v>
      </c>
      <c r="K26" s="20">
        <v>913959.05494718382</v>
      </c>
      <c r="L26" s="20">
        <v>886920.63941607659</v>
      </c>
      <c r="M26" s="20">
        <v>923332.81500638323</v>
      </c>
      <c r="N26" s="20">
        <v>945175.15986961045</v>
      </c>
      <c r="O26" s="20">
        <v>975397.3524799071</v>
      </c>
      <c r="P26" s="20">
        <v>1013921.171220783</v>
      </c>
      <c r="Q26" s="20">
        <v>1046987.4589552747</v>
      </c>
      <c r="R26" s="20">
        <v>1079933.7405939235</v>
      </c>
      <c r="S26" s="20">
        <v>1145708.7144766136</v>
      </c>
      <c r="T26" s="20">
        <v>1206426.9722323702</v>
      </c>
      <c r="U26" s="20">
        <v>1263240.5651573441</v>
      </c>
      <c r="V26" s="20">
        <v>1314241.5919559165</v>
      </c>
      <c r="W26" s="20">
        <v>1362096.6055858398</v>
      </c>
      <c r="X26" s="20">
        <v>1406990.0228145742</v>
      </c>
      <c r="Y26" s="20">
        <v>1450183.4039061372</v>
      </c>
      <c r="Z26" s="20">
        <v>1490871.1360024179</v>
      </c>
      <c r="AA26" s="20">
        <v>1524588.3660540925</v>
      </c>
      <c r="AB26" s="20">
        <v>1557194.5266498772</v>
      </c>
      <c r="AC26" s="20">
        <v>1589045.669878436</v>
      </c>
      <c r="AD26" s="20">
        <v>1623964.1900935723</v>
      </c>
      <c r="AE26" s="20">
        <v>1662098.5062760466</v>
      </c>
      <c r="AF26" s="20">
        <v>1696197.4511063066</v>
      </c>
      <c r="AG26" s="20">
        <v>1730126.1936638032</v>
      </c>
      <c r="AH26" s="20">
        <v>1766204.586740674</v>
      </c>
      <c r="AI26" s="20">
        <v>1795533.2029394193</v>
      </c>
      <c r="AJ26" s="20">
        <v>1827003.6237953492</v>
      </c>
      <c r="AK26" s="20">
        <v>1855920.4721193314</v>
      </c>
      <c r="AL26" s="20">
        <v>1887407.1440714153</v>
      </c>
      <c r="AM26" s="20">
        <v>1922865.692067774</v>
      </c>
      <c r="AN26" s="20">
        <v>1953342.4586490176</v>
      </c>
      <c r="AO26" s="20">
        <v>1984501.9984320346</v>
      </c>
      <c r="AP26" s="20">
        <v>2018018.3508490445</v>
      </c>
      <c r="AQ26" s="20">
        <v>2051541.8263441385</v>
      </c>
      <c r="AR26" s="20">
        <v>2088657.9790974532</v>
      </c>
      <c r="AS26" s="20">
        <v>2123579.2208677847</v>
      </c>
      <c r="AT26" s="20">
        <v>2158647.0972097921</v>
      </c>
      <c r="AU26" s="20">
        <v>2191713.809849625</v>
      </c>
      <c r="AV26" s="20">
        <v>2230185.9054182232</v>
      </c>
      <c r="AW26" s="20">
        <v>2265431.7007543277</v>
      </c>
      <c r="AX26" s="20">
        <v>2293957.3827646361</v>
      </c>
      <c r="AY26" s="20">
        <v>2331900.8054213556</v>
      </c>
      <c r="AZ26" s="20">
        <v>2361192.8464325378</v>
      </c>
    </row>
    <row r="27" spans="1:52">
      <c r="A27" s="41" t="s">
        <v>33</v>
      </c>
      <c r="B27" s="42">
        <v>2342800.5587935611</v>
      </c>
      <c r="C27" s="42">
        <v>2369903.3820661232</v>
      </c>
      <c r="D27" s="42">
        <v>2429502.2081236127</v>
      </c>
      <c r="E27" s="42">
        <v>2432230.1187604899</v>
      </c>
      <c r="F27" s="42">
        <v>2621193.677613528</v>
      </c>
      <c r="G27" s="42">
        <v>2677007.4091171469</v>
      </c>
      <c r="H27" s="42">
        <v>2779229.3588201324</v>
      </c>
      <c r="I27" s="42">
        <v>2866475.8924424732</v>
      </c>
      <c r="J27" s="42">
        <v>2801488.7173725795</v>
      </c>
      <c r="K27" s="42">
        <v>2510131.9323242009</v>
      </c>
      <c r="L27" s="42">
        <v>2615666.5715829562</v>
      </c>
      <c r="M27" s="42">
        <v>2612568.079792494</v>
      </c>
      <c r="N27" s="42">
        <v>2534524.4895372307</v>
      </c>
      <c r="O27" s="42">
        <v>2548661.6628359747</v>
      </c>
      <c r="P27" s="42">
        <v>2556509.2266415586</v>
      </c>
      <c r="Q27" s="42">
        <v>2613611.8646997707</v>
      </c>
      <c r="R27" s="42">
        <v>2708092.1786923939</v>
      </c>
      <c r="S27" s="42">
        <v>2809828.5573747572</v>
      </c>
      <c r="T27" s="42">
        <v>2893202.7314297655</v>
      </c>
      <c r="U27" s="42">
        <v>2957665.9290540065</v>
      </c>
      <c r="V27" s="42">
        <v>3008159.9425355061</v>
      </c>
      <c r="W27" s="42">
        <v>3054100.1697953464</v>
      </c>
      <c r="X27" s="42">
        <v>3095296.6343043568</v>
      </c>
      <c r="Y27" s="42">
        <v>3135749.6305862339</v>
      </c>
      <c r="Z27" s="42">
        <v>3173618.5552512351</v>
      </c>
      <c r="AA27" s="42">
        <v>3210428.839226367</v>
      </c>
      <c r="AB27" s="42">
        <v>3247755.0930559449</v>
      </c>
      <c r="AC27" s="42">
        <v>3285474.0870122993</v>
      </c>
      <c r="AD27" s="42">
        <v>3323431.4196131472</v>
      </c>
      <c r="AE27" s="42">
        <v>3361982.2320147185</v>
      </c>
      <c r="AF27" s="42">
        <v>3400641.0113675371</v>
      </c>
      <c r="AG27" s="42">
        <v>3438108.5093799969</v>
      </c>
      <c r="AH27" s="42">
        <v>3476797.1387354871</v>
      </c>
      <c r="AI27" s="42">
        <v>3513163.5175310462</v>
      </c>
      <c r="AJ27" s="42">
        <v>3549973.7308710404</v>
      </c>
      <c r="AK27" s="42">
        <v>3587020.1448907848</v>
      </c>
      <c r="AL27" s="42">
        <v>3624642.0321400445</v>
      </c>
      <c r="AM27" s="42">
        <v>3663305.4891033135</v>
      </c>
      <c r="AN27" s="42">
        <v>3702782.0340237077</v>
      </c>
      <c r="AO27" s="42">
        <v>3742616.6578394854</v>
      </c>
      <c r="AP27" s="42">
        <v>3783346.0122578726</v>
      </c>
      <c r="AQ27" s="42">
        <v>3825954.0936681321</v>
      </c>
      <c r="AR27" s="42">
        <v>3870054.9641341232</v>
      </c>
      <c r="AS27" s="42">
        <v>3914631.7415179228</v>
      </c>
      <c r="AT27" s="42">
        <v>3960400.8711328972</v>
      </c>
      <c r="AU27" s="42">
        <v>4006973.2588557056</v>
      </c>
      <c r="AV27" s="42">
        <v>4054131.9245325299</v>
      </c>
      <c r="AW27" s="42">
        <v>4101304.1651383834</v>
      </c>
      <c r="AX27" s="42">
        <v>4148644.4323955006</v>
      </c>
      <c r="AY27" s="42">
        <v>4196479.4245191552</v>
      </c>
      <c r="AZ27" s="42">
        <v>4244757.8505146429</v>
      </c>
    </row>
    <row r="28" spans="1:52">
      <c r="A28" s="43" t="s">
        <v>21</v>
      </c>
      <c r="B28" s="44">
        <v>1564050.6293841486</v>
      </c>
      <c r="C28" s="44">
        <v>1610007.4732960542</v>
      </c>
      <c r="D28" s="44">
        <v>1660332.790036476</v>
      </c>
      <c r="E28" s="44">
        <v>1669390.7999427482</v>
      </c>
      <c r="F28" s="44">
        <v>1813531.0881692215</v>
      </c>
      <c r="G28" s="44">
        <v>1859123.9947862725</v>
      </c>
      <c r="H28" s="44">
        <v>1915952.0635174264</v>
      </c>
      <c r="I28" s="44">
        <v>1987617.1003863972</v>
      </c>
      <c r="J28" s="44">
        <v>1955419.1507630125</v>
      </c>
      <c r="K28" s="44">
        <v>1770665.9317804151</v>
      </c>
      <c r="L28" s="44">
        <v>1822387.1631872191</v>
      </c>
      <c r="M28" s="44">
        <v>1813067.1663256537</v>
      </c>
      <c r="N28" s="44">
        <v>1756616.2886227965</v>
      </c>
      <c r="O28" s="44">
        <v>1782500.8798489678</v>
      </c>
      <c r="P28" s="44">
        <v>1791256.257901767</v>
      </c>
      <c r="Q28" s="44">
        <v>1839969.9161456029</v>
      </c>
      <c r="R28" s="44">
        <v>1931829.0771491684</v>
      </c>
      <c r="S28" s="44">
        <v>2010762.6745223445</v>
      </c>
      <c r="T28" s="44">
        <v>2072976.3793789903</v>
      </c>
      <c r="U28" s="44">
        <v>2119197.2335376469</v>
      </c>
      <c r="V28" s="44">
        <v>2153917.463246414</v>
      </c>
      <c r="W28" s="44">
        <v>2184805.4785123309</v>
      </c>
      <c r="X28" s="44">
        <v>2212028.481228834</v>
      </c>
      <c r="Y28" s="44">
        <v>2238907.6547248471</v>
      </c>
      <c r="Z28" s="44">
        <v>2263693.7424290255</v>
      </c>
      <c r="AA28" s="44">
        <v>2287595.7903849841</v>
      </c>
      <c r="AB28" s="44">
        <v>2312217.6872635842</v>
      </c>
      <c r="AC28" s="44">
        <v>2337159.5122805177</v>
      </c>
      <c r="AD28" s="44">
        <v>2362316.2921920628</v>
      </c>
      <c r="AE28" s="44">
        <v>2387840.4271953097</v>
      </c>
      <c r="AF28" s="44">
        <v>2413675.5210737432</v>
      </c>
      <c r="AG28" s="44">
        <v>2438890.8317792369</v>
      </c>
      <c r="AH28" s="44">
        <v>2465334.2680275342</v>
      </c>
      <c r="AI28" s="44">
        <v>2489668.1567380801</v>
      </c>
      <c r="AJ28" s="44">
        <v>2514353.1073356769</v>
      </c>
      <c r="AK28" s="44">
        <v>2539181.0510957725</v>
      </c>
      <c r="AL28" s="44">
        <v>2564443.873972435</v>
      </c>
      <c r="AM28" s="44">
        <v>2590178.6796480296</v>
      </c>
      <c r="AN28" s="44">
        <v>2616704.1866465975</v>
      </c>
      <c r="AO28" s="44">
        <v>2643302.668980679</v>
      </c>
      <c r="AP28" s="44">
        <v>2670313.2098680669</v>
      </c>
      <c r="AQ28" s="44">
        <v>2698901.5321407793</v>
      </c>
      <c r="AR28" s="44">
        <v>2728638.3567547253</v>
      </c>
      <c r="AS28" s="44">
        <v>2758664.7506479686</v>
      </c>
      <c r="AT28" s="44">
        <v>2789785.3066108217</v>
      </c>
      <c r="AU28" s="44">
        <v>2821342.6226338763</v>
      </c>
      <c r="AV28" s="44">
        <v>2852955.1304827775</v>
      </c>
      <c r="AW28" s="44">
        <v>2884627.4036868415</v>
      </c>
      <c r="AX28" s="44">
        <v>2916762.794912002</v>
      </c>
      <c r="AY28" s="44">
        <v>2949005.7003125236</v>
      </c>
      <c r="AZ28" s="44">
        <v>2982013.7083282489</v>
      </c>
    </row>
    <row r="29" spans="1:52">
      <c r="A29" s="19" t="s">
        <v>34</v>
      </c>
      <c r="B29" s="20">
        <v>86604.524271236427</v>
      </c>
      <c r="C29" s="20">
        <v>90531.048187131833</v>
      </c>
      <c r="D29" s="20">
        <v>92199.176176595094</v>
      </c>
      <c r="E29" s="20">
        <v>96176.783372807273</v>
      </c>
      <c r="F29" s="20">
        <v>99830.838466100802</v>
      </c>
      <c r="G29" s="20">
        <v>103193.32924858369</v>
      </c>
      <c r="H29" s="20">
        <v>105213.2175448479</v>
      </c>
      <c r="I29" s="20">
        <v>111318.7752065708</v>
      </c>
      <c r="J29" s="20">
        <v>110758.79982957151</v>
      </c>
      <c r="K29" s="20">
        <v>109811.76495922846</v>
      </c>
      <c r="L29" s="20">
        <v>112165.05405351076</v>
      </c>
      <c r="M29" s="20">
        <v>113488.34392143246</v>
      </c>
      <c r="N29" s="20">
        <v>111168.04196071165</v>
      </c>
      <c r="O29" s="20">
        <v>111432.26157378779</v>
      </c>
      <c r="P29" s="20">
        <v>114741.53092255992</v>
      </c>
      <c r="Q29" s="20">
        <v>117316.14408828289</v>
      </c>
      <c r="R29" s="20">
        <v>120063.96611192659</v>
      </c>
      <c r="S29" s="20">
        <v>123511.56564784792</v>
      </c>
      <c r="T29" s="20">
        <v>126805.72324437361</v>
      </c>
      <c r="U29" s="20">
        <v>129693.11396758321</v>
      </c>
      <c r="V29" s="20">
        <v>132353.86897264022</v>
      </c>
      <c r="W29" s="20">
        <v>134763.73251750332</v>
      </c>
      <c r="X29" s="20">
        <v>136985.09160446425</v>
      </c>
      <c r="Y29" s="20">
        <v>139277.13802227069</v>
      </c>
      <c r="Z29" s="20">
        <v>141613.44338501079</v>
      </c>
      <c r="AA29" s="20">
        <v>143891.61159005854</v>
      </c>
      <c r="AB29" s="20">
        <v>146257.10888849644</v>
      </c>
      <c r="AC29" s="20">
        <v>148786.70085677903</v>
      </c>
      <c r="AD29" s="20">
        <v>151309.87135138028</v>
      </c>
      <c r="AE29" s="20">
        <v>153847.62747795743</v>
      </c>
      <c r="AF29" s="20">
        <v>156408.46858745816</v>
      </c>
      <c r="AG29" s="20">
        <v>158979.50375797649</v>
      </c>
      <c r="AH29" s="20">
        <v>161552.89509956163</v>
      </c>
      <c r="AI29" s="20">
        <v>163969.96506710516</v>
      </c>
      <c r="AJ29" s="20">
        <v>166426.29009164876</v>
      </c>
      <c r="AK29" s="20">
        <v>168926.40269482404</v>
      </c>
      <c r="AL29" s="20">
        <v>171458.6315911772</v>
      </c>
      <c r="AM29" s="20">
        <v>174090.45411627443</v>
      </c>
      <c r="AN29" s="20">
        <v>176785.80065038535</v>
      </c>
      <c r="AO29" s="20">
        <v>179546.39895165412</v>
      </c>
      <c r="AP29" s="20">
        <v>182370.54400665319</v>
      </c>
      <c r="AQ29" s="20">
        <v>185345.15916066337</v>
      </c>
      <c r="AR29" s="20">
        <v>188387.83152299779</v>
      </c>
      <c r="AS29" s="20">
        <v>191512.24195012974</v>
      </c>
      <c r="AT29" s="20">
        <v>194730.59543357432</v>
      </c>
      <c r="AU29" s="20">
        <v>198082.50208876765</v>
      </c>
      <c r="AV29" s="20">
        <v>201513.72518136559</v>
      </c>
      <c r="AW29" s="20">
        <v>204963.42904304573</v>
      </c>
      <c r="AX29" s="20">
        <v>208471.26756621231</v>
      </c>
      <c r="AY29" s="20">
        <v>212019.44584675418</v>
      </c>
      <c r="AZ29" s="20">
        <v>215611.36061352692</v>
      </c>
    </row>
    <row r="30" spans="1:52">
      <c r="A30" s="21" t="s">
        <v>35</v>
      </c>
      <c r="B30" s="22">
        <v>1477446.1051129121</v>
      </c>
      <c r="C30" s="22">
        <v>1519476.4251089224</v>
      </c>
      <c r="D30" s="22">
        <v>1568133.6138598809</v>
      </c>
      <c r="E30" s="22">
        <v>1573214.0165699408</v>
      </c>
      <c r="F30" s="22">
        <v>1713700.2497031207</v>
      </c>
      <c r="G30" s="22">
        <v>1755930.6655376889</v>
      </c>
      <c r="H30" s="22">
        <v>1810738.8459725785</v>
      </c>
      <c r="I30" s="22">
        <v>1876298.3251798265</v>
      </c>
      <c r="J30" s="22">
        <v>1844660.350933441</v>
      </c>
      <c r="K30" s="22">
        <v>1660854.1668211867</v>
      </c>
      <c r="L30" s="22">
        <v>1710222.1091337083</v>
      </c>
      <c r="M30" s="22">
        <v>1699578.8224042212</v>
      </c>
      <c r="N30" s="22">
        <v>1645448.2466620849</v>
      </c>
      <c r="O30" s="22">
        <v>1671068.61827518</v>
      </c>
      <c r="P30" s="22">
        <v>1676514.726979207</v>
      </c>
      <c r="Q30" s="22">
        <v>1722653.77205732</v>
      </c>
      <c r="R30" s="22">
        <v>1811765.1110372418</v>
      </c>
      <c r="S30" s="22">
        <v>1887251.1088744965</v>
      </c>
      <c r="T30" s="22">
        <v>1946170.6561346166</v>
      </c>
      <c r="U30" s="22">
        <v>1989504.1195700639</v>
      </c>
      <c r="V30" s="22">
        <v>2021563.594273774</v>
      </c>
      <c r="W30" s="22">
        <v>2050041.7459948277</v>
      </c>
      <c r="X30" s="22">
        <v>2075043.3896243698</v>
      </c>
      <c r="Y30" s="22">
        <v>2099630.5167025765</v>
      </c>
      <c r="Z30" s="22">
        <v>2122080.2990440149</v>
      </c>
      <c r="AA30" s="22">
        <v>2143704.1787949256</v>
      </c>
      <c r="AB30" s="22">
        <v>2165960.5783750876</v>
      </c>
      <c r="AC30" s="22">
        <v>2188372.8114237385</v>
      </c>
      <c r="AD30" s="22">
        <v>2211006.4208406825</v>
      </c>
      <c r="AE30" s="22">
        <v>2233992.7997173523</v>
      </c>
      <c r="AF30" s="22">
        <v>2257267.0524862851</v>
      </c>
      <c r="AG30" s="22">
        <v>2279911.3280212604</v>
      </c>
      <c r="AH30" s="22">
        <v>2303781.3729279726</v>
      </c>
      <c r="AI30" s="22">
        <v>2325698.1916709747</v>
      </c>
      <c r="AJ30" s="22">
        <v>2347926.8172440282</v>
      </c>
      <c r="AK30" s="22">
        <v>2370254.6484009484</v>
      </c>
      <c r="AL30" s="22">
        <v>2392985.2423812579</v>
      </c>
      <c r="AM30" s="22">
        <v>2416088.225531755</v>
      </c>
      <c r="AN30" s="22">
        <v>2439918.3859962123</v>
      </c>
      <c r="AO30" s="22">
        <v>2463756.2700290247</v>
      </c>
      <c r="AP30" s="22">
        <v>2487942.6658614138</v>
      </c>
      <c r="AQ30" s="22">
        <v>2513556.3729801159</v>
      </c>
      <c r="AR30" s="22">
        <v>2540250.5252317274</v>
      </c>
      <c r="AS30" s="22">
        <v>2567152.508697839</v>
      </c>
      <c r="AT30" s="22">
        <v>2595054.7111772476</v>
      </c>
      <c r="AU30" s="22">
        <v>2623260.1205451088</v>
      </c>
      <c r="AV30" s="22">
        <v>2651441.4053014121</v>
      </c>
      <c r="AW30" s="22">
        <v>2679663.9746437958</v>
      </c>
      <c r="AX30" s="22">
        <v>2708291.5273457896</v>
      </c>
      <c r="AY30" s="22">
        <v>2736986.2544657695</v>
      </c>
      <c r="AZ30" s="22">
        <v>2766402.3477147222</v>
      </c>
    </row>
    <row r="31" spans="1:52">
      <c r="A31" s="43" t="s">
        <v>36</v>
      </c>
      <c r="B31" s="22">
        <v>405463.75464222394</v>
      </c>
      <c r="C31" s="22">
        <v>388048.30225225701</v>
      </c>
      <c r="D31" s="22">
        <v>385983.19255303103</v>
      </c>
      <c r="E31" s="22">
        <v>394375.26875462395</v>
      </c>
      <c r="F31" s="22">
        <v>419326.37026043306</v>
      </c>
      <c r="G31" s="22">
        <v>416024.18045013293</v>
      </c>
      <c r="H31" s="22">
        <v>438164.92025294504</v>
      </c>
      <c r="I31" s="22">
        <v>452000.00000000006</v>
      </c>
      <c r="J31" s="22">
        <v>442763</v>
      </c>
      <c r="K31" s="22">
        <v>363541</v>
      </c>
      <c r="L31" s="22">
        <v>393531</v>
      </c>
      <c r="M31" s="22">
        <v>422096.99999999988</v>
      </c>
      <c r="N31" s="22">
        <v>406661.00000000012</v>
      </c>
      <c r="O31" s="22">
        <v>406720.00000000006</v>
      </c>
      <c r="P31" s="22">
        <v>410824</v>
      </c>
      <c r="Q31" s="22">
        <v>417539.99999999994</v>
      </c>
      <c r="R31" s="22">
        <v>413915.77645407344</v>
      </c>
      <c r="S31" s="22">
        <v>428265.97650265659</v>
      </c>
      <c r="T31" s="22">
        <v>441376.63869363326</v>
      </c>
      <c r="U31" s="22">
        <v>452209.91522310517</v>
      </c>
      <c r="V31" s="22">
        <v>461581.33974188392</v>
      </c>
      <c r="W31" s="22">
        <v>470146.31261044927</v>
      </c>
      <c r="X31" s="22">
        <v>478042.76623499551</v>
      </c>
      <c r="Y31" s="22">
        <v>485218.86262032448</v>
      </c>
      <c r="Z31" s="22">
        <v>492150.76100312395</v>
      </c>
      <c r="AA31" s="22">
        <v>499181.96242935891</v>
      </c>
      <c r="AB31" s="22">
        <v>505885.45831654139</v>
      </c>
      <c r="AC31" s="22">
        <v>512575.95055932424</v>
      </c>
      <c r="AD31" s="22">
        <v>519211.29859154217</v>
      </c>
      <c r="AE31" s="22">
        <v>525845.558074806</v>
      </c>
      <c r="AF31" s="22">
        <v>532381.5323271458</v>
      </c>
      <c r="AG31" s="22">
        <v>538232.10065193707</v>
      </c>
      <c r="AH31" s="22">
        <v>543839.41369626229</v>
      </c>
      <c r="AI31" s="22">
        <v>549595.84585636912</v>
      </c>
      <c r="AJ31" s="22">
        <v>555308.38912928756</v>
      </c>
      <c r="AK31" s="22">
        <v>561042.29153780732</v>
      </c>
      <c r="AL31" s="22">
        <v>566742.44284541311</v>
      </c>
      <c r="AM31" s="22">
        <v>572579.7761990719</v>
      </c>
      <c r="AN31" s="22">
        <v>578504.77675527032</v>
      </c>
      <c r="AO31" s="22">
        <v>584509.27877510502</v>
      </c>
      <c r="AP31" s="22">
        <v>590601.22703369404</v>
      </c>
      <c r="AQ31" s="22">
        <v>596772.40424829163</v>
      </c>
      <c r="AR31" s="22">
        <v>603092.20054131362</v>
      </c>
      <c r="AS31" s="22">
        <v>609520.81479208358</v>
      </c>
      <c r="AT31" s="22">
        <v>615851.39320016163</v>
      </c>
      <c r="AU31" s="22">
        <v>622317.31130481057</v>
      </c>
      <c r="AV31" s="22">
        <v>628725.6541070143</v>
      </c>
      <c r="AW31" s="22">
        <v>635261.69824812794</v>
      </c>
      <c r="AX31" s="22">
        <v>641693.31005809898</v>
      </c>
      <c r="AY31" s="22">
        <v>648088.96463366225</v>
      </c>
      <c r="AZ31" s="22">
        <v>654512.16305727884</v>
      </c>
    </row>
    <row r="32" spans="1:52">
      <c r="A32" s="43" t="s">
        <v>29</v>
      </c>
      <c r="B32" s="44">
        <v>22827.113445049567</v>
      </c>
      <c r="C32" s="44">
        <v>22555.824825839878</v>
      </c>
      <c r="D32" s="44">
        <v>22996.330701415056</v>
      </c>
      <c r="E32" s="44">
        <v>24054.310523017546</v>
      </c>
      <c r="F32" s="44">
        <v>26524.541662078311</v>
      </c>
      <c r="G32" s="44">
        <v>27717.838909666614</v>
      </c>
      <c r="H32" s="44">
        <v>29929.498024734337</v>
      </c>
      <c r="I32" s="44">
        <v>32081.573728900494</v>
      </c>
      <c r="J32" s="44">
        <v>33105.081796280283</v>
      </c>
      <c r="K32" s="44">
        <v>28850.754184529276</v>
      </c>
      <c r="L32" s="44">
        <v>34448.125586390997</v>
      </c>
      <c r="M32" s="44">
        <v>35309.049074068593</v>
      </c>
      <c r="N32" s="44">
        <v>34254.352604151616</v>
      </c>
      <c r="O32" s="44">
        <v>34209.993892359569</v>
      </c>
      <c r="P32" s="44">
        <v>35992.40675017731</v>
      </c>
      <c r="Q32" s="44">
        <v>36698.914251144692</v>
      </c>
      <c r="R32" s="44">
        <v>38203.919286234304</v>
      </c>
      <c r="S32" s="44">
        <v>40242.31317745713</v>
      </c>
      <c r="T32" s="44">
        <v>42360.676820428351</v>
      </c>
      <c r="U32" s="44">
        <v>44327.457214935588</v>
      </c>
      <c r="V32" s="44">
        <v>46163.892880925581</v>
      </c>
      <c r="W32" s="44">
        <v>48003.718784647332</v>
      </c>
      <c r="X32" s="44">
        <v>49804.281217789234</v>
      </c>
      <c r="Y32" s="44">
        <v>51547.530467593489</v>
      </c>
      <c r="Z32" s="44">
        <v>53261.968434903312</v>
      </c>
      <c r="AA32" s="44">
        <v>54869.54030308377</v>
      </c>
      <c r="AB32" s="44">
        <v>56468.142839181834</v>
      </c>
      <c r="AC32" s="44">
        <v>58114.982776581135</v>
      </c>
      <c r="AD32" s="44">
        <v>59848.829716741166</v>
      </c>
      <c r="AE32" s="44">
        <v>61805.141470493094</v>
      </c>
      <c r="AF32" s="44">
        <v>63659.820484386037</v>
      </c>
      <c r="AG32" s="44">
        <v>65564.909239440589</v>
      </c>
      <c r="AH32" s="44">
        <v>67657.319697293438</v>
      </c>
      <c r="AI32" s="44">
        <v>69495.11578088344</v>
      </c>
      <c r="AJ32" s="44">
        <v>71377.793175754079</v>
      </c>
      <c r="AK32" s="44">
        <v>73226.038937549441</v>
      </c>
      <c r="AL32" s="44">
        <v>75129.292803647812</v>
      </c>
      <c r="AM32" s="44">
        <v>77304.779534800298</v>
      </c>
      <c r="AN32" s="44">
        <v>79259.987762687553</v>
      </c>
      <c r="AO32" s="44">
        <v>81283.697202556374</v>
      </c>
      <c r="AP32" s="44">
        <v>83455.726696460028</v>
      </c>
      <c r="AQ32" s="44">
        <v>85620.543809056515</v>
      </c>
      <c r="AR32" s="44">
        <v>87955.236317559844</v>
      </c>
      <c r="AS32" s="44">
        <v>90158.732371017715</v>
      </c>
      <c r="AT32" s="44">
        <v>92379.094941882242</v>
      </c>
      <c r="AU32" s="44">
        <v>94561.143839264885</v>
      </c>
      <c r="AV32" s="44">
        <v>97124.085540934902</v>
      </c>
      <c r="AW32" s="44">
        <v>99450.452946534511</v>
      </c>
      <c r="AX32" s="44">
        <v>101481.30190756124</v>
      </c>
      <c r="AY32" s="44">
        <v>103876.76050905585</v>
      </c>
      <c r="AZ32" s="44">
        <v>105867.86110189273</v>
      </c>
    </row>
    <row r="33" spans="1:52">
      <c r="A33" s="45" t="s">
        <v>37</v>
      </c>
      <c r="B33" s="46">
        <v>2163.7975768716478</v>
      </c>
      <c r="C33" s="46">
        <v>2172.6294037160228</v>
      </c>
      <c r="D33" s="46">
        <v>2119.6384426497766</v>
      </c>
      <c r="E33" s="46">
        <v>2137.3020963385256</v>
      </c>
      <c r="F33" s="46">
        <v>2216.7885379378918</v>
      </c>
      <c r="G33" s="46">
        <v>2278.6113258485107</v>
      </c>
      <c r="H33" s="46">
        <v>2349.2659406035027</v>
      </c>
      <c r="I33" s="46">
        <v>2428.7523822028706</v>
      </c>
      <c r="J33" s="46">
        <v>2382.5351073521597</v>
      </c>
      <c r="K33" s="46">
        <v>2222.9046108357502</v>
      </c>
      <c r="L33" s="46">
        <v>2312.66707531467</v>
      </c>
      <c r="M33" s="46">
        <v>2283.7075151925292</v>
      </c>
      <c r="N33" s="46">
        <v>2273.3540514378897</v>
      </c>
      <c r="O33" s="46">
        <v>2244.633158059009</v>
      </c>
      <c r="P33" s="46">
        <v>2537.6028377300095</v>
      </c>
      <c r="Q33" s="46">
        <v>2559.3931595932099</v>
      </c>
      <c r="R33" s="46">
        <v>2693.2301059772317</v>
      </c>
      <c r="S33" s="46">
        <v>2908.9799639810635</v>
      </c>
      <c r="T33" s="46">
        <v>3138.8071412619202</v>
      </c>
      <c r="U33" s="46">
        <v>3356.1665723572924</v>
      </c>
      <c r="V33" s="46">
        <v>3560.987967991231</v>
      </c>
      <c r="W33" s="46">
        <v>3763.2755163735474</v>
      </c>
      <c r="X33" s="46">
        <v>3976.9710706228884</v>
      </c>
      <c r="Y33" s="46">
        <v>4174.7828734738459</v>
      </c>
      <c r="Z33" s="46">
        <v>4380.4701210785424</v>
      </c>
      <c r="AA33" s="46">
        <v>4604.257052643582</v>
      </c>
      <c r="AB33" s="46">
        <v>4848.2531604183159</v>
      </c>
      <c r="AC33" s="46">
        <v>5105.7519721568324</v>
      </c>
      <c r="AD33" s="46">
        <v>5375.8165504327235</v>
      </c>
      <c r="AE33" s="46">
        <v>5655.7152022302289</v>
      </c>
      <c r="AF33" s="46">
        <v>5926.0526581407812</v>
      </c>
      <c r="AG33" s="46">
        <v>6206.7578605858671</v>
      </c>
      <c r="AH33" s="46">
        <v>6510.1690465933507</v>
      </c>
      <c r="AI33" s="46">
        <v>6796.8678252453865</v>
      </c>
      <c r="AJ33" s="46">
        <v>7094.3922714046857</v>
      </c>
      <c r="AK33" s="46">
        <v>7387.7945186318248</v>
      </c>
      <c r="AL33" s="46">
        <v>7690.3525877981992</v>
      </c>
      <c r="AM33" s="46">
        <v>8021.5745948540089</v>
      </c>
      <c r="AN33" s="46">
        <v>8331.6158798342622</v>
      </c>
      <c r="AO33" s="46">
        <v>8651.2018470115891</v>
      </c>
      <c r="AP33" s="46">
        <v>8993.5162620605843</v>
      </c>
      <c r="AQ33" s="46">
        <v>9342.2374539898756</v>
      </c>
      <c r="AR33" s="46">
        <v>9710.1621718756542</v>
      </c>
      <c r="AS33" s="46">
        <v>10066.870569742268</v>
      </c>
      <c r="AT33" s="46">
        <v>10425.59753638728</v>
      </c>
      <c r="AU33" s="46">
        <v>10784.948025951935</v>
      </c>
      <c r="AV33" s="46">
        <v>11184.380207932805</v>
      </c>
      <c r="AW33" s="46">
        <v>11557.80362328808</v>
      </c>
      <c r="AX33" s="46">
        <v>11892.686409712935</v>
      </c>
      <c r="AY33" s="46">
        <v>12270.671049014039</v>
      </c>
      <c r="AZ33" s="46">
        <v>12597.8104589344</v>
      </c>
    </row>
    <row r="34" spans="1:52">
      <c r="A34" s="21" t="s">
        <v>32</v>
      </c>
      <c r="B34" s="22">
        <v>20663.315868177917</v>
      </c>
      <c r="C34" s="22">
        <v>20383.195422123856</v>
      </c>
      <c r="D34" s="22">
        <v>20876.692258765281</v>
      </c>
      <c r="E34" s="22">
        <v>21917.008426679022</v>
      </c>
      <c r="F34" s="22">
        <v>24307.753124140418</v>
      </c>
      <c r="G34" s="22">
        <v>25439.227583818105</v>
      </c>
      <c r="H34" s="22">
        <v>27580.232084130836</v>
      </c>
      <c r="I34" s="22">
        <v>29652.821346697623</v>
      </c>
      <c r="J34" s="22">
        <v>30722.546688928127</v>
      </c>
      <c r="K34" s="22">
        <v>26627.849573693526</v>
      </c>
      <c r="L34" s="22">
        <v>32135.458511076329</v>
      </c>
      <c r="M34" s="22">
        <v>33025.341558876062</v>
      </c>
      <c r="N34" s="22">
        <v>31980.998552713725</v>
      </c>
      <c r="O34" s="22">
        <v>31965.360734300557</v>
      </c>
      <c r="P34" s="22">
        <v>33454.8039124473</v>
      </c>
      <c r="Q34" s="22">
        <v>34139.521091551484</v>
      </c>
      <c r="R34" s="22">
        <v>35510.689180257075</v>
      </c>
      <c r="S34" s="22">
        <v>37333.333213476064</v>
      </c>
      <c r="T34" s="22">
        <v>39221.869679166433</v>
      </c>
      <c r="U34" s="22">
        <v>40971.290642578293</v>
      </c>
      <c r="V34" s="22">
        <v>42602.904912934348</v>
      </c>
      <c r="W34" s="22">
        <v>44240.443268273782</v>
      </c>
      <c r="X34" s="22">
        <v>45827.310147166347</v>
      </c>
      <c r="Y34" s="22">
        <v>47372.747594119646</v>
      </c>
      <c r="Z34" s="22">
        <v>48881.49831382477</v>
      </c>
      <c r="AA34" s="22">
        <v>50265.283250440189</v>
      </c>
      <c r="AB34" s="22">
        <v>51619.889678763517</v>
      </c>
      <c r="AC34" s="22">
        <v>53009.230804424304</v>
      </c>
      <c r="AD34" s="22">
        <v>54473.013166308439</v>
      </c>
      <c r="AE34" s="22">
        <v>56149.426268262869</v>
      </c>
      <c r="AF34" s="22">
        <v>57733.767826245254</v>
      </c>
      <c r="AG34" s="22">
        <v>59358.151378854724</v>
      </c>
      <c r="AH34" s="22">
        <v>61147.150650700089</v>
      </c>
      <c r="AI34" s="22">
        <v>62698.247955638057</v>
      </c>
      <c r="AJ34" s="22">
        <v>64283.400904349386</v>
      </c>
      <c r="AK34" s="22">
        <v>65838.244418917617</v>
      </c>
      <c r="AL34" s="22">
        <v>67438.940215849609</v>
      </c>
      <c r="AM34" s="22">
        <v>69283.204939946285</v>
      </c>
      <c r="AN34" s="22">
        <v>70928.371882853287</v>
      </c>
      <c r="AO34" s="22">
        <v>72632.495355544786</v>
      </c>
      <c r="AP34" s="22">
        <v>74462.210434399443</v>
      </c>
      <c r="AQ34" s="22">
        <v>76278.306355066641</v>
      </c>
      <c r="AR34" s="22">
        <v>78245.074145684193</v>
      </c>
      <c r="AS34" s="22">
        <v>80091.861801275445</v>
      </c>
      <c r="AT34" s="22">
        <v>81953.497405494956</v>
      </c>
      <c r="AU34" s="22">
        <v>83776.195813312952</v>
      </c>
      <c r="AV34" s="22">
        <v>85939.705333002101</v>
      </c>
      <c r="AW34" s="22">
        <v>87892.649323246427</v>
      </c>
      <c r="AX34" s="22">
        <v>89588.61549784831</v>
      </c>
      <c r="AY34" s="22">
        <v>91606.089460041811</v>
      </c>
      <c r="AZ34" s="22">
        <v>93270.050642958333</v>
      </c>
    </row>
    <row r="35" spans="1:52">
      <c r="A35" s="43" t="s">
        <v>38</v>
      </c>
      <c r="B35" s="44">
        <v>350459.06132213894</v>
      </c>
      <c r="C35" s="44">
        <v>349291.78169197193</v>
      </c>
      <c r="D35" s="44">
        <v>360189.89483269065</v>
      </c>
      <c r="E35" s="44">
        <v>344409.73954010021</v>
      </c>
      <c r="F35" s="44">
        <v>361811.67752179503</v>
      </c>
      <c r="G35" s="44">
        <v>374141.39497107489</v>
      </c>
      <c r="H35" s="44">
        <v>395182.87702502683</v>
      </c>
      <c r="I35" s="44">
        <v>394777.21832717548</v>
      </c>
      <c r="J35" s="44">
        <v>370201.48481328669</v>
      </c>
      <c r="K35" s="44">
        <v>347074.24635925633</v>
      </c>
      <c r="L35" s="44">
        <v>365300.28280934633</v>
      </c>
      <c r="M35" s="44">
        <v>342094.86439277162</v>
      </c>
      <c r="N35" s="44">
        <v>336992.84831028245</v>
      </c>
      <c r="O35" s="44">
        <v>325230.78909464728</v>
      </c>
      <c r="P35" s="44">
        <v>318436.56198961369</v>
      </c>
      <c r="Q35" s="44">
        <v>319403.03430302371</v>
      </c>
      <c r="R35" s="44">
        <v>324143.40580291767</v>
      </c>
      <c r="S35" s="44">
        <v>330557.59317229921</v>
      </c>
      <c r="T35" s="44">
        <v>336489.03653671325</v>
      </c>
      <c r="U35" s="44">
        <v>341931.32307831862</v>
      </c>
      <c r="V35" s="44">
        <v>346497.24666628288</v>
      </c>
      <c r="W35" s="44">
        <v>351144.65988791885</v>
      </c>
      <c r="X35" s="44">
        <v>355421.1056227379</v>
      </c>
      <c r="Y35" s="44">
        <v>360075.5827734691</v>
      </c>
      <c r="Z35" s="44">
        <v>364512.08338418207</v>
      </c>
      <c r="AA35" s="44">
        <v>368781.54610894038</v>
      </c>
      <c r="AB35" s="44">
        <v>373183.8046366378</v>
      </c>
      <c r="AC35" s="44">
        <v>377623.64139587607</v>
      </c>
      <c r="AD35" s="44">
        <v>382054.99911280093</v>
      </c>
      <c r="AE35" s="44">
        <v>386491.1052741094</v>
      </c>
      <c r="AF35" s="44">
        <v>390924.13748226245</v>
      </c>
      <c r="AG35" s="44">
        <v>395420.66770938219</v>
      </c>
      <c r="AH35" s="44">
        <v>399966.13731439668</v>
      </c>
      <c r="AI35" s="44">
        <v>404404.39915571362</v>
      </c>
      <c r="AJ35" s="44">
        <v>408934.44123032165</v>
      </c>
      <c r="AK35" s="44">
        <v>413570.76331965515</v>
      </c>
      <c r="AL35" s="44">
        <v>418326.42251854844</v>
      </c>
      <c r="AM35" s="44">
        <v>423242.25372141204</v>
      </c>
      <c r="AN35" s="44">
        <v>428313.08285915211</v>
      </c>
      <c r="AO35" s="44">
        <v>433521.01288114511</v>
      </c>
      <c r="AP35" s="44">
        <v>438975.8486596513</v>
      </c>
      <c r="AQ35" s="44">
        <v>444659.61347000505</v>
      </c>
      <c r="AR35" s="44">
        <v>450369.17052052449</v>
      </c>
      <c r="AS35" s="44">
        <v>456287.44370685262</v>
      </c>
      <c r="AT35" s="44">
        <v>462385.07638003142</v>
      </c>
      <c r="AU35" s="44">
        <v>468752.18107775401</v>
      </c>
      <c r="AV35" s="44">
        <v>475327.05440180312</v>
      </c>
      <c r="AW35" s="44">
        <v>481964.61025687971</v>
      </c>
      <c r="AX35" s="44">
        <v>488707.02551783808</v>
      </c>
      <c r="AY35" s="44">
        <v>495507.99906391313</v>
      </c>
      <c r="AZ35" s="44">
        <v>502364.11802722246</v>
      </c>
    </row>
    <row r="36" spans="1:52">
      <c r="A36" s="19" t="s">
        <v>39</v>
      </c>
      <c r="B36" s="20">
        <v>217225.17572213893</v>
      </c>
      <c r="C36" s="20">
        <v>217474.53809197192</v>
      </c>
      <c r="D36" s="20">
        <v>228526.87183269067</v>
      </c>
      <c r="E36" s="20">
        <v>221723.65434010018</v>
      </c>
      <c r="F36" s="20">
        <v>225965.52652179499</v>
      </c>
      <c r="G36" s="20">
        <v>236459.42057107485</v>
      </c>
      <c r="H36" s="20">
        <v>257771.90792502684</v>
      </c>
      <c r="I36" s="20">
        <v>250569.21832717548</v>
      </c>
      <c r="J36" s="20">
        <v>226391.48481328672</v>
      </c>
      <c r="K36" s="20">
        <v>220050.2463592563</v>
      </c>
      <c r="L36" s="20">
        <v>216186.28280934633</v>
      </c>
      <c r="M36" s="20">
        <v>204740.86439277159</v>
      </c>
      <c r="N36" s="20">
        <v>192644.84831028248</v>
      </c>
      <c r="O36" s="20">
        <v>178122.78909464728</v>
      </c>
      <c r="P36" s="20">
        <v>172919.56198961375</v>
      </c>
      <c r="Q36" s="20">
        <v>177714.03430302368</v>
      </c>
      <c r="R36" s="20">
        <v>179810.4621011625</v>
      </c>
      <c r="S36" s="20">
        <v>182680.61101249675</v>
      </c>
      <c r="T36" s="20">
        <v>185356.49443371742</v>
      </c>
      <c r="U36" s="20">
        <v>187820.41474396118</v>
      </c>
      <c r="V36" s="20">
        <v>189635.21739441925</v>
      </c>
      <c r="W36" s="20">
        <v>191734.61771965981</v>
      </c>
      <c r="X36" s="20">
        <v>193684.60564801877</v>
      </c>
      <c r="Y36" s="20">
        <v>195743.72029926578</v>
      </c>
      <c r="Z36" s="20">
        <v>197757.03631941171</v>
      </c>
      <c r="AA36" s="20">
        <v>199684.34917642581</v>
      </c>
      <c r="AB36" s="20">
        <v>201833.03365962306</v>
      </c>
      <c r="AC36" s="20">
        <v>204020.59019627635</v>
      </c>
      <c r="AD36" s="20">
        <v>206188.17873516952</v>
      </c>
      <c r="AE36" s="20">
        <v>208350.91157840026</v>
      </c>
      <c r="AF36" s="20">
        <v>210526.46206327921</v>
      </c>
      <c r="AG36" s="20">
        <v>212743.44682264896</v>
      </c>
      <c r="AH36" s="20">
        <v>215021.50613444144</v>
      </c>
      <c r="AI36" s="20">
        <v>217165.86082369843</v>
      </c>
      <c r="AJ36" s="20">
        <v>219361.73700381341</v>
      </c>
      <c r="AK36" s="20">
        <v>221613.65119488791</v>
      </c>
      <c r="AL36" s="20">
        <v>223924.45962048936</v>
      </c>
      <c r="AM36" s="20">
        <v>226304.58064009863</v>
      </c>
      <c r="AN36" s="20">
        <v>228746.96700743432</v>
      </c>
      <c r="AO36" s="20">
        <v>231244.40966788528</v>
      </c>
      <c r="AP36" s="20">
        <v>233865.01168694996</v>
      </c>
      <c r="AQ36" s="20">
        <v>236637.33918211769</v>
      </c>
      <c r="AR36" s="20">
        <v>239388.49979665549</v>
      </c>
      <c r="AS36" s="20">
        <v>242267.71267290824</v>
      </c>
      <c r="AT36" s="20">
        <v>245261.91437715516</v>
      </c>
      <c r="AU36" s="20">
        <v>248449.66516808132</v>
      </c>
      <c r="AV36" s="20">
        <v>251796.00039910033</v>
      </c>
      <c r="AW36" s="20">
        <v>255175.92565321518</v>
      </c>
      <c r="AX36" s="20">
        <v>258629.06168582951</v>
      </c>
      <c r="AY36" s="20">
        <v>262141.8085324805</v>
      </c>
      <c r="AZ36" s="20">
        <v>265681.09120865795</v>
      </c>
    </row>
    <row r="37" spans="1:52">
      <c r="A37" s="21" t="s">
        <v>40</v>
      </c>
      <c r="B37" s="22">
        <v>133233.88560000001</v>
      </c>
      <c r="C37" s="22">
        <v>131817.24359999999</v>
      </c>
      <c r="D37" s="22">
        <v>131663.02299999999</v>
      </c>
      <c r="E37" s="22">
        <v>122686.0852</v>
      </c>
      <c r="F37" s="22">
        <v>135846.15100000001</v>
      </c>
      <c r="G37" s="22">
        <v>137681.97440000001</v>
      </c>
      <c r="H37" s="22">
        <v>137410.96909999999</v>
      </c>
      <c r="I37" s="22">
        <v>144208</v>
      </c>
      <c r="J37" s="22">
        <v>143810</v>
      </c>
      <c r="K37" s="22">
        <v>127024</v>
      </c>
      <c r="L37" s="22">
        <v>149114</v>
      </c>
      <c r="M37" s="22">
        <v>137354</v>
      </c>
      <c r="N37" s="22">
        <v>144348</v>
      </c>
      <c r="O37" s="22">
        <v>147107.99999999997</v>
      </c>
      <c r="P37" s="22">
        <v>145516.99999999994</v>
      </c>
      <c r="Q37" s="22">
        <v>141689</v>
      </c>
      <c r="R37" s="22">
        <v>144332.94370175517</v>
      </c>
      <c r="S37" s="22">
        <v>147876.98215980243</v>
      </c>
      <c r="T37" s="22">
        <v>151132.54210299582</v>
      </c>
      <c r="U37" s="22">
        <v>154110.9083343574</v>
      </c>
      <c r="V37" s="22">
        <v>156862.02927186363</v>
      </c>
      <c r="W37" s="22">
        <v>159410.04216825904</v>
      </c>
      <c r="X37" s="22">
        <v>161736.49997471916</v>
      </c>
      <c r="Y37" s="22">
        <v>164331.86247420331</v>
      </c>
      <c r="Z37" s="22">
        <v>166755.04706477033</v>
      </c>
      <c r="AA37" s="22">
        <v>169097.19693251455</v>
      </c>
      <c r="AB37" s="22">
        <v>171350.77097701473</v>
      </c>
      <c r="AC37" s="22">
        <v>173603.05119959975</v>
      </c>
      <c r="AD37" s="22">
        <v>175866.82037763137</v>
      </c>
      <c r="AE37" s="22">
        <v>178140.19369570911</v>
      </c>
      <c r="AF37" s="22">
        <v>180397.67541898327</v>
      </c>
      <c r="AG37" s="22">
        <v>182677.22088673324</v>
      </c>
      <c r="AH37" s="22">
        <v>184944.63117995526</v>
      </c>
      <c r="AI37" s="22">
        <v>187238.53833201516</v>
      </c>
      <c r="AJ37" s="22">
        <v>189572.70422650824</v>
      </c>
      <c r="AK37" s="22">
        <v>191957.11212476724</v>
      </c>
      <c r="AL37" s="22">
        <v>194401.96289805911</v>
      </c>
      <c r="AM37" s="22">
        <v>196937.67308131343</v>
      </c>
      <c r="AN37" s="22">
        <v>199566.11585171783</v>
      </c>
      <c r="AO37" s="22">
        <v>202276.60321325983</v>
      </c>
      <c r="AP37" s="22">
        <v>205110.83697270133</v>
      </c>
      <c r="AQ37" s="22">
        <v>208022.27428788735</v>
      </c>
      <c r="AR37" s="22">
        <v>210980.670723869</v>
      </c>
      <c r="AS37" s="22">
        <v>214019.73103394441</v>
      </c>
      <c r="AT37" s="22">
        <v>217123.16200287623</v>
      </c>
      <c r="AU37" s="22">
        <v>220302.51590967269</v>
      </c>
      <c r="AV37" s="22">
        <v>223531.05400270279</v>
      </c>
      <c r="AW37" s="22">
        <v>226788.68460366453</v>
      </c>
      <c r="AX37" s="22">
        <v>230077.96383200854</v>
      </c>
      <c r="AY37" s="22">
        <v>233366.19053143263</v>
      </c>
      <c r="AZ37" s="22">
        <v>236683.02681856451</v>
      </c>
    </row>
    <row r="38" spans="1:52">
      <c r="A38" s="50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</row>
    <row r="39" spans="1:52">
      <c r="A39" s="39" t="s">
        <v>41</v>
      </c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</row>
    <row r="40" spans="1:52">
      <c r="A40" s="41" t="s">
        <v>42</v>
      </c>
      <c r="B40" s="42">
        <v>209.85931173406976</v>
      </c>
      <c r="C40" s="42">
        <v>207.70988998760319</v>
      </c>
      <c r="D40" s="42">
        <v>210.08890126013583</v>
      </c>
      <c r="E40" s="42">
        <v>207.59783758666794</v>
      </c>
      <c r="F40" s="42">
        <v>218.12271186962562</v>
      </c>
      <c r="G40" s="42">
        <v>218.16728497417665</v>
      </c>
      <c r="H40" s="42">
        <v>219.16156824974451</v>
      </c>
      <c r="I40" s="42">
        <v>219.28900297960664</v>
      </c>
      <c r="J40" s="42">
        <v>213.28116934162853</v>
      </c>
      <c r="K40" s="42">
        <v>199.81322483384318</v>
      </c>
      <c r="L40" s="42">
        <v>203.887492979207</v>
      </c>
      <c r="M40" s="42">
        <v>200.2484699915716</v>
      </c>
      <c r="N40" s="42">
        <v>195.1071981099459</v>
      </c>
      <c r="O40" s="42">
        <v>195.6909835457696</v>
      </c>
      <c r="P40" s="42">
        <v>192.92797737424422</v>
      </c>
      <c r="Q40" s="42">
        <v>192.77120115203104</v>
      </c>
      <c r="R40" s="42">
        <v>195.93687861189673</v>
      </c>
      <c r="S40" s="42">
        <v>198.45781999447701</v>
      </c>
      <c r="T40" s="42">
        <v>199.6783308399649</v>
      </c>
      <c r="U40" s="42">
        <v>200.07224983808931</v>
      </c>
      <c r="V40" s="42">
        <v>199.97539381643071</v>
      </c>
      <c r="W40" s="42">
        <v>199.82359150127468</v>
      </c>
      <c r="X40" s="42">
        <v>199.54629730636282</v>
      </c>
      <c r="Y40" s="42">
        <v>199.3487182427514</v>
      </c>
      <c r="Z40" s="42">
        <v>199.08268976584972</v>
      </c>
      <c r="AA40" s="42">
        <v>198.81460415663159</v>
      </c>
      <c r="AB40" s="42">
        <v>198.55312169593745</v>
      </c>
      <c r="AC40" s="42">
        <v>198.30364345896956</v>
      </c>
      <c r="AD40" s="42">
        <v>198.05145645495543</v>
      </c>
      <c r="AE40" s="42">
        <v>197.82084941827208</v>
      </c>
      <c r="AF40" s="42">
        <v>197.58467386203864</v>
      </c>
      <c r="AG40" s="42">
        <v>197.27701414145693</v>
      </c>
      <c r="AH40" s="42">
        <v>197.02674164978802</v>
      </c>
      <c r="AI40" s="42">
        <v>196.60783266839499</v>
      </c>
      <c r="AJ40" s="42">
        <v>196.17498229829832</v>
      </c>
      <c r="AK40" s="42">
        <v>195.71795736006638</v>
      </c>
      <c r="AL40" s="42">
        <v>195.23455777080795</v>
      </c>
      <c r="AM40" s="42">
        <v>194.74308332099301</v>
      </c>
      <c r="AN40" s="42">
        <v>194.23560799024517</v>
      </c>
      <c r="AO40" s="42">
        <v>193.68236955336354</v>
      </c>
      <c r="AP40" s="42">
        <v>193.0952933795383</v>
      </c>
      <c r="AQ40" s="42">
        <v>192.51828213768295</v>
      </c>
      <c r="AR40" s="42">
        <v>191.93718025045828</v>
      </c>
      <c r="AS40" s="42">
        <v>191.3155254307791</v>
      </c>
      <c r="AT40" s="42">
        <v>190.70350117594725</v>
      </c>
      <c r="AU40" s="42">
        <v>190.03799099293695</v>
      </c>
      <c r="AV40" s="42">
        <v>189.34664352592421</v>
      </c>
      <c r="AW40" s="42">
        <v>188.64857180536225</v>
      </c>
      <c r="AX40" s="42">
        <v>187.94592965805654</v>
      </c>
      <c r="AY40" s="42">
        <v>187.24919348874693</v>
      </c>
      <c r="AZ40" s="42">
        <v>186.54937260309163</v>
      </c>
    </row>
    <row r="41" spans="1:52">
      <c r="A41" s="43" t="s">
        <v>21</v>
      </c>
      <c r="B41" s="44">
        <v>140.10180566493477</v>
      </c>
      <c r="C41" s="44">
        <v>141.10890667027701</v>
      </c>
      <c r="D41" s="44">
        <v>143.57570469316124</v>
      </c>
      <c r="E41" s="44">
        <v>142.4873072173807</v>
      </c>
      <c r="F41" s="44">
        <v>150.91304484279601</v>
      </c>
      <c r="G41" s="44">
        <v>151.51248106056968</v>
      </c>
      <c r="H41" s="44">
        <v>151.08614825156963</v>
      </c>
      <c r="I41" s="44">
        <v>152.05520248682745</v>
      </c>
      <c r="J41" s="44">
        <v>148.8687355553194</v>
      </c>
      <c r="K41" s="44">
        <v>140.94975063915106</v>
      </c>
      <c r="L41" s="44">
        <v>142.05249016692071</v>
      </c>
      <c r="M41" s="44">
        <v>138.96821631438718</v>
      </c>
      <c r="N41" s="44">
        <v>135.22397737417933</v>
      </c>
      <c r="O41" s="44">
        <v>136.86373339986685</v>
      </c>
      <c r="P41" s="44">
        <v>135.17786018317344</v>
      </c>
      <c r="Q41" s="44">
        <v>135.70997882645966</v>
      </c>
      <c r="R41" s="44">
        <v>139.77240596406742</v>
      </c>
      <c r="S41" s="44">
        <v>142.01990219816307</v>
      </c>
      <c r="T41" s="44">
        <v>143.0692909309245</v>
      </c>
      <c r="U41" s="44">
        <v>143.35376899721177</v>
      </c>
      <c r="V41" s="44">
        <v>143.18736409930938</v>
      </c>
      <c r="W41" s="44">
        <v>142.94739961893578</v>
      </c>
      <c r="X41" s="44">
        <v>142.60413301700655</v>
      </c>
      <c r="Y41" s="44">
        <v>142.33386711739544</v>
      </c>
      <c r="Z41" s="44">
        <v>142.00264814534933</v>
      </c>
      <c r="AA41" s="44">
        <v>141.66563855231396</v>
      </c>
      <c r="AB41" s="44">
        <v>141.35857744580161</v>
      </c>
      <c r="AC41" s="44">
        <v>141.06556142449341</v>
      </c>
      <c r="AD41" s="44">
        <v>140.77624094026521</v>
      </c>
      <c r="AE41" s="44">
        <v>140.50181975530376</v>
      </c>
      <c r="AF41" s="44">
        <v>140.23982215292952</v>
      </c>
      <c r="AG41" s="44">
        <v>139.94238395842453</v>
      </c>
      <c r="AH41" s="44">
        <v>139.70811598277285</v>
      </c>
      <c r="AI41" s="44">
        <v>139.32976871619985</v>
      </c>
      <c r="AJ41" s="44">
        <v>138.94558487400991</v>
      </c>
      <c r="AK41" s="44">
        <v>138.54489481909008</v>
      </c>
      <c r="AL41" s="44">
        <v>138.12896866051727</v>
      </c>
      <c r="AM41" s="44">
        <v>137.69514552563982</v>
      </c>
      <c r="AN41" s="44">
        <v>137.26358288273676</v>
      </c>
      <c r="AO41" s="44">
        <v>136.79229565296964</v>
      </c>
      <c r="AP41" s="44">
        <v>136.288066437521</v>
      </c>
      <c r="AQ41" s="44">
        <v>135.80609539628549</v>
      </c>
      <c r="AR41" s="44">
        <v>135.32809145410252</v>
      </c>
      <c r="AS41" s="44">
        <v>134.82121208492964</v>
      </c>
      <c r="AT41" s="44">
        <v>134.33534705483211</v>
      </c>
      <c r="AU41" s="44">
        <v>133.80730273732863</v>
      </c>
      <c r="AV41" s="44">
        <v>133.24615186252669</v>
      </c>
      <c r="AW41" s="44">
        <v>132.68482852887149</v>
      </c>
      <c r="AX41" s="44">
        <v>132.13802821979391</v>
      </c>
      <c r="AY41" s="44">
        <v>131.58623768076976</v>
      </c>
      <c r="AZ41" s="44">
        <v>131.05406856483168</v>
      </c>
    </row>
    <row r="42" spans="1:52">
      <c r="A42" s="19" t="s">
        <v>34</v>
      </c>
      <c r="B42" s="20">
        <v>7.7577093741079768</v>
      </c>
      <c r="C42" s="20">
        <v>7.9345825664072995</v>
      </c>
      <c r="D42" s="20">
        <v>7.972836392270942</v>
      </c>
      <c r="E42" s="20">
        <v>8.2089651387144595</v>
      </c>
      <c r="F42" s="20">
        <v>8.3074262693437753</v>
      </c>
      <c r="G42" s="20">
        <v>8.4099163838453919</v>
      </c>
      <c r="H42" s="20">
        <v>8.2967941039308535</v>
      </c>
      <c r="I42" s="20">
        <v>8.516025999841812</v>
      </c>
      <c r="J42" s="20">
        <v>8.4322189827276421</v>
      </c>
      <c r="K42" s="20">
        <v>8.7413106054879339</v>
      </c>
      <c r="L42" s="20">
        <v>8.7431066020802461</v>
      </c>
      <c r="M42" s="20">
        <v>8.6986698673701746</v>
      </c>
      <c r="N42" s="20">
        <v>8.5576940668202361</v>
      </c>
      <c r="O42" s="20">
        <v>8.5559763322368454</v>
      </c>
      <c r="P42" s="20">
        <v>8.6590148985280901</v>
      </c>
      <c r="Q42" s="20">
        <v>8.6528433375553533</v>
      </c>
      <c r="R42" s="20">
        <v>8.6869121143042118</v>
      </c>
      <c r="S42" s="20">
        <v>8.7236055731023718</v>
      </c>
      <c r="T42" s="20">
        <v>8.751669865138771</v>
      </c>
      <c r="U42" s="20">
        <v>8.7731318284149218</v>
      </c>
      <c r="V42" s="20">
        <v>8.7985737382777458</v>
      </c>
      <c r="W42" s="20">
        <v>8.8173182078599357</v>
      </c>
      <c r="X42" s="20">
        <v>8.8310979674447481</v>
      </c>
      <c r="Y42" s="20">
        <v>8.854252480631807</v>
      </c>
      <c r="Z42" s="20">
        <v>8.8834826004664507</v>
      </c>
      <c r="AA42" s="20">
        <v>8.9108823874853496</v>
      </c>
      <c r="AB42" s="20">
        <v>8.9415010393252494</v>
      </c>
      <c r="AC42" s="20">
        <v>8.9804223368475515</v>
      </c>
      <c r="AD42" s="20">
        <v>9.0169275707939907</v>
      </c>
      <c r="AE42" s="20">
        <v>9.0524774518029627</v>
      </c>
      <c r="AF42" s="20">
        <v>9.0876738096756959</v>
      </c>
      <c r="AG42" s="20">
        <v>9.1221675306344263</v>
      </c>
      <c r="AH42" s="20">
        <v>9.1550468018198234</v>
      </c>
      <c r="AI42" s="20">
        <v>9.1762820869811961</v>
      </c>
      <c r="AJ42" s="20">
        <v>9.1968777765264775</v>
      </c>
      <c r="AK42" s="20">
        <v>9.2171019799560181</v>
      </c>
      <c r="AL42" s="20">
        <v>9.2352982219674296</v>
      </c>
      <c r="AM42" s="20">
        <v>9.2547323482032979</v>
      </c>
      <c r="AN42" s="20">
        <v>9.273594059236494</v>
      </c>
      <c r="AO42" s="20">
        <v>9.2916200543511156</v>
      </c>
      <c r="AP42" s="20">
        <v>9.3078702251012757</v>
      </c>
      <c r="AQ42" s="20">
        <v>9.3263878161005103</v>
      </c>
      <c r="AR42" s="20">
        <v>9.3431823349084233</v>
      </c>
      <c r="AS42" s="20">
        <v>9.3595688213850892</v>
      </c>
      <c r="AT42" s="20">
        <v>9.3767796603470153</v>
      </c>
      <c r="AU42" s="20">
        <v>9.3944227515393059</v>
      </c>
      <c r="AV42" s="20">
        <v>9.4116196013766213</v>
      </c>
      <c r="AW42" s="20">
        <v>9.4277470298269481</v>
      </c>
      <c r="AX42" s="20">
        <v>9.4443683540990353</v>
      </c>
      <c r="AY42" s="20">
        <v>9.4604229456658846</v>
      </c>
      <c r="AZ42" s="20">
        <v>9.4757264053768751</v>
      </c>
    </row>
    <row r="43" spans="1:52">
      <c r="A43" s="21" t="s">
        <v>35</v>
      </c>
      <c r="B43" s="22">
        <v>132.3440962908268</v>
      </c>
      <c r="C43" s="22">
        <v>133.17432410386974</v>
      </c>
      <c r="D43" s="22">
        <v>135.60286830089029</v>
      </c>
      <c r="E43" s="22">
        <v>134.27834207866624</v>
      </c>
      <c r="F43" s="22">
        <v>142.60561857345223</v>
      </c>
      <c r="G43" s="22">
        <v>143.10256467672431</v>
      </c>
      <c r="H43" s="22">
        <v>142.78935414763876</v>
      </c>
      <c r="I43" s="22">
        <v>143.53917648698567</v>
      </c>
      <c r="J43" s="22">
        <v>140.43651657259176</v>
      </c>
      <c r="K43" s="22">
        <v>132.20844003366315</v>
      </c>
      <c r="L43" s="22">
        <v>133.30938356484046</v>
      </c>
      <c r="M43" s="22">
        <v>130.26954644701698</v>
      </c>
      <c r="N43" s="22">
        <v>126.66628330735911</v>
      </c>
      <c r="O43" s="22">
        <v>128.30775706763001</v>
      </c>
      <c r="P43" s="22">
        <v>126.51884528464534</v>
      </c>
      <c r="Q43" s="22">
        <v>127.05713548890431</v>
      </c>
      <c r="R43" s="22">
        <v>131.0854938497632</v>
      </c>
      <c r="S43" s="22">
        <v>133.29629662506068</v>
      </c>
      <c r="T43" s="22">
        <v>134.31762106578574</v>
      </c>
      <c r="U43" s="22">
        <v>134.58063716879684</v>
      </c>
      <c r="V43" s="22">
        <v>134.38879036103162</v>
      </c>
      <c r="W43" s="22">
        <v>134.13008141107585</v>
      </c>
      <c r="X43" s="22">
        <v>133.7730350495618</v>
      </c>
      <c r="Y43" s="22">
        <v>133.47961463676364</v>
      </c>
      <c r="Z43" s="22">
        <v>133.11916554488289</v>
      </c>
      <c r="AA43" s="22">
        <v>132.75475616482859</v>
      </c>
      <c r="AB43" s="22">
        <v>132.41707640647638</v>
      </c>
      <c r="AC43" s="22">
        <v>132.08513908764584</v>
      </c>
      <c r="AD43" s="22">
        <v>131.75931336947122</v>
      </c>
      <c r="AE43" s="22">
        <v>131.4493423035008</v>
      </c>
      <c r="AF43" s="22">
        <v>131.15214834325383</v>
      </c>
      <c r="AG43" s="22">
        <v>130.82021642779011</v>
      </c>
      <c r="AH43" s="22">
        <v>130.55306918095306</v>
      </c>
      <c r="AI43" s="22">
        <v>130.15348662921866</v>
      </c>
      <c r="AJ43" s="22">
        <v>129.74870709748345</v>
      </c>
      <c r="AK43" s="22">
        <v>129.32779283913405</v>
      </c>
      <c r="AL43" s="22">
        <v>128.89367043854986</v>
      </c>
      <c r="AM43" s="22">
        <v>128.44041317743651</v>
      </c>
      <c r="AN43" s="22">
        <v>127.98998882350028</v>
      </c>
      <c r="AO43" s="22">
        <v>127.5006755986185</v>
      </c>
      <c r="AP43" s="22">
        <v>126.98019621241973</v>
      </c>
      <c r="AQ43" s="22">
        <v>126.47970758018496</v>
      </c>
      <c r="AR43" s="22">
        <v>125.98490911919409</v>
      </c>
      <c r="AS43" s="22">
        <v>125.46164326354453</v>
      </c>
      <c r="AT43" s="22">
        <v>124.95856739448512</v>
      </c>
      <c r="AU43" s="22">
        <v>124.41287998578933</v>
      </c>
      <c r="AV43" s="22">
        <v>123.83453226115007</v>
      </c>
      <c r="AW43" s="22">
        <v>123.25708149904455</v>
      </c>
      <c r="AX43" s="22">
        <v>122.69365986569484</v>
      </c>
      <c r="AY43" s="22">
        <v>122.12581473510386</v>
      </c>
      <c r="AZ43" s="22">
        <v>121.57834215945481</v>
      </c>
    </row>
    <row r="44" spans="1:52">
      <c r="A44" s="43" t="s">
        <v>36</v>
      </c>
      <c r="B44" s="22">
        <v>36.319926663388976</v>
      </c>
      <c r="C44" s="22">
        <v>34.010445649654599</v>
      </c>
      <c r="D44" s="22">
        <v>33.377530819770236</v>
      </c>
      <c r="E44" s="22">
        <v>33.66106371252576</v>
      </c>
      <c r="F44" s="22">
        <v>34.894256697172629</v>
      </c>
      <c r="G44" s="22">
        <v>33.904600197705548</v>
      </c>
      <c r="H44" s="22">
        <v>34.552351992793746</v>
      </c>
      <c r="I44" s="22">
        <v>34.578567225390124</v>
      </c>
      <c r="J44" s="22">
        <v>33.708153024358047</v>
      </c>
      <c r="K44" s="22">
        <v>28.938837291337318</v>
      </c>
      <c r="L44" s="22">
        <v>30.675182330690884</v>
      </c>
      <c r="M44" s="22">
        <v>32.352947696102071</v>
      </c>
      <c r="N44" s="22">
        <v>31.304684021844107</v>
      </c>
      <c r="O44" s="22">
        <v>31.228718188969644</v>
      </c>
      <c r="P44" s="22">
        <v>31.00299523695373</v>
      </c>
      <c r="Q44" s="22">
        <v>30.796342952118096</v>
      </c>
      <c r="R44" s="22">
        <v>29.947786077869281</v>
      </c>
      <c r="S44" s="22">
        <v>30.248369371664602</v>
      </c>
      <c r="T44" s="22">
        <v>30.462210452340173</v>
      </c>
      <c r="U44" s="22">
        <v>30.58988314028965</v>
      </c>
      <c r="V44" s="22">
        <v>30.684841217384651</v>
      </c>
      <c r="W44" s="22">
        <v>30.76072148713979</v>
      </c>
      <c r="X44" s="22">
        <v>30.818262424054563</v>
      </c>
      <c r="Y44" s="22">
        <v>30.84677341171653</v>
      </c>
      <c r="Z44" s="22">
        <v>30.872865016714467</v>
      </c>
      <c r="AA44" s="22">
        <v>30.913211048290673</v>
      </c>
      <c r="AB44" s="22">
        <v>30.927558911105088</v>
      </c>
      <c r="AC44" s="22">
        <v>30.93790297941197</v>
      </c>
      <c r="AD44" s="22">
        <v>30.941078936388379</v>
      </c>
      <c r="AE44" s="22">
        <v>30.941036502398752</v>
      </c>
      <c r="AF44" s="22">
        <v>30.932530391595233</v>
      </c>
      <c r="AG44" s="22">
        <v>30.883499296782272</v>
      </c>
      <c r="AH44" s="22">
        <v>30.818855223827207</v>
      </c>
      <c r="AI44" s="22">
        <v>30.757135999554038</v>
      </c>
      <c r="AJ44" s="22">
        <v>30.68687873946747</v>
      </c>
      <c r="AK44" s="22">
        <v>30.612053140764786</v>
      </c>
      <c r="AL44" s="22">
        <v>30.52652074818641</v>
      </c>
      <c r="AM44" s="22">
        <v>30.438616543428182</v>
      </c>
      <c r="AN44" s="22">
        <v>30.346433034897224</v>
      </c>
      <c r="AO44" s="22">
        <v>30.248660893964637</v>
      </c>
      <c r="AP44" s="22">
        <v>30.14324273669245</v>
      </c>
      <c r="AQ44" s="22">
        <v>30.029005910759796</v>
      </c>
      <c r="AR44" s="22">
        <v>29.91063886061437</v>
      </c>
      <c r="AS44" s="22">
        <v>29.788445668130077</v>
      </c>
      <c r="AT44" s="22">
        <v>29.654830586318877</v>
      </c>
      <c r="AU44" s="22">
        <v>29.514529786072398</v>
      </c>
      <c r="AV44" s="22">
        <v>29.364385402315524</v>
      </c>
      <c r="AW44" s="22">
        <v>29.22026927820281</v>
      </c>
      <c r="AX44" s="22">
        <v>29.070615156234602</v>
      </c>
      <c r="AY44" s="22">
        <v>28.918081958787489</v>
      </c>
      <c r="AZ44" s="22">
        <v>28.764616894371084</v>
      </c>
    </row>
    <row r="45" spans="1:52">
      <c r="A45" s="43" t="s">
        <v>29</v>
      </c>
      <c r="B45" s="44">
        <v>2.0447674465813339</v>
      </c>
      <c r="C45" s="44">
        <v>1.9769024883496837</v>
      </c>
      <c r="D45" s="44">
        <v>1.9885859061665041</v>
      </c>
      <c r="E45" s="44">
        <v>2.0531046016984269</v>
      </c>
      <c r="F45" s="44">
        <v>2.2072405438192977</v>
      </c>
      <c r="G45" s="44">
        <v>2.2589125602262885</v>
      </c>
      <c r="H45" s="44">
        <v>2.3601491194714033</v>
      </c>
      <c r="I45" s="44">
        <v>2.4542806501794141</v>
      </c>
      <c r="J45" s="44">
        <v>2.5203351749647234</v>
      </c>
      <c r="K45" s="44">
        <v>2.2965973056091666</v>
      </c>
      <c r="L45" s="44">
        <v>2.6851824463970604</v>
      </c>
      <c r="M45" s="44">
        <v>2.7063727481892617</v>
      </c>
      <c r="N45" s="44">
        <v>2.6368933451838235</v>
      </c>
      <c r="O45" s="44">
        <v>2.6267069691947031</v>
      </c>
      <c r="P45" s="44">
        <v>2.7161811750098543</v>
      </c>
      <c r="Q45" s="44">
        <v>2.7067882101083161</v>
      </c>
      <c r="R45" s="44">
        <v>2.764143980985168</v>
      </c>
      <c r="S45" s="44">
        <v>2.8423092660838032</v>
      </c>
      <c r="T45" s="44">
        <v>2.9235798614687085</v>
      </c>
      <c r="U45" s="44">
        <v>2.998544902409046</v>
      </c>
      <c r="V45" s="44">
        <v>3.0688669603058023</v>
      </c>
      <c r="W45" s="44">
        <v>3.1407861431107569</v>
      </c>
      <c r="X45" s="44">
        <v>3.2107617075764425</v>
      </c>
      <c r="Y45" s="44">
        <v>3.277026337518163</v>
      </c>
      <c r="Z45" s="44">
        <v>3.3411500952750517</v>
      </c>
      <c r="AA45" s="44">
        <v>3.3979466550776145</v>
      </c>
      <c r="AB45" s="44">
        <v>3.4522079762307114</v>
      </c>
      <c r="AC45" s="44">
        <v>3.5076864157011869</v>
      </c>
      <c r="AD45" s="44">
        <v>3.5665390363027054</v>
      </c>
      <c r="AE45" s="44">
        <v>3.636647888166439</v>
      </c>
      <c r="AF45" s="44">
        <v>3.6987746799728001</v>
      </c>
      <c r="AG45" s="44">
        <v>3.7620829860151694</v>
      </c>
      <c r="AH45" s="44">
        <v>3.8340750744991663</v>
      </c>
      <c r="AI45" s="44">
        <v>3.889168274274021</v>
      </c>
      <c r="AJ45" s="44">
        <v>3.9444058954513501</v>
      </c>
      <c r="AK45" s="44">
        <v>3.9954196484899369</v>
      </c>
      <c r="AL45" s="44">
        <v>4.0466987156504421</v>
      </c>
      <c r="AM45" s="44">
        <v>4.1095592946963304</v>
      </c>
      <c r="AN45" s="44">
        <v>4.1577148670713351</v>
      </c>
      <c r="AO45" s="44">
        <v>4.2064738442481504</v>
      </c>
      <c r="AP45" s="44">
        <v>4.2594327821044997</v>
      </c>
      <c r="AQ45" s="44">
        <v>4.3083423392595428</v>
      </c>
      <c r="AR45" s="44">
        <v>4.3621809518233157</v>
      </c>
      <c r="AS45" s="44">
        <v>4.406229345354955</v>
      </c>
      <c r="AT45" s="44">
        <v>4.4482913255805654</v>
      </c>
      <c r="AU45" s="44">
        <v>4.4847341472750157</v>
      </c>
      <c r="AV45" s="44">
        <v>4.5361423715438862</v>
      </c>
      <c r="AW45" s="44">
        <v>4.5744439227971991</v>
      </c>
      <c r="AX45" s="44">
        <v>4.5974047524997017</v>
      </c>
      <c r="AY45" s="44">
        <v>4.6350375302443334</v>
      </c>
      <c r="AZ45" s="44">
        <v>4.6526995797875399</v>
      </c>
    </row>
    <row r="46" spans="1:52">
      <c r="A46" s="45" t="s">
        <v>37</v>
      </c>
      <c r="B46" s="46">
        <v>0.19382489410364911</v>
      </c>
      <c r="C46" s="46">
        <v>0.19041983645605678</v>
      </c>
      <c r="D46" s="46">
        <v>0.1832937257665499</v>
      </c>
      <c r="E46" s="46">
        <v>0.18242488243482799</v>
      </c>
      <c r="F46" s="46">
        <v>0.18447012583089556</v>
      </c>
      <c r="G46" s="46">
        <v>0.18569931662450037</v>
      </c>
      <c r="H46" s="46">
        <v>0.18525596174507608</v>
      </c>
      <c r="I46" s="46">
        <v>0.1858026051367884</v>
      </c>
      <c r="J46" s="46">
        <v>0.18138565775489807</v>
      </c>
      <c r="K46" s="46">
        <v>0.17694916074703892</v>
      </c>
      <c r="L46" s="46">
        <v>0.18026911273943635</v>
      </c>
      <c r="M46" s="46">
        <v>0.1750419211513447</v>
      </c>
      <c r="N46" s="46">
        <v>0.17500234900824582</v>
      </c>
      <c r="O46" s="46">
        <v>0.17234710938887129</v>
      </c>
      <c r="P46" s="46">
        <v>0.19150119927614684</v>
      </c>
      <c r="Q46" s="46">
        <v>0.18877221222430815</v>
      </c>
      <c r="R46" s="46">
        <v>0.19486157247556055</v>
      </c>
      <c r="S46" s="46">
        <v>0.2054608707510179</v>
      </c>
      <c r="T46" s="46">
        <v>0.21662905401931976</v>
      </c>
      <c r="U46" s="46">
        <v>0.22702895224467759</v>
      </c>
      <c r="V46" s="46">
        <v>0.23672609996740976</v>
      </c>
      <c r="W46" s="46">
        <v>0.24622349879930977</v>
      </c>
      <c r="X46" s="46">
        <v>0.25638571852602809</v>
      </c>
      <c r="Y46" s="46">
        <v>0.26540308149959457</v>
      </c>
      <c r="Z46" s="46">
        <v>0.27478909609356533</v>
      </c>
      <c r="AA46" s="46">
        <v>0.28513123610529861</v>
      </c>
      <c r="AB46" s="46">
        <v>0.29640036646589257</v>
      </c>
      <c r="AC46" s="46">
        <v>0.30817142118970203</v>
      </c>
      <c r="AD46" s="46">
        <v>0.32035813682347231</v>
      </c>
      <c r="AE46" s="46">
        <v>0.33278533560320145</v>
      </c>
      <c r="AF46" s="46">
        <v>0.34431660908457601</v>
      </c>
      <c r="AG46" s="46">
        <v>0.35614078348452288</v>
      </c>
      <c r="AH46" s="46">
        <v>0.36892500300034914</v>
      </c>
      <c r="AI46" s="46">
        <v>0.38037439629174152</v>
      </c>
      <c r="AJ46" s="46">
        <v>0.39204297940495275</v>
      </c>
      <c r="AK46" s="46">
        <v>0.40309894959526082</v>
      </c>
      <c r="AL46" s="46">
        <v>0.41422644588544566</v>
      </c>
      <c r="AM46" s="46">
        <v>0.42643076705939409</v>
      </c>
      <c r="AN46" s="46">
        <v>0.43704880846098104</v>
      </c>
      <c r="AO46" s="46">
        <v>0.44770422044263303</v>
      </c>
      <c r="AP46" s="46">
        <v>0.45901317392321833</v>
      </c>
      <c r="AQ46" s="46">
        <v>0.47009228598456365</v>
      </c>
      <c r="AR46" s="46">
        <v>0.48158002000404865</v>
      </c>
      <c r="AS46" s="46">
        <v>0.49198718031829219</v>
      </c>
      <c r="AT46" s="46">
        <v>0.50201937044611544</v>
      </c>
      <c r="AU46" s="46">
        <v>0.51149576585905354</v>
      </c>
      <c r="AV46" s="46">
        <v>0.52236209667351752</v>
      </c>
      <c r="AW46" s="46">
        <v>0.53162678478555836</v>
      </c>
      <c r="AX46" s="46">
        <v>0.53877405977513437</v>
      </c>
      <c r="AY46" s="46">
        <v>0.54752401359786707</v>
      </c>
      <c r="AZ46" s="46">
        <v>0.55365081355628942</v>
      </c>
    </row>
    <row r="47" spans="1:52">
      <c r="A47" s="21" t="s">
        <v>32</v>
      </c>
      <c r="B47" s="22">
        <v>1.8509425524776848</v>
      </c>
      <c r="C47" s="22">
        <v>1.7864826518936272</v>
      </c>
      <c r="D47" s="22">
        <v>1.8052921803999542</v>
      </c>
      <c r="E47" s="22">
        <v>1.8706797192635993</v>
      </c>
      <c r="F47" s="22">
        <v>2.0227704179884021</v>
      </c>
      <c r="G47" s="22">
        <v>2.0732132436017885</v>
      </c>
      <c r="H47" s="22">
        <v>2.1748931577263271</v>
      </c>
      <c r="I47" s="22">
        <v>2.2684780450426261</v>
      </c>
      <c r="J47" s="22">
        <v>2.3389495172098256</v>
      </c>
      <c r="K47" s="22">
        <v>2.1196481448621274</v>
      </c>
      <c r="L47" s="22">
        <v>2.5049133336576244</v>
      </c>
      <c r="M47" s="22">
        <v>2.5313308270379165</v>
      </c>
      <c r="N47" s="22">
        <v>2.4618909961755779</v>
      </c>
      <c r="O47" s="22">
        <v>2.4543598598058316</v>
      </c>
      <c r="P47" s="22">
        <v>2.5246799757337075</v>
      </c>
      <c r="Q47" s="22">
        <v>2.518015997884008</v>
      </c>
      <c r="R47" s="22">
        <v>2.5692824085096078</v>
      </c>
      <c r="S47" s="22">
        <v>2.6368483953327848</v>
      </c>
      <c r="T47" s="22">
        <v>2.7069508074493895</v>
      </c>
      <c r="U47" s="22">
        <v>2.7715159501643685</v>
      </c>
      <c r="V47" s="22">
        <v>2.8321408603383924</v>
      </c>
      <c r="W47" s="22">
        <v>2.8945626443114474</v>
      </c>
      <c r="X47" s="22">
        <v>2.9543759890504147</v>
      </c>
      <c r="Y47" s="22">
        <v>3.0116232560185683</v>
      </c>
      <c r="Z47" s="22">
        <v>3.0663609991814864</v>
      </c>
      <c r="AA47" s="22">
        <v>3.1128154189723158</v>
      </c>
      <c r="AB47" s="22">
        <v>3.1558076097648184</v>
      </c>
      <c r="AC47" s="22">
        <v>3.1995149945114845</v>
      </c>
      <c r="AD47" s="22">
        <v>3.2461808994792327</v>
      </c>
      <c r="AE47" s="22">
        <v>3.3038625525632379</v>
      </c>
      <c r="AF47" s="22">
        <v>3.3544580708882243</v>
      </c>
      <c r="AG47" s="22">
        <v>3.4059422025306465</v>
      </c>
      <c r="AH47" s="22">
        <v>3.4651500714988166</v>
      </c>
      <c r="AI47" s="22">
        <v>3.5087938779822796</v>
      </c>
      <c r="AJ47" s="22">
        <v>3.5523629160463965</v>
      </c>
      <c r="AK47" s="22">
        <v>3.5923206988946763</v>
      </c>
      <c r="AL47" s="22">
        <v>3.6324722697649956</v>
      </c>
      <c r="AM47" s="22">
        <v>3.6831285276369359</v>
      </c>
      <c r="AN47" s="22">
        <v>3.7206660586103539</v>
      </c>
      <c r="AO47" s="22">
        <v>3.7587696238055175</v>
      </c>
      <c r="AP47" s="22">
        <v>3.800419608181282</v>
      </c>
      <c r="AQ47" s="22">
        <v>3.838250053274979</v>
      </c>
      <c r="AR47" s="22">
        <v>3.8806009318192678</v>
      </c>
      <c r="AS47" s="22">
        <v>3.9142421650366632</v>
      </c>
      <c r="AT47" s="22">
        <v>3.9462719551344501</v>
      </c>
      <c r="AU47" s="22">
        <v>3.9732383814159622</v>
      </c>
      <c r="AV47" s="22">
        <v>4.0137802748703688</v>
      </c>
      <c r="AW47" s="22">
        <v>4.0428171380116407</v>
      </c>
      <c r="AX47" s="22">
        <v>4.0586306927245683</v>
      </c>
      <c r="AY47" s="22">
        <v>4.0875135166464656</v>
      </c>
      <c r="AZ47" s="22">
        <v>4.0990487662312498</v>
      </c>
    </row>
    <row r="48" spans="1:52">
      <c r="A48" s="43" t="s">
        <v>38</v>
      </c>
      <c r="B48" s="44">
        <v>31.392811959164696</v>
      </c>
      <c r="C48" s="44">
        <v>30.613635179321896</v>
      </c>
      <c r="D48" s="44">
        <v>31.147079841037819</v>
      </c>
      <c r="E48" s="44">
        <v>29.396362055063037</v>
      </c>
      <c r="F48" s="44">
        <v>30.108169785837692</v>
      </c>
      <c r="G48" s="44">
        <v>30.491291155675139</v>
      </c>
      <c r="H48" s="44">
        <v>31.162918885909772</v>
      </c>
      <c r="I48" s="44">
        <v>30.200952617209623</v>
      </c>
      <c r="J48" s="44">
        <v>28.183945586986333</v>
      </c>
      <c r="K48" s="44">
        <v>27.628039597745627</v>
      </c>
      <c r="L48" s="44">
        <v>28.474638035198353</v>
      </c>
      <c r="M48" s="44">
        <v>26.220933232893088</v>
      </c>
      <c r="N48" s="44">
        <v>25.94164336873866</v>
      </c>
      <c r="O48" s="44">
        <v>24.971824987738398</v>
      </c>
      <c r="P48" s="44">
        <v>24.030940779107148</v>
      </c>
      <c r="Q48" s="44">
        <v>23.558091163344972</v>
      </c>
      <c r="R48" s="44">
        <v>23.45254258897485</v>
      </c>
      <c r="S48" s="44">
        <v>23.347239158565564</v>
      </c>
      <c r="T48" s="44">
        <v>23.223249595231461</v>
      </c>
      <c r="U48" s="44">
        <v>23.13005279817882</v>
      </c>
      <c r="V48" s="44">
        <v>23.034321539430909</v>
      </c>
      <c r="W48" s="44">
        <v>22.974684252088359</v>
      </c>
      <c r="X48" s="44">
        <v>22.913140157725273</v>
      </c>
      <c r="Y48" s="44">
        <v>22.891051376121279</v>
      </c>
      <c r="Z48" s="44">
        <v>22.866026508510856</v>
      </c>
      <c r="AA48" s="44">
        <v>22.837807900949343</v>
      </c>
      <c r="AB48" s="44">
        <v>22.814777362800033</v>
      </c>
      <c r="AC48" s="44">
        <v>22.792492639362958</v>
      </c>
      <c r="AD48" s="44">
        <v>22.76759754199912</v>
      </c>
      <c r="AE48" s="44">
        <v>22.741345272403102</v>
      </c>
      <c r="AF48" s="44">
        <v>22.713546637541125</v>
      </c>
      <c r="AG48" s="44">
        <v>22.68904790023495</v>
      </c>
      <c r="AH48" s="44">
        <v>22.665695368688763</v>
      </c>
      <c r="AI48" s="44">
        <v>22.631759678367072</v>
      </c>
      <c r="AJ48" s="44">
        <v>22.598112789369569</v>
      </c>
      <c r="AK48" s="44">
        <v>22.565589751721586</v>
      </c>
      <c r="AL48" s="44">
        <v>22.532369646453802</v>
      </c>
      <c r="AM48" s="44">
        <v>22.499761957228699</v>
      </c>
      <c r="AN48" s="44">
        <v>22.467877205539828</v>
      </c>
      <c r="AO48" s="44">
        <v>22.434939162181099</v>
      </c>
      <c r="AP48" s="44">
        <v>22.404551423220354</v>
      </c>
      <c r="AQ48" s="44">
        <v>22.374838491378135</v>
      </c>
      <c r="AR48" s="44">
        <v>22.336268983918099</v>
      </c>
      <c r="AS48" s="44">
        <v>22.299638332364417</v>
      </c>
      <c r="AT48" s="44">
        <v>22.265032209215676</v>
      </c>
      <c r="AU48" s="44">
        <v>22.231424322260903</v>
      </c>
      <c r="AV48" s="44">
        <v>22.199963889538108</v>
      </c>
      <c r="AW48" s="44">
        <v>22.169030075490774</v>
      </c>
      <c r="AX48" s="44">
        <v>22.139881529528317</v>
      </c>
      <c r="AY48" s="44">
        <v>22.109836318945352</v>
      </c>
      <c r="AZ48" s="44">
        <v>22.077987564101342</v>
      </c>
    </row>
    <row r="49" spans="1:52">
      <c r="A49" s="19" t="s">
        <v>39</v>
      </c>
      <c r="B49" s="20">
        <v>19.458218795984749</v>
      </c>
      <c r="C49" s="20">
        <v>19.060529101742073</v>
      </c>
      <c r="D49" s="20">
        <v>19.761644690508991</v>
      </c>
      <c r="E49" s="20">
        <v>18.924751744409789</v>
      </c>
      <c r="F49" s="20">
        <v>18.803728184960491</v>
      </c>
      <c r="G49" s="20">
        <v>19.270663807976362</v>
      </c>
      <c r="H49" s="20">
        <v>20.327108092856694</v>
      </c>
      <c r="I49" s="20">
        <v>19.168859647211704</v>
      </c>
      <c r="J49" s="20">
        <v>17.235493511196509</v>
      </c>
      <c r="K49" s="20">
        <v>17.516588982561004</v>
      </c>
      <c r="L49" s="20">
        <v>16.851413592756359</v>
      </c>
      <c r="M49" s="20">
        <v>15.693005344634216</v>
      </c>
      <c r="N49" s="20">
        <v>14.829762639617469</v>
      </c>
      <c r="O49" s="20">
        <v>13.676599094389296</v>
      </c>
      <c r="P49" s="20">
        <v>13.049442965211671</v>
      </c>
      <c r="Q49" s="20">
        <v>13.107588130000474</v>
      </c>
      <c r="R49" s="20">
        <v>13.009712506490866</v>
      </c>
      <c r="S49" s="20">
        <v>12.902707434460661</v>
      </c>
      <c r="T49" s="20">
        <v>12.792631161585236</v>
      </c>
      <c r="U49" s="20">
        <v>12.705171525361001</v>
      </c>
      <c r="V49" s="20">
        <v>12.606502980007631</v>
      </c>
      <c r="W49" s="20">
        <v>12.544807896865315</v>
      </c>
      <c r="X49" s="20">
        <v>12.486378679822801</v>
      </c>
      <c r="Y49" s="20">
        <v>12.443997239164524</v>
      </c>
      <c r="Z49" s="20">
        <v>12.405398451382146</v>
      </c>
      <c r="AA49" s="20">
        <v>12.366000564383308</v>
      </c>
      <c r="AB49" s="20">
        <v>12.339162820547399</v>
      </c>
      <c r="AC49" s="20">
        <v>12.314212593094014</v>
      </c>
      <c r="AD49" s="20">
        <v>12.287260950023864</v>
      </c>
      <c r="AE49" s="20">
        <v>12.259480110580785</v>
      </c>
      <c r="AF49" s="20">
        <v>12.232047489591997</v>
      </c>
      <c r="AG49" s="20">
        <v>12.20711674830253</v>
      </c>
      <c r="AH49" s="20">
        <v>12.185061436660947</v>
      </c>
      <c r="AI49" s="20">
        <v>12.15329403628772</v>
      </c>
      <c r="AJ49" s="20">
        <v>12.122141777958507</v>
      </c>
      <c r="AK49" s="20">
        <v>12.091867171905808</v>
      </c>
      <c r="AL49" s="20">
        <v>12.061271833307556</v>
      </c>
      <c r="AM49" s="20">
        <v>12.030460450161545</v>
      </c>
      <c r="AN49" s="20">
        <v>11.999303713897483</v>
      </c>
      <c r="AO49" s="20">
        <v>11.967019148656187</v>
      </c>
      <c r="AP49" s="20">
        <v>11.936056838732195</v>
      </c>
      <c r="AQ49" s="20">
        <v>11.907360337744079</v>
      </c>
      <c r="AR49" s="20">
        <v>11.872584255566938</v>
      </c>
      <c r="AS49" s="20">
        <v>11.840085557309184</v>
      </c>
      <c r="AT49" s="20">
        <v>11.809992800920522</v>
      </c>
      <c r="AU49" s="20">
        <v>11.783177021973303</v>
      </c>
      <c r="AV49" s="20">
        <v>11.760033569780633</v>
      </c>
      <c r="AW49" s="20">
        <v>11.737382060753859</v>
      </c>
      <c r="AX49" s="20">
        <v>11.71666558251337</v>
      </c>
      <c r="AY49" s="20">
        <v>11.696910019524973</v>
      </c>
      <c r="AZ49" s="20">
        <v>11.676199826444948</v>
      </c>
    </row>
    <row r="50" spans="1:52">
      <c r="A50" s="21" t="s">
        <v>40</v>
      </c>
      <c r="B50" s="22">
        <v>11.934593163179946</v>
      </c>
      <c r="C50" s="22">
        <v>11.553106077579818</v>
      </c>
      <c r="D50" s="22">
        <v>11.385435150528828</v>
      </c>
      <c r="E50" s="22">
        <v>10.471610310653242</v>
      </c>
      <c r="F50" s="22">
        <v>11.304441600877196</v>
      </c>
      <c r="G50" s="22">
        <v>11.220627347698773</v>
      </c>
      <c r="H50" s="22">
        <v>10.835810793053081</v>
      </c>
      <c r="I50" s="22">
        <v>11.032092969997917</v>
      </c>
      <c r="J50" s="22">
        <v>10.948452075789827</v>
      </c>
      <c r="K50" s="22">
        <v>10.111450615184619</v>
      </c>
      <c r="L50" s="22">
        <v>11.623224442441995</v>
      </c>
      <c r="M50" s="22">
        <v>10.527927888258873</v>
      </c>
      <c r="N50" s="22">
        <v>11.111880729121189</v>
      </c>
      <c r="O50" s="22">
        <v>11.295225893349098</v>
      </c>
      <c r="P50" s="22">
        <v>10.981497813895473</v>
      </c>
      <c r="Q50" s="22">
        <v>10.450503033344498</v>
      </c>
      <c r="R50" s="22">
        <v>10.442830082483985</v>
      </c>
      <c r="S50" s="22">
        <v>10.4445317241049</v>
      </c>
      <c r="T50" s="22">
        <v>10.430618433646224</v>
      </c>
      <c r="U50" s="22">
        <v>10.424881272817821</v>
      </c>
      <c r="V50" s="22">
        <v>10.427818559423278</v>
      </c>
      <c r="W50" s="22">
        <v>10.429876355223042</v>
      </c>
      <c r="X50" s="22">
        <v>10.426761477902476</v>
      </c>
      <c r="Y50" s="22">
        <v>10.447054136956755</v>
      </c>
      <c r="Z50" s="22">
        <v>10.460628057128707</v>
      </c>
      <c r="AA50" s="22">
        <v>10.471807336566037</v>
      </c>
      <c r="AB50" s="22">
        <v>10.475614542252632</v>
      </c>
      <c r="AC50" s="22">
        <v>10.478280046268946</v>
      </c>
      <c r="AD50" s="22">
        <v>10.480336591975252</v>
      </c>
      <c r="AE50" s="22">
        <v>10.481865161822311</v>
      </c>
      <c r="AF50" s="22">
        <v>10.481499147949133</v>
      </c>
      <c r="AG50" s="22">
        <v>10.48193115193242</v>
      </c>
      <c r="AH50" s="22">
        <v>10.480633932027819</v>
      </c>
      <c r="AI50" s="22">
        <v>10.478465642079348</v>
      </c>
      <c r="AJ50" s="22">
        <v>10.475971011411062</v>
      </c>
      <c r="AK50" s="22">
        <v>10.473722579815778</v>
      </c>
      <c r="AL50" s="22">
        <v>10.471097813146246</v>
      </c>
      <c r="AM50" s="22">
        <v>10.469301507067156</v>
      </c>
      <c r="AN50" s="22">
        <v>10.468573491642346</v>
      </c>
      <c r="AO50" s="22">
        <v>10.467920013524914</v>
      </c>
      <c r="AP50" s="22">
        <v>10.468494584488161</v>
      </c>
      <c r="AQ50" s="22">
        <v>10.467478153634058</v>
      </c>
      <c r="AR50" s="22">
        <v>10.463684728351161</v>
      </c>
      <c r="AS50" s="22">
        <v>10.459552775055233</v>
      </c>
      <c r="AT50" s="22">
        <v>10.455039408295152</v>
      </c>
      <c r="AU50" s="22">
        <v>10.448247300287598</v>
      </c>
      <c r="AV50" s="22">
        <v>10.439930319757474</v>
      </c>
      <c r="AW50" s="22">
        <v>10.431648014736915</v>
      </c>
      <c r="AX50" s="22">
        <v>10.423215947014945</v>
      </c>
      <c r="AY50" s="22">
        <v>10.412926299420379</v>
      </c>
      <c r="AZ50" s="22">
        <v>10.401787737656393</v>
      </c>
    </row>
    <row r="51" spans="1:52">
      <c r="A51" s="50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</row>
    <row r="52" spans="1:52">
      <c r="A52" s="39" t="s">
        <v>43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</row>
    <row r="53" spans="1:52">
      <c r="A53" s="41" t="s">
        <v>44</v>
      </c>
      <c r="B53" s="42">
        <v>2554841.9250151776</v>
      </c>
      <c r="C53" s="42">
        <v>2631989.3803933235</v>
      </c>
      <c r="D53" s="42">
        <v>2678103.6060117437</v>
      </c>
      <c r="E53" s="42">
        <v>2692953.2361664311</v>
      </c>
      <c r="F53" s="42">
        <v>2761704.9599227598</v>
      </c>
      <c r="G53" s="42">
        <v>2746507.6010311334</v>
      </c>
      <c r="H53" s="42">
        <v>2803544.2702602921</v>
      </c>
      <c r="I53" s="42">
        <v>2845225.897740413</v>
      </c>
      <c r="J53" s="42">
        <v>2870001.3882830017</v>
      </c>
      <c r="K53" s="42">
        <v>2917573.122361233</v>
      </c>
      <c r="L53" s="42">
        <v>2894339.3331642468</v>
      </c>
      <c r="M53" s="42">
        <v>2896131.7410395001</v>
      </c>
      <c r="N53" s="42">
        <v>2862508.0820676065</v>
      </c>
      <c r="O53" s="42">
        <v>2877095.2098401617</v>
      </c>
      <c r="P53" s="42">
        <v>2981957.5080871629</v>
      </c>
      <c r="Q53" s="42">
        <v>3046963.9391840054</v>
      </c>
      <c r="R53" s="42">
        <v>3120844.012621324</v>
      </c>
      <c r="S53" s="42">
        <v>3176542.896243854</v>
      </c>
      <c r="T53" s="42">
        <v>3221146.3785389327</v>
      </c>
      <c r="U53" s="42">
        <v>3261484.4452883517</v>
      </c>
      <c r="V53" s="42">
        <v>3293304.2545326655</v>
      </c>
      <c r="W53" s="42">
        <v>3325970.7415741421</v>
      </c>
      <c r="X53" s="42">
        <v>3362835.4911982957</v>
      </c>
      <c r="Y53" s="42">
        <v>3396005.3144990373</v>
      </c>
      <c r="Z53" s="42">
        <v>3426764.2982363263</v>
      </c>
      <c r="AA53" s="42">
        <v>3456746.9510094649</v>
      </c>
      <c r="AB53" s="42">
        <v>3485845.3779166928</v>
      </c>
      <c r="AC53" s="42">
        <v>3514323.2280514892</v>
      </c>
      <c r="AD53" s="42">
        <v>3544012.3466009437</v>
      </c>
      <c r="AE53" s="42">
        <v>3570802.4023868893</v>
      </c>
      <c r="AF53" s="42">
        <v>3597344.7308593942</v>
      </c>
      <c r="AG53" s="42">
        <v>3622317.1180980685</v>
      </c>
      <c r="AH53" s="42">
        <v>3646434.6325454777</v>
      </c>
      <c r="AI53" s="42">
        <v>3669091.9534814982</v>
      </c>
      <c r="AJ53" s="42">
        <v>3690286.4045535014</v>
      </c>
      <c r="AK53" s="42">
        <v>3710779.6690960065</v>
      </c>
      <c r="AL53" s="42">
        <v>3730654.6412212877</v>
      </c>
      <c r="AM53" s="42">
        <v>3750157.3311952008</v>
      </c>
      <c r="AN53" s="42">
        <v>3769079.0770768253</v>
      </c>
      <c r="AO53" s="42">
        <v>3786891.092844774</v>
      </c>
      <c r="AP53" s="42">
        <v>3804716.7521400731</v>
      </c>
      <c r="AQ53" s="42">
        <v>3823982.0419327803</v>
      </c>
      <c r="AR53" s="42">
        <v>3842357.4314582427</v>
      </c>
      <c r="AS53" s="42">
        <v>3860179.0167964878</v>
      </c>
      <c r="AT53" s="42">
        <v>3877200.670596648</v>
      </c>
      <c r="AU53" s="42">
        <v>3895215.3604038232</v>
      </c>
      <c r="AV53" s="42">
        <v>3912932.400964261</v>
      </c>
      <c r="AW53" s="42">
        <v>3929710.4768215632</v>
      </c>
      <c r="AX53" s="42">
        <v>3945687.3439622824</v>
      </c>
      <c r="AY53" s="42">
        <v>3961703.7642759481</v>
      </c>
      <c r="AZ53" s="42">
        <v>3977049.9062012499</v>
      </c>
    </row>
    <row r="54" spans="1:52">
      <c r="A54" s="43" t="s">
        <v>21</v>
      </c>
      <c r="B54" s="44">
        <v>2540610.826931302</v>
      </c>
      <c r="C54" s="44">
        <v>2617703.6612328258</v>
      </c>
      <c r="D54" s="44">
        <v>2663819.4596795365</v>
      </c>
      <c r="E54" s="44">
        <v>2678270.6632488482</v>
      </c>
      <c r="F54" s="44">
        <v>2746135.2955632489</v>
      </c>
      <c r="G54" s="44">
        <v>2730281.2926492966</v>
      </c>
      <c r="H54" s="44">
        <v>2787045.7192448494</v>
      </c>
      <c r="I54" s="44">
        <v>2828070.3371363361</v>
      </c>
      <c r="J54" s="44">
        <v>2852813.6026541553</v>
      </c>
      <c r="K54" s="44">
        <v>2901587.4258453934</v>
      </c>
      <c r="L54" s="44">
        <v>2878394.5365234809</v>
      </c>
      <c r="M54" s="44">
        <v>2879732.2548360857</v>
      </c>
      <c r="N54" s="44">
        <v>2846302.7954215477</v>
      </c>
      <c r="O54" s="44">
        <v>2860872.2458437579</v>
      </c>
      <c r="P54" s="44">
        <v>2965582.2449815939</v>
      </c>
      <c r="Q54" s="44">
        <v>3030208.2761597848</v>
      </c>
      <c r="R54" s="44">
        <v>3103333.327720698</v>
      </c>
      <c r="S54" s="44">
        <v>3158346.0937614175</v>
      </c>
      <c r="T54" s="44">
        <v>3202334.6908243755</v>
      </c>
      <c r="U54" s="44">
        <v>3242129.5824498814</v>
      </c>
      <c r="V54" s="44">
        <v>3273482.5490962239</v>
      </c>
      <c r="W54" s="44">
        <v>3305693.571052304</v>
      </c>
      <c r="X54" s="44">
        <v>3342129.0615154351</v>
      </c>
      <c r="Y54" s="44">
        <v>3374901.264129471</v>
      </c>
      <c r="Z54" s="44">
        <v>3405331.9464736166</v>
      </c>
      <c r="AA54" s="44">
        <v>3434962.725676659</v>
      </c>
      <c r="AB54" s="44">
        <v>3463691.831822616</v>
      </c>
      <c r="AC54" s="44">
        <v>3491785.9084790675</v>
      </c>
      <c r="AD54" s="44">
        <v>3521080.0452726297</v>
      </c>
      <c r="AE54" s="44">
        <v>3547492.9085572255</v>
      </c>
      <c r="AF54" s="44">
        <v>3573666.2325202315</v>
      </c>
      <c r="AG54" s="44">
        <v>3598254.8548951386</v>
      </c>
      <c r="AH54" s="44">
        <v>3622042.5363255977</v>
      </c>
      <c r="AI54" s="44">
        <v>3644380.9861527421</v>
      </c>
      <c r="AJ54" s="44">
        <v>3665289.5069248509</v>
      </c>
      <c r="AK54" s="44">
        <v>3685500.0972256297</v>
      </c>
      <c r="AL54" s="44">
        <v>3705081.5954403188</v>
      </c>
      <c r="AM54" s="44">
        <v>3724306.8192942152</v>
      </c>
      <c r="AN54" s="44">
        <v>3742860.4887820985</v>
      </c>
      <c r="AO54" s="44">
        <v>3760396.7351675914</v>
      </c>
      <c r="AP54" s="44">
        <v>3777939.8758066427</v>
      </c>
      <c r="AQ54" s="44">
        <v>3796893.293865127</v>
      </c>
      <c r="AR54" s="44">
        <v>3814950.56671084</v>
      </c>
      <c r="AS54" s="44">
        <v>3832460.4542147839</v>
      </c>
      <c r="AT54" s="44">
        <v>3849180.5360284438</v>
      </c>
      <c r="AU54" s="44">
        <v>3866850.3471339298</v>
      </c>
      <c r="AV54" s="44">
        <v>3884235.7408412495</v>
      </c>
      <c r="AW54" s="44">
        <v>3900727.21303378</v>
      </c>
      <c r="AX54" s="44">
        <v>3916363.9095346057</v>
      </c>
      <c r="AY54" s="44">
        <v>3932055.1189229074</v>
      </c>
      <c r="AZ54" s="44">
        <v>3947071.3325205715</v>
      </c>
    </row>
    <row r="55" spans="1:52">
      <c r="A55" s="45" t="s">
        <v>22</v>
      </c>
      <c r="B55" s="46">
        <v>85766.492990319806</v>
      </c>
      <c r="C55" s="46">
        <v>88852.844518769212</v>
      </c>
      <c r="D55" s="46">
        <v>90571.028801681634</v>
      </c>
      <c r="E55" s="46">
        <v>93424.613586460444</v>
      </c>
      <c r="F55" s="46">
        <v>95720.328682600564</v>
      </c>
      <c r="G55" s="46">
        <v>98816.987236580884</v>
      </c>
      <c r="H55" s="46">
        <v>97738.168929600113</v>
      </c>
      <c r="I55" s="46">
        <v>95506.038784832621</v>
      </c>
      <c r="J55" s="46">
        <v>99019.464703554506</v>
      </c>
      <c r="K55" s="46">
        <v>98555.77331880627</v>
      </c>
      <c r="L55" s="46">
        <v>100547.04364139881</v>
      </c>
      <c r="M55" s="46">
        <v>101450.5622953428</v>
      </c>
      <c r="N55" s="46">
        <v>100223.95036497711</v>
      </c>
      <c r="O55" s="46">
        <v>99864.480968045347</v>
      </c>
      <c r="P55" s="46">
        <v>103525.91609964515</v>
      </c>
      <c r="Q55" s="46">
        <v>105129.0876757605</v>
      </c>
      <c r="R55" s="46">
        <v>108479.04055054234</v>
      </c>
      <c r="S55" s="46">
        <v>111514.87493822734</v>
      </c>
      <c r="T55" s="46">
        <v>114089.41780951696</v>
      </c>
      <c r="U55" s="46">
        <v>116557.09842193754</v>
      </c>
      <c r="V55" s="46">
        <v>118647.31888534986</v>
      </c>
      <c r="W55" s="46">
        <v>120351.54500952107</v>
      </c>
      <c r="X55" s="46">
        <v>121947.2541815023</v>
      </c>
      <c r="Y55" s="46">
        <v>123398.60025390088</v>
      </c>
      <c r="Z55" s="46">
        <v>124765.75105844477</v>
      </c>
      <c r="AA55" s="46">
        <v>126357.00031990671</v>
      </c>
      <c r="AB55" s="46">
        <v>128017.65602487647</v>
      </c>
      <c r="AC55" s="46">
        <v>129756.96883160334</v>
      </c>
      <c r="AD55" s="46">
        <v>131633.37149698247</v>
      </c>
      <c r="AE55" s="46">
        <v>133559.29843686236</v>
      </c>
      <c r="AF55" s="46">
        <v>135533.51665585014</v>
      </c>
      <c r="AG55" s="46">
        <v>137535.09934789847</v>
      </c>
      <c r="AH55" s="46">
        <v>139535.59400409646</v>
      </c>
      <c r="AI55" s="46">
        <v>141533.55666711461</v>
      </c>
      <c r="AJ55" s="46">
        <v>143525.93361394331</v>
      </c>
      <c r="AK55" s="46">
        <v>145519.10217515461</v>
      </c>
      <c r="AL55" s="46">
        <v>147560.99234514168</v>
      </c>
      <c r="AM55" s="46">
        <v>149666.29534745112</v>
      </c>
      <c r="AN55" s="46">
        <v>151808.34018156186</v>
      </c>
      <c r="AO55" s="46">
        <v>153939.7450588292</v>
      </c>
      <c r="AP55" s="46">
        <v>156031.27620891575</v>
      </c>
      <c r="AQ55" s="46">
        <v>158085.46450718454</v>
      </c>
      <c r="AR55" s="46">
        <v>160132.33430007088</v>
      </c>
      <c r="AS55" s="46">
        <v>162240.63365037009</v>
      </c>
      <c r="AT55" s="46">
        <v>164378.62795432014</v>
      </c>
      <c r="AU55" s="46">
        <v>166614.22573242034</v>
      </c>
      <c r="AV55" s="46">
        <v>168871.96540316264</v>
      </c>
      <c r="AW55" s="46">
        <v>171146.23266822376</v>
      </c>
      <c r="AX55" s="46">
        <v>173447.6321312614</v>
      </c>
      <c r="AY55" s="46">
        <v>175768.41453260768</v>
      </c>
      <c r="AZ55" s="46">
        <v>178164.05744717125</v>
      </c>
    </row>
    <row r="56" spans="1:52">
      <c r="A56" s="19" t="s">
        <v>23</v>
      </c>
      <c r="B56" s="20">
        <v>2429093.063899497</v>
      </c>
      <c r="C56" s="20">
        <v>2502828.3244145913</v>
      </c>
      <c r="D56" s="20">
        <v>2547181.1316573778</v>
      </c>
      <c r="E56" s="20">
        <v>2558692.7686035233</v>
      </c>
      <c r="F56" s="20">
        <v>2623986.2730129622</v>
      </c>
      <c r="G56" s="20">
        <v>2605128.1966435844</v>
      </c>
      <c r="H56" s="20">
        <v>2662579.2723662476</v>
      </c>
      <c r="I56" s="20">
        <v>2705518.1373993303</v>
      </c>
      <c r="J56" s="20">
        <v>2726528.3998482106</v>
      </c>
      <c r="K56" s="20">
        <v>2775997.5777758677</v>
      </c>
      <c r="L56" s="20">
        <v>2750785.2900261222</v>
      </c>
      <c r="M56" s="20">
        <v>2751131.5715609002</v>
      </c>
      <c r="N56" s="20">
        <v>2719465.9947247817</v>
      </c>
      <c r="O56" s="20">
        <v>2734146.1598321586</v>
      </c>
      <c r="P56" s="20">
        <v>2834766.1246541403</v>
      </c>
      <c r="Q56" s="20">
        <v>2896900.983536006</v>
      </c>
      <c r="R56" s="20">
        <v>2966379.8027281575</v>
      </c>
      <c r="S56" s="20">
        <v>3017587.4923290014</v>
      </c>
      <c r="T56" s="20">
        <v>3058403.3683762914</v>
      </c>
      <c r="U56" s="20">
        <v>3095255.5582646304</v>
      </c>
      <c r="V56" s="20">
        <v>3124142.1611647778</v>
      </c>
      <c r="W56" s="20">
        <v>3154333.8272135649</v>
      </c>
      <c r="X56" s="20">
        <v>3188941.8258126271</v>
      </c>
      <c r="Y56" s="20">
        <v>3220035.2666124944</v>
      </c>
      <c r="Z56" s="20">
        <v>3248884.6002779058</v>
      </c>
      <c r="AA56" s="20">
        <v>3276726.3272419251</v>
      </c>
      <c r="AB56" s="20">
        <v>3303600.1780755655</v>
      </c>
      <c r="AC56" s="20">
        <v>3329764.0868283459</v>
      </c>
      <c r="AD56" s="20">
        <v>3356968.116427823</v>
      </c>
      <c r="AE56" s="20">
        <v>3381236.8376376186</v>
      </c>
      <c r="AF56" s="20">
        <v>3405211.4820715105</v>
      </c>
      <c r="AG56" s="20">
        <v>3427577.7417772496</v>
      </c>
      <c r="AH56" s="20">
        <v>3449141.6982756522</v>
      </c>
      <c r="AI56" s="20">
        <v>3469246.6981379497</v>
      </c>
      <c r="AJ56" s="20">
        <v>3487880.4344971366</v>
      </c>
      <c r="AK56" s="20">
        <v>3505822.1112478599</v>
      </c>
      <c r="AL56" s="20">
        <v>3523092.4050622182</v>
      </c>
      <c r="AM56" s="20">
        <v>3539935.1165954717</v>
      </c>
      <c r="AN56" s="20">
        <v>3556076.4585423116</v>
      </c>
      <c r="AO56" s="20">
        <v>3571209.5604050723</v>
      </c>
      <c r="AP56" s="20">
        <v>3586351.8658034527</v>
      </c>
      <c r="AQ56" s="20">
        <v>3602934.3704420002</v>
      </c>
      <c r="AR56" s="20">
        <v>3618630.5666656373</v>
      </c>
      <c r="AS56" s="20">
        <v>3633714.6478686668</v>
      </c>
      <c r="AT56" s="20">
        <v>3647973.1563096484</v>
      </c>
      <c r="AU56" s="20">
        <v>3663073.9450251991</v>
      </c>
      <c r="AV56" s="20">
        <v>3677863.8210340776</v>
      </c>
      <c r="AW56" s="20">
        <v>3691728.3197193113</v>
      </c>
      <c r="AX56" s="20">
        <v>3704704.8425885295</v>
      </c>
      <c r="AY56" s="20">
        <v>3717706.3604240995</v>
      </c>
      <c r="AZ56" s="20">
        <v>3729954.3919009119</v>
      </c>
    </row>
    <row r="57" spans="1:52">
      <c r="A57" s="19" t="s">
        <v>24</v>
      </c>
      <c r="B57" s="20">
        <v>25751.270041485091</v>
      </c>
      <c r="C57" s="20">
        <v>26022.492299465401</v>
      </c>
      <c r="D57" s="20">
        <v>26067.299220477085</v>
      </c>
      <c r="E57" s="20">
        <v>26153.281058864806</v>
      </c>
      <c r="F57" s="20">
        <v>26428.693867686354</v>
      </c>
      <c r="G57" s="20">
        <v>26336.108769131301</v>
      </c>
      <c r="H57" s="20">
        <v>26728.277949001495</v>
      </c>
      <c r="I57" s="20">
        <v>27046.160952173279</v>
      </c>
      <c r="J57" s="20">
        <v>27265.738102390347</v>
      </c>
      <c r="K57" s="20">
        <v>27034.074750719523</v>
      </c>
      <c r="L57" s="20">
        <v>27062.202855960131</v>
      </c>
      <c r="M57" s="20">
        <v>27150.120979842934</v>
      </c>
      <c r="N57" s="20">
        <v>26612.850331788817</v>
      </c>
      <c r="O57" s="20">
        <v>26861.605043553671</v>
      </c>
      <c r="P57" s="20">
        <v>27290.204227808594</v>
      </c>
      <c r="Q57" s="20">
        <v>28178.204948018072</v>
      </c>
      <c r="R57" s="20">
        <v>28474.484441997945</v>
      </c>
      <c r="S57" s="20">
        <v>29243.726494188671</v>
      </c>
      <c r="T57" s="20">
        <v>29841.904638566873</v>
      </c>
      <c r="U57" s="20">
        <v>30316.925763313629</v>
      </c>
      <c r="V57" s="20">
        <v>30693.069046096203</v>
      </c>
      <c r="W57" s="20">
        <v>31008.198829218098</v>
      </c>
      <c r="X57" s="20">
        <v>31239.981521305541</v>
      </c>
      <c r="Y57" s="20">
        <v>31467.397263075614</v>
      </c>
      <c r="Z57" s="20">
        <v>31681.595137265904</v>
      </c>
      <c r="AA57" s="20">
        <v>31879.39811482768</v>
      </c>
      <c r="AB57" s="20">
        <v>32073.997722174132</v>
      </c>
      <c r="AC57" s="20">
        <v>32264.8528191183</v>
      </c>
      <c r="AD57" s="20">
        <v>32478.557347824139</v>
      </c>
      <c r="AE57" s="20">
        <v>32696.772482744647</v>
      </c>
      <c r="AF57" s="20">
        <v>32921.233792870727</v>
      </c>
      <c r="AG57" s="20">
        <v>33142.013769990714</v>
      </c>
      <c r="AH57" s="20">
        <v>33365.244045848769</v>
      </c>
      <c r="AI57" s="20">
        <v>33600.73134767764</v>
      </c>
      <c r="AJ57" s="20">
        <v>33883.138813770718</v>
      </c>
      <c r="AK57" s="20">
        <v>34158.88380261491</v>
      </c>
      <c r="AL57" s="20">
        <v>34428.198032959008</v>
      </c>
      <c r="AM57" s="20">
        <v>34705.407351292153</v>
      </c>
      <c r="AN57" s="20">
        <v>34975.69005822546</v>
      </c>
      <c r="AO57" s="20">
        <v>35247.429703689864</v>
      </c>
      <c r="AP57" s="20">
        <v>35556.73379427426</v>
      </c>
      <c r="AQ57" s="20">
        <v>35873.458915942509</v>
      </c>
      <c r="AR57" s="20">
        <v>36187.66574513146</v>
      </c>
      <c r="AS57" s="20">
        <v>36505.172695746965</v>
      </c>
      <c r="AT57" s="20">
        <v>36828.751764475383</v>
      </c>
      <c r="AU57" s="20">
        <v>37162.176376310097</v>
      </c>
      <c r="AV57" s="20">
        <v>37499.954404008895</v>
      </c>
      <c r="AW57" s="20">
        <v>37852.660646244978</v>
      </c>
      <c r="AX57" s="20">
        <v>38211.434814814762</v>
      </c>
      <c r="AY57" s="20">
        <v>38580.343966199995</v>
      </c>
      <c r="AZ57" s="20">
        <v>38952.883172488408</v>
      </c>
    </row>
    <row r="58" spans="1:52">
      <c r="A58" s="43" t="s">
        <v>25</v>
      </c>
      <c r="B58" s="44">
        <v>3874.7597451760926</v>
      </c>
      <c r="C58" s="44">
        <v>3852.7850647205701</v>
      </c>
      <c r="D58" s="44">
        <v>3948.4934725471603</v>
      </c>
      <c r="E58" s="44">
        <v>4044.314637954511</v>
      </c>
      <c r="F58" s="44">
        <v>3981.9124465952009</v>
      </c>
      <c r="G58" s="44">
        <v>4111.9081166013602</v>
      </c>
      <c r="H58" s="44">
        <v>4057.8995003270575</v>
      </c>
      <c r="I58" s="44">
        <v>4163.2407397679253</v>
      </c>
      <c r="J58" s="44">
        <v>4266.5782563944804</v>
      </c>
      <c r="K58" s="44">
        <v>4318.1852765793228</v>
      </c>
      <c r="L58" s="44">
        <v>4395.9133636874867</v>
      </c>
      <c r="M58" s="44">
        <v>4456.6112821630868</v>
      </c>
      <c r="N58" s="44">
        <v>4589.1677008216666</v>
      </c>
      <c r="O58" s="44">
        <v>4635.0644992660127</v>
      </c>
      <c r="P58" s="44">
        <v>4609.3364998567176</v>
      </c>
      <c r="Q58" s="44">
        <v>4726.9442936360874</v>
      </c>
      <c r="R58" s="44">
        <v>4830.4484109213163</v>
      </c>
      <c r="S58" s="44">
        <v>4969.7258525282778</v>
      </c>
      <c r="T58" s="44">
        <v>5089.1038554955239</v>
      </c>
      <c r="U58" s="44">
        <v>5189.136785777031</v>
      </c>
      <c r="V58" s="44">
        <v>5269.8405099725414</v>
      </c>
      <c r="W58" s="44">
        <v>5346.2159902316489</v>
      </c>
      <c r="X58" s="44">
        <v>5415.2156721481133</v>
      </c>
      <c r="Y58" s="44">
        <v>5480.3086634363353</v>
      </c>
      <c r="Z58" s="44">
        <v>5540.4758254241824</v>
      </c>
      <c r="AA58" s="44">
        <v>5604.5674364748029</v>
      </c>
      <c r="AB58" s="44">
        <v>5674.8278253256449</v>
      </c>
      <c r="AC58" s="44">
        <v>5749.3767141972457</v>
      </c>
      <c r="AD58" s="44">
        <v>5814.2120182242888</v>
      </c>
      <c r="AE58" s="44">
        <v>5878.163749189318</v>
      </c>
      <c r="AF58" s="44">
        <v>5935.4124993783216</v>
      </c>
      <c r="AG58" s="44">
        <v>6001.2181808786827</v>
      </c>
      <c r="AH58" s="44">
        <v>6055.3922060301702</v>
      </c>
      <c r="AI58" s="44">
        <v>6102.6787943706004</v>
      </c>
      <c r="AJ58" s="44">
        <v>6146.1383629296506</v>
      </c>
      <c r="AK58" s="44">
        <v>6189.3084373755382</v>
      </c>
      <c r="AL58" s="44">
        <v>6231.1887824957003</v>
      </c>
      <c r="AM58" s="44">
        <v>6273.6303722853854</v>
      </c>
      <c r="AN58" s="44">
        <v>6315.3178688841681</v>
      </c>
      <c r="AO58" s="44">
        <v>6359.3128281639274</v>
      </c>
      <c r="AP58" s="44">
        <v>6403.8607110619932</v>
      </c>
      <c r="AQ58" s="44">
        <v>6449.5557019757425</v>
      </c>
      <c r="AR58" s="44">
        <v>6494.3773033625475</v>
      </c>
      <c r="AS58" s="44">
        <v>6538.2232286565104</v>
      </c>
      <c r="AT58" s="44">
        <v>6582.4600315766947</v>
      </c>
      <c r="AU58" s="44">
        <v>6625.9141794832813</v>
      </c>
      <c r="AV58" s="44">
        <v>6668.7870050446672</v>
      </c>
      <c r="AW58" s="44">
        <v>6714.8037499377351</v>
      </c>
      <c r="AX58" s="44">
        <v>6761.9385331277072</v>
      </c>
      <c r="AY58" s="44">
        <v>6814.7332664304995</v>
      </c>
      <c r="AZ58" s="44">
        <v>6876.0246021527109</v>
      </c>
    </row>
    <row r="59" spans="1:52">
      <c r="A59" s="45" t="s">
        <v>26</v>
      </c>
      <c r="B59" s="46">
        <v>2599.2504572165071</v>
      </c>
      <c r="C59" s="46">
        <v>2546.1066495338528</v>
      </c>
      <c r="D59" s="46">
        <v>2609.083713370474</v>
      </c>
      <c r="E59" s="46">
        <v>2684.0829835335198</v>
      </c>
      <c r="F59" s="46">
        <v>2559.8529302241805</v>
      </c>
      <c r="G59" s="46">
        <v>2665.6975340992262</v>
      </c>
      <c r="H59" s="46">
        <v>2584.4447750046056</v>
      </c>
      <c r="I59" s="46">
        <v>2647.7015771888564</v>
      </c>
      <c r="J59" s="46">
        <v>2669.8498264199075</v>
      </c>
      <c r="K59" s="46">
        <v>2688.8980867790078</v>
      </c>
      <c r="L59" s="46">
        <v>2729.5287198947617</v>
      </c>
      <c r="M59" s="46">
        <v>2772.4924701926266</v>
      </c>
      <c r="N59" s="46">
        <v>2873.910280647252</v>
      </c>
      <c r="O59" s="46">
        <v>2916.5764495678472</v>
      </c>
      <c r="P59" s="46">
        <v>2890.6871127130044</v>
      </c>
      <c r="Q59" s="46">
        <v>2980.6222212716484</v>
      </c>
      <c r="R59" s="46">
        <v>3033.5830108251453</v>
      </c>
      <c r="S59" s="46">
        <v>3106.9479334490297</v>
      </c>
      <c r="T59" s="46">
        <v>3165.7292233764342</v>
      </c>
      <c r="U59" s="46">
        <v>3212.052269347434</v>
      </c>
      <c r="V59" s="46">
        <v>3246.7710043248589</v>
      </c>
      <c r="W59" s="46">
        <v>3279.9022955834835</v>
      </c>
      <c r="X59" s="46">
        <v>3305.9077380157132</v>
      </c>
      <c r="Y59" s="46">
        <v>3331.0467394280172</v>
      </c>
      <c r="Z59" s="46">
        <v>3354.8450003033931</v>
      </c>
      <c r="AA59" s="46">
        <v>3377.4129077031503</v>
      </c>
      <c r="AB59" s="46">
        <v>3404.1458684172912</v>
      </c>
      <c r="AC59" s="46">
        <v>3431.4589526473328</v>
      </c>
      <c r="AD59" s="46">
        <v>3452.30851424821</v>
      </c>
      <c r="AE59" s="46">
        <v>3474.5251825986124</v>
      </c>
      <c r="AF59" s="46">
        <v>3494.4004373588077</v>
      </c>
      <c r="AG59" s="46">
        <v>3520.0188169796324</v>
      </c>
      <c r="AH59" s="46">
        <v>3533.887926389179</v>
      </c>
      <c r="AI59" s="46">
        <v>3546.4992832218632</v>
      </c>
      <c r="AJ59" s="46">
        <v>3558.0443280492545</v>
      </c>
      <c r="AK59" s="46">
        <v>3568.0704904447985</v>
      </c>
      <c r="AL59" s="46">
        <v>3578.850522439634</v>
      </c>
      <c r="AM59" s="46">
        <v>3589.9235470100666</v>
      </c>
      <c r="AN59" s="46">
        <v>3600.3117931787601</v>
      </c>
      <c r="AO59" s="46">
        <v>3612.8129809677903</v>
      </c>
      <c r="AP59" s="46">
        <v>3625.3746152300109</v>
      </c>
      <c r="AQ59" s="46">
        <v>3637.9123699880465</v>
      </c>
      <c r="AR59" s="46">
        <v>3649.4259009958114</v>
      </c>
      <c r="AS59" s="46">
        <v>3659.4750679096896</v>
      </c>
      <c r="AT59" s="46">
        <v>3669.2530267865473</v>
      </c>
      <c r="AU59" s="46">
        <v>3677.5580707766831</v>
      </c>
      <c r="AV59" s="46">
        <v>3683.5779586816325</v>
      </c>
      <c r="AW59" s="46">
        <v>3692.4363693158684</v>
      </c>
      <c r="AX59" s="46">
        <v>3703.6769128169558</v>
      </c>
      <c r="AY59" s="46">
        <v>3719.0980077353265</v>
      </c>
      <c r="AZ59" s="46">
        <v>3740.4970962559937</v>
      </c>
    </row>
    <row r="60" spans="1:52">
      <c r="A60" s="19" t="s">
        <v>27</v>
      </c>
      <c r="B60" s="20">
        <v>211.70449069638823</v>
      </c>
      <c r="C60" s="20">
        <v>233.84753213961901</v>
      </c>
      <c r="D60" s="20">
        <v>245.38510040813159</v>
      </c>
      <c r="E60" s="20">
        <v>257.62163406195504</v>
      </c>
      <c r="F60" s="20">
        <v>277.65209875080131</v>
      </c>
      <c r="G60" s="20">
        <v>293.16092715747988</v>
      </c>
      <c r="H60" s="20">
        <v>303.89921821079963</v>
      </c>
      <c r="I60" s="20">
        <v>318.00893929617257</v>
      </c>
      <c r="J60" s="20">
        <v>349.11882981637717</v>
      </c>
      <c r="K60" s="20">
        <v>372.20111273990807</v>
      </c>
      <c r="L60" s="20">
        <v>378.5776819641556</v>
      </c>
      <c r="M60" s="20">
        <v>384.50747104388074</v>
      </c>
      <c r="N60" s="20">
        <v>390.35400594804156</v>
      </c>
      <c r="O60" s="20">
        <v>396.91049612152852</v>
      </c>
      <c r="P60" s="20">
        <v>390.35719303515577</v>
      </c>
      <c r="Q60" s="20">
        <v>401.71254623354372</v>
      </c>
      <c r="R60" s="20">
        <v>401.93292599163118</v>
      </c>
      <c r="S60" s="20">
        <v>417.92361554622994</v>
      </c>
      <c r="T60" s="20">
        <v>432.86042176149857</v>
      </c>
      <c r="U60" s="20">
        <v>449.13770784168815</v>
      </c>
      <c r="V60" s="20">
        <v>465.59106416953813</v>
      </c>
      <c r="W60" s="20">
        <v>481.49011593596134</v>
      </c>
      <c r="X60" s="20">
        <v>501.37972176895681</v>
      </c>
      <c r="Y60" s="20">
        <v>518.57033895257439</v>
      </c>
      <c r="Z60" s="20">
        <v>531.4390876738031</v>
      </c>
      <c r="AA60" s="20">
        <v>550.11475030622785</v>
      </c>
      <c r="AB60" s="20">
        <v>571.25904783550141</v>
      </c>
      <c r="AC60" s="20">
        <v>596.40525829965645</v>
      </c>
      <c r="AD60" s="20">
        <v>618.82470857148974</v>
      </c>
      <c r="AE60" s="20">
        <v>639.45165668830464</v>
      </c>
      <c r="AF60" s="20">
        <v>656.90863500703017</v>
      </c>
      <c r="AG60" s="20">
        <v>675.88795731673997</v>
      </c>
      <c r="AH60" s="20">
        <v>696.29945349597074</v>
      </c>
      <c r="AI60" s="20">
        <v>711.71404617004794</v>
      </c>
      <c r="AJ60" s="20">
        <v>724.55288184046606</v>
      </c>
      <c r="AK60" s="20">
        <v>738.21020444894009</v>
      </c>
      <c r="AL60" s="20">
        <v>749.55609116166227</v>
      </c>
      <c r="AM60" s="20">
        <v>760.42005362635643</v>
      </c>
      <c r="AN60" s="20">
        <v>771.01602753158761</v>
      </c>
      <c r="AO60" s="20">
        <v>780.75896005292702</v>
      </c>
      <c r="AP60" s="20">
        <v>790.06475347881394</v>
      </c>
      <c r="AQ60" s="20">
        <v>799.52506301472692</v>
      </c>
      <c r="AR60" s="20">
        <v>808.61235230698105</v>
      </c>
      <c r="AS60" s="20">
        <v>817.57468111033495</v>
      </c>
      <c r="AT60" s="20">
        <v>826.339114141496</v>
      </c>
      <c r="AU60" s="20">
        <v>834.58050846964943</v>
      </c>
      <c r="AV60" s="20">
        <v>843.279354937687</v>
      </c>
      <c r="AW60" s="20">
        <v>851.69120206923481</v>
      </c>
      <c r="AX60" s="20">
        <v>858.40869430270493</v>
      </c>
      <c r="AY60" s="20">
        <v>865.71365474174047</v>
      </c>
      <c r="AZ60" s="20">
        <v>874.99130201706237</v>
      </c>
    </row>
    <row r="61" spans="1:52">
      <c r="A61" s="19" t="s">
        <v>28</v>
      </c>
      <c r="B61" s="20">
        <v>1063.8047972631971</v>
      </c>
      <c r="C61" s="20">
        <v>1072.8308830470983</v>
      </c>
      <c r="D61" s="20">
        <v>1094.0246587685549</v>
      </c>
      <c r="E61" s="20">
        <v>1102.6100203590363</v>
      </c>
      <c r="F61" s="20">
        <v>1144.4074176202191</v>
      </c>
      <c r="G61" s="20">
        <v>1153.0496553446542</v>
      </c>
      <c r="H61" s="20">
        <v>1169.5555071116523</v>
      </c>
      <c r="I61" s="20">
        <v>1197.5302232828958</v>
      </c>
      <c r="J61" s="20">
        <v>1247.6096001581957</v>
      </c>
      <c r="K61" s="20">
        <v>1257.0860770604072</v>
      </c>
      <c r="L61" s="20">
        <v>1287.8069618285695</v>
      </c>
      <c r="M61" s="20">
        <v>1299.611340926579</v>
      </c>
      <c r="N61" s="20">
        <v>1324.9034142263731</v>
      </c>
      <c r="O61" s="20">
        <v>1321.5775535766368</v>
      </c>
      <c r="P61" s="20">
        <v>1328.2921941085576</v>
      </c>
      <c r="Q61" s="20">
        <v>1344.6095261308949</v>
      </c>
      <c r="R61" s="20">
        <v>1394.9324741045396</v>
      </c>
      <c r="S61" s="20">
        <v>1444.8543035330185</v>
      </c>
      <c r="T61" s="20">
        <v>1490.5142103575915</v>
      </c>
      <c r="U61" s="20">
        <v>1527.9468085879084</v>
      </c>
      <c r="V61" s="20">
        <v>1557.4784414781445</v>
      </c>
      <c r="W61" s="20">
        <v>1584.8235787122037</v>
      </c>
      <c r="X61" s="20">
        <v>1607.9282123634434</v>
      </c>
      <c r="Y61" s="20">
        <v>1630.6915850557441</v>
      </c>
      <c r="Z61" s="20">
        <v>1654.1917374469865</v>
      </c>
      <c r="AA61" s="20">
        <v>1677.0397784654249</v>
      </c>
      <c r="AB61" s="20">
        <v>1699.4229090728518</v>
      </c>
      <c r="AC61" s="20">
        <v>1721.5125032502567</v>
      </c>
      <c r="AD61" s="20">
        <v>1743.0787954045895</v>
      </c>
      <c r="AE61" s="20">
        <v>1764.1869099024002</v>
      </c>
      <c r="AF61" s="20">
        <v>1784.1034270124835</v>
      </c>
      <c r="AG61" s="20">
        <v>1805.3114065823104</v>
      </c>
      <c r="AH61" s="20">
        <v>1825.2048261450198</v>
      </c>
      <c r="AI61" s="20">
        <v>1844.4654649786892</v>
      </c>
      <c r="AJ61" s="20">
        <v>1863.5411530399299</v>
      </c>
      <c r="AK61" s="20">
        <v>1883.0277424817998</v>
      </c>
      <c r="AL61" s="20">
        <v>1902.7821688944043</v>
      </c>
      <c r="AM61" s="20">
        <v>1923.2867716489629</v>
      </c>
      <c r="AN61" s="20">
        <v>1943.9900481738202</v>
      </c>
      <c r="AO61" s="20">
        <v>1965.7408871432101</v>
      </c>
      <c r="AP61" s="20">
        <v>1988.4213423531685</v>
      </c>
      <c r="AQ61" s="20">
        <v>2012.1182689729692</v>
      </c>
      <c r="AR61" s="20">
        <v>2036.339050059755</v>
      </c>
      <c r="AS61" s="20">
        <v>2061.1734796364849</v>
      </c>
      <c r="AT61" s="20">
        <v>2086.8678906486512</v>
      </c>
      <c r="AU61" s="20">
        <v>2113.7756002369492</v>
      </c>
      <c r="AV61" s="20">
        <v>2141.9296914253487</v>
      </c>
      <c r="AW61" s="20">
        <v>2170.6761785526323</v>
      </c>
      <c r="AX61" s="20">
        <v>2199.8529260080468</v>
      </c>
      <c r="AY61" s="20">
        <v>2229.9216039534317</v>
      </c>
      <c r="AZ61" s="20">
        <v>2260.5362038796552</v>
      </c>
    </row>
    <row r="62" spans="1:52">
      <c r="A62" s="43" t="s">
        <v>29</v>
      </c>
      <c r="B62" s="44">
        <v>10356.33833869965</v>
      </c>
      <c r="C62" s="44">
        <v>10432.934095777149</v>
      </c>
      <c r="D62" s="44">
        <v>10335.652859659811</v>
      </c>
      <c r="E62" s="44">
        <v>10638.258279628732</v>
      </c>
      <c r="F62" s="44">
        <v>11587.751912915381</v>
      </c>
      <c r="G62" s="44">
        <v>12114.400265235266</v>
      </c>
      <c r="H62" s="44">
        <v>12440.651515115751</v>
      </c>
      <c r="I62" s="44">
        <v>12992.319864309127</v>
      </c>
      <c r="J62" s="44">
        <v>12921.207372452016</v>
      </c>
      <c r="K62" s="44">
        <v>11667.511239260552</v>
      </c>
      <c r="L62" s="44">
        <v>11548.883277078126</v>
      </c>
      <c r="M62" s="44">
        <v>11942.874921251121</v>
      </c>
      <c r="N62" s="44">
        <v>11616.118945237196</v>
      </c>
      <c r="O62" s="44">
        <v>11587.89949713782</v>
      </c>
      <c r="P62" s="44">
        <v>11765.926605711942</v>
      </c>
      <c r="Q62" s="44">
        <v>12028.718730584736</v>
      </c>
      <c r="R62" s="44">
        <v>12680.236489705032</v>
      </c>
      <c r="S62" s="44">
        <v>13227.076629908417</v>
      </c>
      <c r="T62" s="44">
        <v>13722.583859061966</v>
      </c>
      <c r="U62" s="44">
        <v>14165.726052693453</v>
      </c>
      <c r="V62" s="44">
        <v>14551.864926469261</v>
      </c>
      <c r="W62" s="44">
        <v>14930.954531606247</v>
      </c>
      <c r="X62" s="44">
        <v>15291.21401071254</v>
      </c>
      <c r="Y62" s="44">
        <v>15623.741706130073</v>
      </c>
      <c r="Z62" s="44">
        <v>15891.875937285497</v>
      </c>
      <c r="AA62" s="44">
        <v>16179.657896331073</v>
      </c>
      <c r="AB62" s="44">
        <v>16478.718268751159</v>
      </c>
      <c r="AC62" s="44">
        <v>16787.942858224429</v>
      </c>
      <c r="AD62" s="44">
        <v>17118.089310089676</v>
      </c>
      <c r="AE62" s="44">
        <v>17431.330080474829</v>
      </c>
      <c r="AF62" s="44">
        <v>17743.085839784431</v>
      </c>
      <c r="AG62" s="44">
        <v>18061.045022051192</v>
      </c>
      <c r="AH62" s="44">
        <v>18336.704013850183</v>
      </c>
      <c r="AI62" s="44">
        <v>18608.288534385778</v>
      </c>
      <c r="AJ62" s="44">
        <v>18850.759265720953</v>
      </c>
      <c r="AK62" s="44">
        <v>19090.263433001623</v>
      </c>
      <c r="AL62" s="44">
        <v>19341.856998473078</v>
      </c>
      <c r="AM62" s="44">
        <v>19576.881528700236</v>
      </c>
      <c r="AN62" s="44">
        <v>19903.270425842635</v>
      </c>
      <c r="AO62" s="44">
        <v>20135.044849018363</v>
      </c>
      <c r="AP62" s="44">
        <v>20373.015622368526</v>
      </c>
      <c r="AQ62" s="44">
        <v>20639.192365677365</v>
      </c>
      <c r="AR62" s="44">
        <v>20912.487444040438</v>
      </c>
      <c r="AS62" s="44">
        <v>21180.33935304734</v>
      </c>
      <c r="AT62" s="44">
        <v>21437.674536627128</v>
      </c>
      <c r="AU62" s="44">
        <v>21739.09909040972</v>
      </c>
      <c r="AV62" s="44">
        <v>22027.873117966858</v>
      </c>
      <c r="AW62" s="44">
        <v>22268.460037845456</v>
      </c>
      <c r="AX62" s="44">
        <v>22561.495894548832</v>
      </c>
      <c r="AY62" s="44">
        <v>22833.912086610395</v>
      </c>
      <c r="AZ62" s="44">
        <v>23102.549078525706</v>
      </c>
    </row>
    <row r="63" spans="1:52">
      <c r="A63" s="45" t="s">
        <v>30</v>
      </c>
      <c r="B63" s="46">
        <v>1334.1831510209322</v>
      </c>
      <c r="C63" s="46">
        <v>1336.1224498017318</v>
      </c>
      <c r="D63" s="46">
        <v>1350.7540829879299</v>
      </c>
      <c r="E63" s="46">
        <v>1405.7105081570778</v>
      </c>
      <c r="F63" s="46">
        <v>1489.2530689617374</v>
      </c>
      <c r="G63" s="46">
        <v>1491.102108549135</v>
      </c>
      <c r="H63" s="46">
        <v>1505.611298448355</v>
      </c>
      <c r="I63" s="46">
        <v>1544.144163545503</v>
      </c>
      <c r="J63" s="46">
        <v>1493.1296093237588</v>
      </c>
      <c r="K63" s="46">
        <v>1371.4010912007375</v>
      </c>
      <c r="L63" s="46">
        <v>1380.3147858440664</v>
      </c>
      <c r="M63" s="46">
        <v>1417.9517233640413</v>
      </c>
      <c r="N63" s="46">
        <v>1310.6542545879454</v>
      </c>
      <c r="O63" s="46">
        <v>1213.1880839885634</v>
      </c>
      <c r="P63" s="46">
        <v>1147.6299551139505</v>
      </c>
      <c r="Q63" s="46">
        <v>1155.7282160193108</v>
      </c>
      <c r="R63" s="46">
        <v>1225.5775676005794</v>
      </c>
      <c r="S63" s="46">
        <v>1264.3517859152871</v>
      </c>
      <c r="T63" s="46">
        <v>1286.9139155567332</v>
      </c>
      <c r="U63" s="46">
        <v>1304.8411852623765</v>
      </c>
      <c r="V63" s="46">
        <v>1319.0036797630198</v>
      </c>
      <c r="W63" s="46">
        <v>1332.6521100214566</v>
      </c>
      <c r="X63" s="46">
        <v>1345.0350363098271</v>
      </c>
      <c r="Y63" s="46">
        <v>1353.4377391338612</v>
      </c>
      <c r="Z63" s="46">
        <v>1365.5058284965489</v>
      </c>
      <c r="AA63" s="46">
        <v>1380.9340147239791</v>
      </c>
      <c r="AB63" s="46">
        <v>1392.702301589808</v>
      </c>
      <c r="AC63" s="46">
        <v>1402.4767036888752</v>
      </c>
      <c r="AD63" s="46">
        <v>1416.8553729585346</v>
      </c>
      <c r="AE63" s="46">
        <v>1432.147602146176</v>
      </c>
      <c r="AF63" s="46">
        <v>1447.9996429988889</v>
      </c>
      <c r="AG63" s="46">
        <v>1463.7046139785236</v>
      </c>
      <c r="AH63" s="46">
        <v>1478.4024530130494</v>
      </c>
      <c r="AI63" s="46">
        <v>1495.8519371122889</v>
      </c>
      <c r="AJ63" s="46">
        <v>1511.7716836324037</v>
      </c>
      <c r="AK63" s="46">
        <v>1528.5165147409341</v>
      </c>
      <c r="AL63" s="46">
        <v>1546.7848005480121</v>
      </c>
      <c r="AM63" s="46">
        <v>1563.9238987767146</v>
      </c>
      <c r="AN63" s="46">
        <v>1591.7841841987783</v>
      </c>
      <c r="AO63" s="46">
        <v>1608.7596351693726</v>
      </c>
      <c r="AP63" s="46">
        <v>1627.928642945705</v>
      </c>
      <c r="AQ63" s="46">
        <v>1648.1933529504718</v>
      </c>
      <c r="AR63" s="46">
        <v>1667.2338709026453</v>
      </c>
      <c r="AS63" s="46">
        <v>1687.6365666419501</v>
      </c>
      <c r="AT63" s="46">
        <v>1707.3542906537346</v>
      </c>
      <c r="AU63" s="46">
        <v>1730.1641074159122</v>
      </c>
      <c r="AV63" s="46">
        <v>1752.2857256028367</v>
      </c>
      <c r="AW63" s="46">
        <v>1771.587132518071</v>
      </c>
      <c r="AX63" s="46">
        <v>1795.1323085758263</v>
      </c>
      <c r="AY63" s="46">
        <v>1816.5137370525053</v>
      </c>
      <c r="AZ63" s="46">
        <v>1837.3668338424545</v>
      </c>
    </row>
    <row r="64" spans="1:52">
      <c r="A64" s="19" t="s">
        <v>31</v>
      </c>
      <c r="B64" s="20">
        <v>3954.0667332723615</v>
      </c>
      <c r="C64" s="20">
        <v>3917.9828513453813</v>
      </c>
      <c r="D64" s="20">
        <v>3785.0518303804192</v>
      </c>
      <c r="E64" s="20">
        <v>3909.019533820278</v>
      </c>
      <c r="F64" s="20">
        <v>4165.0015670255889</v>
      </c>
      <c r="G64" s="20">
        <v>4329.3900372817498</v>
      </c>
      <c r="H64" s="20">
        <v>4424.1372245843668</v>
      </c>
      <c r="I64" s="20">
        <v>4501.0134668169376</v>
      </c>
      <c r="J64" s="20">
        <v>4440.368945073933</v>
      </c>
      <c r="K64" s="20">
        <v>4043.95130660116</v>
      </c>
      <c r="L64" s="20">
        <v>4078.3118982764922</v>
      </c>
      <c r="M64" s="20">
        <v>4298.4490682884516</v>
      </c>
      <c r="N64" s="20">
        <v>4179.1829042761792</v>
      </c>
      <c r="O64" s="20">
        <v>4180.982421299479</v>
      </c>
      <c r="P64" s="20">
        <v>4291.111424393961</v>
      </c>
      <c r="Q64" s="20">
        <v>4464.6861833988078</v>
      </c>
      <c r="R64" s="20">
        <v>4889.9523253329335</v>
      </c>
      <c r="S64" s="20">
        <v>5062.0317317888621</v>
      </c>
      <c r="T64" s="20">
        <v>5222.8006540939932</v>
      </c>
      <c r="U64" s="20">
        <v>5362.8711480156162</v>
      </c>
      <c r="V64" s="20">
        <v>5484.3398700691478</v>
      </c>
      <c r="W64" s="20">
        <v>5610.4634130738823</v>
      </c>
      <c r="X64" s="20">
        <v>5728.906809942705</v>
      </c>
      <c r="Y64" s="20">
        <v>5836.9678104788882</v>
      </c>
      <c r="Z64" s="20">
        <v>5947.8867124247208</v>
      </c>
      <c r="AA64" s="20">
        <v>6068.6478322918856</v>
      </c>
      <c r="AB64" s="20">
        <v>6189.6977000137167</v>
      </c>
      <c r="AC64" s="20">
        <v>6314.6138919057994</v>
      </c>
      <c r="AD64" s="20">
        <v>6448.3086980196849</v>
      </c>
      <c r="AE64" s="20">
        <v>6574.4318100615146</v>
      </c>
      <c r="AF64" s="20">
        <v>6699.1255696073122</v>
      </c>
      <c r="AG64" s="20">
        <v>6825.8672427145057</v>
      </c>
      <c r="AH64" s="20">
        <v>6935.5970973570684</v>
      </c>
      <c r="AI64" s="20">
        <v>7040.8489338446216</v>
      </c>
      <c r="AJ64" s="20">
        <v>7132.9566218578284</v>
      </c>
      <c r="AK64" s="20">
        <v>7222.1836298219714</v>
      </c>
      <c r="AL64" s="20">
        <v>7316.738342910734</v>
      </c>
      <c r="AM64" s="20">
        <v>7406.2727949101427</v>
      </c>
      <c r="AN64" s="20">
        <v>7529.8108137249865</v>
      </c>
      <c r="AO64" s="20">
        <v>7619.7014584391582</v>
      </c>
      <c r="AP64" s="20">
        <v>7711.0077023568465</v>
      </c>
      <c r="AQ64" s="20">
        <v>7815.559430494066</v>
      </c>
      <c r="AR64" s="20">
        <v>7922.4047480967056</v>
      </c>
      <c r="AS64" s="20">
        <v>8030.31702448536</v>
      </c>
      <c r="AT64" s="20">
        <v>8139.1396930892106</v>
      </c>
      <c r="AU64" s="20">
        <v>8260.9793240876807</v>
      </c>
      <c r="AV64" s="20">
        <v>8376.8162151320557</v>
      </c>
      <c r="AW64" s="20">
        <v>8479.3959460036585</v>
      </c>
      <c r="AX64" s="20">
        <v>8595.507197895522</v>
      </c>
      <c r="AY64" s="20">
        <v>8707.0582246872218</v>
      </c>
      <c r="AZ64" s="20">
        <v>8813.9544470264773</v>
      </c>
    </row>
    <row r="65" spans="1:52">
      <c r="A65" s="19" t="s">
        <v>32</v>
      </c>
      <c r="B65" s="20">
        <v>5068.0884544063565</v>
      </c>
      <c r="C65" s="20">
        <v>5178.8287946300361</v>
      </c>
      <c r="D65" s="20">
        <v>5199.8469462914609</v>
      </c>
      <c r="E65" s="20">
        <v>5323.5282376513769</v>
      </c>
      <c r="F65" s="20">
        <v>5933.497276928053</v>
      </c>
      <c r="G65" s="20">
        <v>6293.908119404382</v>
      </c>
      <c r="H65" s="20">
        <v>6510.9029920830299</v>
      </c>
      <c r="I65" s="20">
        <v>6947.1622339466858</v>
      </c>
      <c r="J65" s="20">
        <v>6987.7088180543251</v>
      </c>
      <c r="K65" s="20">
        <v>6252.158841458654</v>
      </c>
      <c r="L65" s="20">
        <v>6090.2565929575676</v>
      </c>
      <c r="M65" s="20">
        <v>6226.4741295986269</v>
      </c>
      <c r="N65" s="20">
        <v>6126.2817863730716</v>
      </c>
      <c r="O65" s="20">
        <v>6193.7289918497781</v>
      </c>
      <c r="P65" s="20">
        <v>6327.1852262040311</v>
      </c>
      <c r="Q65" s="20">
        <v>6408.3043311666179</v>
      </c>
      <c r="R65" s="20">
        <v>6564.706596771518</v>
      </c>
      <c r="S65" s="20">
        <v>6900.6931122042679</v>
      </c>
      <c r="T65" s="20">
        <v>7212.8692894112392</v>
      </c>
      <c r="U65" s="20">
        <v>7498.0137194154604</v>
      </c>
      <c r="V65" s="20">
        <v>7748.5213766370925</v>
      </c>
      <c r="W65" s="20">
        <v>7987.8390085109077</v>
      </c>
      <c r="X65" s="20">
        <v>8217.2721644600078</v>
      </c>
      <c r="Y65" s="20">
        <v>8433.3361565173236</v>
      </c>
      <c r="Z65" s="20">
        <v>8578.4833963642268</v>
      </c>
      <c r="AA65" s="20">
        <v>8730.0760493152084</v>
      </c>
      <c r="AB65" s="20">
        <v>8896.3182671476352</v>
      </c>
      <c r="AC65" s="20">
        <v>9070.8522626297527</v>
      </c>
      <c r="AD65" s="20">
        <v>9252.9252391114569</v>
      </c>
      <c r="AE65" s="20">
        <v>9424.7506682671374</v>
      </c>
      <c r="AF65" s="20">
        <v>9595.9606271782304</v>
      </c>
      <c r="AG65" s="20">
        <v>9771.4731653581621</v>
      </c>
      <c r="AH65" s="20">
        <v>9922.7044634800677</v>
      </c>
      <c r="AI65" s="20">
        <v>10071.587663428865</v>
      </c>
      <c r="AJ65" s="20">
        <v>10206.030960230721</v>
      </c>
      <c r="AK65" s="20">
        <v>10339.56328843872</v>
      </c>
      <c r="AL65" s="20">
        <v>10478.333855014334</v>
      </c>
      <c r="AM65" s="20">
        <v>10606.684835013379</v>
      </c>
      <c r="AN65" s="20">
        <v>10781.67542791887</v>
      </c>
      <c r="AO65" s="20">
        <v>10906.583755409833</v>
      </c>
      <c r="AP65" s="20">
        <v>11034.079277065974</v>
      </c>
      <c r="AQ65" s="20">
        <v>11175.43958223283</v>
      </c>
      <c r="AR65" s="20">
        <v>11322.848825041086</v>
      </c>
      <c r="AS65" s="20">
        <v>11462.385761920032</v>
      </c>
      <c r="AT65" s="20">
        <v>11591.180552884183</v>
      </c>
      <c r="AU65" s="20">
        <v>11747.955658906129</v>
      </c>
      <c r="AV65" s="20">
        <v>11898.771177231965</v>
      </c>
      <c r="AW65" s="20">
        <v>12017.476959323725</v>
      </c>
      <c r="AX65" s="20">
        <v>12170.856388077485</v>
      </c>
      <c r="AY65" s="20">
        <v>12310.340124870669</v>
      </c>
      <c r="AZ65" s="20">
        <v>12451.227797656773</v>
      </c>
    </row>
    <row r="66" spans="1:52">
      <c r="A66" s="41" t="s">
        <v>45</v>
      </c>
      <c r="B66" s="42">
        <v>478818.00526178989</v>
      </c>
      <c r="C66" s="42">
        <v>495611.70831662795</v>
      </c>
      <c r="D66" s="42">
        <v>506255.86836621549</v>
      </c>
      <c r="E66" s="42">
        <v>525320.29830322438</v>
      </c>
      <c r="F66" s="42">
        <v>552339.2977090585</v>
      </c>
      <c r="G66" s="42">
        <v>570727.81554310862</v>
      </c>
      <c r="H66" s="42">
        <v>577211.89716537355</v>
      </c>
      <c r="I66" s="42">
        <v>605794.4928622524</v>
      </c>
      <c r="J66" s="42">
        <v>600871.94253962289</v>
      </c>
      <c r="K66" s="42">
        <v>584845.65007434413</v>
      </c>
      <c r="L66" s="42">
        <v>598643.0903581148</v>
      </c>
      <c r="M66" s="42">
        <v>603923.27145604405</v>
      </c>
      <c r="N66" s="42">
        <v>584789.42511809117</v>
      </c>
      <c r="O66" s="42">
        <v>583569.73036870384</v>
      </c>
      <c r="P66" s="42">
        <v>598378.84807007783</v>
      </c>
      <c r="Q66" s="42">
        <v>608196.09177203081</v>
      </c>
      <c r="R66" s="42">
        <v>624543.84340033971</v>
      </c>
      <c r="S66" s="42">
        <v>641324.23122676113</v>
      </c>
      <c r="T66" s="42">
        <v>656613.20381181221</v>
      </c>
      <c r="U66" s="42">
        <v>669180.95507424849</v>
      </c>
      <c r="V66" s="42">
        <v>679316.00926849293</v>
      </c>
      <c r="W66" s="42">
        <v>688397.26150602987</v>
      </c>
      <c r="X66" s="42">
        <v>696673.55198783753</v>
      </c>
      <c r="Y66" s="42">
        <v>704975.32626033109</v>
      </c>
      <c r="Z66" s="42">
        <v>713424.72398790298</v>
      </c>
      <c r="AA66" s="42">
        <v>722049.24898691347</v>
      </c>
      <c r="AB66" s="42">
        <v>731115.51810998621</v>
      </c>
      <c r="AC66" s="42">
        <v>740289.36453023611</v>
      </c>
      <c r="AD66" s="42">
        <v>749581.11617647845</v>
      </c>
      <c r="AE66" s="42">
        <v>758849.21108274884</v>
      </c>
      <c r="AF66" s="42">
        <v>768420.26799777208</v>
      </c>
      <c r="AG66" s="42">
        <v>777976.74305360252</v>
      </c>
      <c r="AH66" s="42">
        <v>787522.08238355874</v>
      </c>
      <c r="AI66" s="42">
        <v>796159.37262731558</v>
      </c>
      <c r="AJ66" s="42">
        <v>804773.94745074422</v>
      </c>
      <c r="AK66" s="42">
        <v>813481.75426428986</v>
      </c>
      <c r="AL66" s="42">
        <v>822348.47002287023</v>
      </c>
      <c r="AM66" s="42">
        <v>831373.12781917222</v>
      </c>
      <c r="AN66" s="42">
        <v>840563.37189667823</v>
      </c>
      <c r="AO66" s="42">
        <v>849985.63737733162</v>
      </c>
      <c r="AP66" s="42">
        <v>859665.76132151391</v>
      </c>
      <c r="AQ66" s="42">
        <v>869808.43176942284</v>
      </c>
      <c r="AR66" s="42">
        <v>880252.95339237479</v>
      </c>
      <c r="AS66" s="42">
        <v>890909.74850235926</v>
      </c>
      <c r="AT66" s="42">
        <v>901815.67198657396</v>
      </c>
      <c r="AU66" s="42">
        <v>913134.73378697212</v>
      </c>
      <c r="AV66" s="42">
        <v>924730.52411803009</v>
      </c>
      <c r="AW66" s="42">
        <v>936365.75699756469</v>
      </c>
      <c r="AX66" s="42">
        <v>948234.80731579149</v>
      </c>
      <c r="AY66" s="42">
        <v>960618.48032494704</v>
      </c>
      <c r="AZ66" s="42">
        <v>973673.52490168274</v>
      </c>
    </row>
    <row r="67" spans="1:52">
      <c r="A67" s="43" t="s">
        <v>21</v>
      </c>
      <c r="B67" s="44">
        <v>477282.82409059221</v>
      </c>
      <c r="C67" s="44">
        <v>494123.38331126026</v>
      </c>
      <c r="D67" s="44">
        <v>504755.79722918803</v>
      </c>
      <c r="E67" s="44">
        <v>523738.65982970875</v>
      </c>
      <c r="F67" s="44">
        <v>550686.06356606772</v>
      </c>
      <c r="G67" s="44">
        <v>569072.0730382686</v>
      </c>
      <c r="H67" s="44">
        <v>575442.38536692876</v>
      </c>
      <c r="I67" s="44">
        <v>603955.90897333692</v>
      </c>
      <c r="J67" s="44">
        <v>599095.33263801981</v>
      </c>
      <c r="K67" s="44">
        <v>583247.6813537007</v>
      </c>
      <c r="L67" s="44">
        <v>596916.98220466997</v>
      </c>
      <c r="M67" s="44">
        <v>602166.76328096481</v>
      </c>
      <c r="N67" s="44">
        <v>583062.73187620018</v>
      </c>
      <c r="O67" s="44">
        <v>581852.1423494193</v>
      </c>
      <c r="P67" s="44">
        <v>596676.04564748844</v>
      </c>
      <c r="Q67" s="44">
        <v>606408.52948686841</v>
      </c>
      <c r="R67" s="44">
        <v>622718.51433752372</v>
      </c>
      <c r="S67" s="44">
        <v>639425.64234556374</v>
      </c>
      <c r="T67" s="44">
        <v>654640.89770360407</v>
      </c>
      <c r="U67" s="44">
        <v>667141.99962557713</v>
      </c>
      <c r="V67" s="44">
        <v>677216.07473954535</v>
      </c>
      <c r="W67" s="44">
        <v>686237.81733829482</v>
      </c>
      <c r="X67" s="44">
        <v>694458.05524102179</v>
      </c>
      <c r="Y67" s="44">
        <v>702706.59644900402</v>
      </c>
      <c r="Z67" s="44">
        <v>711113.620056869</v>
      </c>
      <c r="AA67" s="44">
        <v>719692.29362551414</v>
      </c>
      <c r="AB67" s="44">
        <v>728709.68364219018</v>
      </c>
      <c r="AC67" s="44">
        <v>737831.94246000994</v>
      </c>
      <c r="AD67" s="44">
        <v>747069.46559891512</v>
      </c>
      <c r="AE67" s="44">
        <v>756284.8394657122</v>
      </c>
      <c r="AF67" s="44">
        <v>765802.33915492776</v>
      </c>
      <c r="AG67" s="44">
        <v>775305.97758817917</v>
      </c>
      <c r="AH67" s="44">
        <v>784801.40396133973</v>
      </c>
      <c r="AI67" s="44">
        <v>793391.72020066495</v>
      </c>
      <c r="AJ67" s="44">
        <v>801959.36772114807</v>
      </c>
      <c r="AK67" s="44">
        <v>810624.20562521089</v>
      </c>
      <c r="AL67" s="44">
        <v>819443.84390558593</v>
      </c>
      <c r="AM67" s="44">
        <v>828420.53304984048</v>
      </c>
      <c r="AN67" s="44">
        <v>837547.77653883467</v>
      </c>
      <c r="AO67" s="44">
        <v>846912.61284900224</v>
      </c>
      <c r="AP67" s="44">
        <v>856532.02197937388</v>
      </c>
      <c r="AQ67" s="44">
        <v>866608.87247108971</v>
      </c>
      <c r="AR67" s="44">
        <v>876985.90728845075</v>
      </c>
      <c r="AS67" s="44">
        <v>887577.79157902731</v>
      </c>
      <c r="AT67" s="44">
        <v>898419.63841029175</v>
      </c>
      <c r="AU67" s="44">
        <v>909667.17470796476</v>
      </c>
      <c r="AV67" s="44">
        <v>921192.22264666902</v>
      </c>
      <c r="AW67" s="44">
        <v>932761.67853067559</v>
      </c>
      <c r="AX67" s="44">
        <v>944557.11216433614</v>
      </c>
      <c r="AY67" s="44">
        <v>956872.09298458521</v>
      </c>
      <c r="AZ67" s="44">
        <v>969860.24896259105</v>
      </c>
    </row>
    <row r="68" spans="1:52">
      <c r="A68" s="19" t="s">
        <v>34</v>
      </c>
      <c r="B68" s="20">
        <v>343624.21424186835</v>
      </c>
      <c r="C68" s="20">
        <v>355951.39009645442</v>
      </c>
      <c r="D68" s="20">
        <v>363177.93821002881</v>
      </c>
      <c r="E68" s="20">
        <v>379610.64453431033</v>
      </c>
      <c r="F68" s="20">
        <v>393465.19092956616</v>
      </c>
      <c r="G68" s="20">
        <v>407892.89094396087</v>
      </c>
      <c r="H68" s="20">
        <v>411142.47249734908</v>
      </c>
      <c r="I68" s="20">
        <v>433560.59176220268</v>
      </c>
      <c r="J68" s="20">
        <v>431827.28616576624</v>
      </c>
      <c r="K68" s="20">
        <v>429771.00669860997</v>
      </c>
      <c r="L68" s="20">
        <v>442590.89308626129</v>
      </c>
      <c r="M68" s="20">
        <v>447755.49541339686</v>
      </c>
      <c r="N68" s="20">
        <v>434469.19838365237</v>
      </c>
      <c r="O68" s="20">
        <v>431301.4247732152</v>
      </c>
      <c r="P68" s="20">
        <v>444394.68455953785</v>
      </c>
      <c r="Q68" s="20">
        <v>450004.70075862866</v>
      </c>
      <c r="R68" s="20">
        <v>458090.1443278488</v>
      </c>
      <c r="S68" s="20">
        <v>468472.25279365375</v>
      </c>
      <c r="T68" s="20">
        <v>478512.49707017548</v>
      </c>
      <c r="U68" s="20">
        <v>487199.68193886697</v>
      </c>
      <c r="V68" s="20">
        <v>494303.9540793036</v>
      </c>
      <c r="W68" s="20">
        <v>500708.26538373798</v>
      </c>
      <c r="X68" s="20">
        <v>506590.78199284006</v>
      </c>
      <c r="Y68" s="20">
        <v>512600.6605063859</v>
      </c>
      <c r="Z68" s="20">
        <v>518800.55884816276</v>
      </c>
      <c r="AA68" s="20">
        <v>525191.6932503432</v>
      </c>
      <c r="AB68" s="20">
        <v>531949.26465631044</v>
      </c>
      <c r="AC68" s="20">
        <v>538772.58780241676</v>
      </c>
      <c r="AD68" s="20">
        <v>545677.54065453832</v>
      </c>
      <c r="AE68" s="20">
        <v>552578.7108841344</v>
      </c>
      <c r="AF68" s="20">
        <v>559764.39164996101</v>
      </c>
      <c r="AG68" s="20">
        <v>566958.19406291028</v>
      </c>
      <c r="AH68" s="20">
        <v>574030.53632257995</v>
      </c>
      <c r="AI68" s="20">
        <v>580384.68604624679</v>
      </c>
      <c r="AJ68" s="20">
        <v>586706.90175035922</v>
      </c>
      <c r="AK68" s="20">
        <v>593108.98017236602</v>
      </c>
      <c r="AL68" s="20">
        <v>599627.30122955563</v>
      </c>
      <c r="AM68" s="20">
        <v>606262.92280274525</v>
      </c>
      <c r="AN68" s="20">
        <v>613005.85186277342</v>
      </c>
      <c r="AO68" s="20">
        <v>619947.77603560023</v>
      </c>
      <c r="AP68" s="20">
        <v>627109.42524804373</v>
      </c>
      <c r="AQ68" s="20">
        <v>634622.53669241082</v>
      </c>
      <c r="AR68" s="20">
        <v>642393.43197294464</v>
      </c>
      <c r="AS68" s="20">
        <v>650332.71128854563</v>
      </c>
      <c r="AT68" s="20">
        <v>658485.70198725257</v>
      </c>
      <c r="AU68" s="20">
        <v>666960.30060202733</v>
      </c>
      <c r="AV68" s="20">
        <v>675713.74374077551</v>
      </c>
      <c r="AW68" s="20">
        <v>684492.94575184106</v>
      </c>
      <c r="AX68" s="20">
        <v>693481.00415975403</v>
      </c>
      <c r="AY68" s="20">
        <v>702957.32278822665</v>
      </c>
      <c r="AZ68" s="20">
        <v>713072.17417385499</v>
      </c>
    </row>
    <row r="69" spans="1:52">
      <c r="A69" s="21" t="s">
        <v>35</v>
      </c>
      <c r="B69" s="22">
        <v>133658.60984872386</v>
      </c>
      <c r="C69" s="22">
        <v>138171.99321480584</v>
      </c>
      <c r="D69" s="22">
        <v>141577.85901915922</v>
      </c>
      <c r="E69" s="22">
        <v>144128.01529539839</v>
      </c>
      <c r="F69" s="22">
        <v>157220.8726365015</v>
      </c>
      <c r="G69" s="22">
        <v>161179.18209430776</v>
      </c>
      <c r="H69" s="22">
        <v>164299.91286957968</v>
      </c>
      <c r="I69" s="22">
        <v>170395.31721113424</v>
      </c>
      <c r="J69" s="22">
        <v>167268.0464722536</v>
      </c>
      <c r="K69" s="22">
        <v>153476.6746550907</v>
      </c>
      <c r="L69" s="22">
        <v>154326.08911840865</v>
      </c>
      <c r="M69" s="22">
        <v>154411.26786756792</v>
      </c>
      <c r="N69" s="22">
        <v>148593.53349254781</v>
      </c>
      <c r="O69" s="22">
        <v>150550.71757620413</v>
      </c>
      <c r="P69" s="22">
        <v>152281.36108795053</v>
      </c>
      <c r="Q69" s="22">
        <v>156403.82872823975</v>
      </c>
      <c r="R69" s="22">
        <v>164628.37000967492</v>
      </c>
      <c r="S69" s="22">
        <v>170953.38955191005</v>
      </c>
      <c r="T69" s="22">
        <v>176128.40063342857</v>
      </c>
      <c r="U69" s="22">
        <v>179942.3176867101</v>
      </c>
      <c r="V69" s="22">
        <v>182912.12066024181</v>
      </c>
      <c r="W69" s="22">
        <v>185529.55195455678</v>
      </c>
      <c r="X69" s="22">
        <v>187867.27324818174</v>
      </c>
      <c r="Y69" s="22">
        <v>190105.93594261812</v>
      </c>
      <c r="Z69" s="22">
        <v>192313.06120870623</v>
      </c>
      <c r="AA69" s="22">
        <v>194500.60037517096</v>
      </c>
      <c r="AB69" s="22">
        <v>196760.41898587981</v>
      </c>
      <c r="AC69" s="22">
        <v>199059.35465759318</v>
      </c>
      <c r="AD69" s="22">
        <v>201391.92494437681</v>
      </c>
      <c r="AE69" s="22">
        <v>203706.1285815778</v>
      </c>
      <c r="AF69" s="22">
        <v>206037.94750496675</v>
      </c>
      <c r="AG69" s="22">
        <v>208347.78352526887</v>
      </c>
      <c r="AH69" s="22">
        <v>210770.86763875978</v>
      </c>
      <c r="AI69" s="22">
        <v>213007.03415441816</v>
      </c>
      <c r="AJ69" s="22">
        <v>215252.46597078891</v>
      </c>
      <c r="AK69" s="22">
        <v>217515.22545284481</v>
      </c>
      <c r="AL69" s="22">
        <v>219816.54267603034</v>
      </c>
      <c r="AM69" s="22">
        <v>222157.61024709523</v>
      </c>
      <c r="AN69" s="22">
        <v>224541.92467606126</v>
      </c>
      <c r="AO69" s="22">
        <v>226964.83681340201</v>
      </c>
      <c r="AP69" s="22">
        <v>229422.59673133012</v>
      </c>
      <c r="AQ69" s="22">
        <v>231986.33577867888</v>
      </c>
      <c r="AR69" s="22">
        <v>234592.47531550605</v>
      </c>
      <c r="AS69" s="22">
        <v>237245.08029048171</v>
      </c>
      <c r="AT69" s="22">
        <v>239933.93642303921</v>
      </c>
      <c r="AU69" s="22">
        <v>242706.87410593749</v>
      </c>
      <c r="AV69" s="22">
        <v>245478.47890589345</v>
      </c>
      <c r="AW69" s="22">
        <v>248268.73277883453</v>
      </c>
      <c r="AX69" s="22">
        <v>251076.10800458214</v>
      </c>
      <c r="AY69" s="22">
        <v>253914.77019635856</v>
      </c>
      <c r="AZ69" s="22">
        <v>256788.07478873603</v>
      </c>
    </row>
    <row r="70" spans="1:52">
      <c r="A70" s="43" t="s">
        <v>36</v>
      </c>
      <c r="B70" s="22">
        <v>767.37346962560878</v>
      </c>
      <c r="C70" s="22">
        <v>738.27499577975834</v>
      </c>
      <c r="D70" s="22">
        <v>749.44741150938751</v>
      </c>
      <c r="E70" s="22">
        <v>768.06394949129333</v>
      </c>
      <c r="F70" s="22">
        <v>806.93828949908061</v>
      </c>
      <c r="G70" s="22">
        <v>773.46789705864148</v>
      </c>
      <c r="H70" s="22">
        <v>815.06469431438541</v>
      </c>
      <c r="I70" s="22">
        <v>843.32917388757778</v>
      </c>
      <c r="J70" s="22">
        <v>794.36375638162906</v>
      </c>
      <c r="K70" s="22">
        <v>699.99063408125289</v>
      </c>
      <c r="L70" s="22">
        <v>742.09294642495274</v>
      </c>
      <c r="M70" s="22">
        <v>762.64951679311287</v>
      </c>
      <c r="N70" s="22">
        <v>740.17757644954258</v>
      </c>
      <c r="O70" s="22">
        <v>722.87891501862771</v>
      </c>
      <c r="P70" s="22">
        <v>709.05453588751186</v>
      </c>
      <c r="Q70" s="22">
        <v>726.57849940559049</v>
      </c>
      <c r="R70" s="22">
        <v>725.00467650015094</v>
      </c>
      <c r="S70" s="22">
        <v>749.26675300006968</v>
      </c>
      <c r="T70" s="22">
        <v>771.93625749551529</v>
      </c>
      <c r="U70" s="22">
        <v>790.61360123978693</v>
      </c>
      <c r="V70" s="22">
        <v>806.9208124342922</v>
      </c>
      <c r="W70" s="22">
        <v>822.34659174652484</v>
      </c>
      <c r="X70" s="22">
        <v>836.28214697555052</v>
      </c>
      <c r="Y70" s="22">
        <v>847.69758526229316</v>
      </c>
      <c r="Z70" s="22">
        <v>858.93311247667509</v>
      </c>
      <c r="AA70" s="22">
        <v>870.05957725447445</v>
      </c>
      <c r="AB70" s="22">
        <v>881.13017391756819</v>
      </c>
      <c r="AC70" s="22">
        <v>892.29636131205461</v>
      </c>
      <c r="AD70" s="22">
        <v>903.38948969108355</v>
      </c>
      <c r="AE70" s="22">
        <v>914.47777620638351</v>
      </c>
      <c r="AF70" s="22">
        <v>925.3477835235135</v>
      </c>
      <c r="AG70" s="22">
        <v>935.29345327256067</v>
      </c>
      <c r="AH70" s="22">
        <v>945.00976122542511</v>
      </c>
      <c r="AI70" s="22">
        <v>953.8781259753282</v>
      </c>
      <c r="AJ70" s="22">
        <v>963.28138784415182</v>
      </c>
      <c r="AK70" s="22">
        <v>972.69025888636429</v>
      </c>
      <c r="AL70" s="22">
        <v>981.97755798163234</v>
      </c>
      <c r="AM70" s="22">
        <v>992.08325037864256</v>
      </c>
      <c r="AN70" s="22">
        <v>1002.288418943966</v>
      </c>
      <c r="AO70" s="22">
        <v>1012.7133330328339</v>
      </c>
      <c r="AP70" s="22">
        <v>1023.8720503903694</v>
      </c>
      <c r="AQ70" s="22">
        <v>1035.5096931862436</v>
      </c>
      <c r="AR70" s="22">
        <v>1046.8227020838499</v>
      </c>
      <c r="AS70" s="22">
        <v>1058.6764951040852</v>
      </c>
      <c r="AT70" s="22">
        <v>1070.2391427681553</v>
      </c>
      <c r="AU70" s="22">
        <v>1082.7008575087389</v>
      </c>
      <c r="AV70" s="22">
        <v>1094.5796571443616</v>
      </c>
      <c r="AW70" s="22">
        <v>1107.9675111976189</v>
      </c>
      <c r="AX70" s="22">
        <v>1121.5996678290558</v>
      </c>
      <c r="AY70" s="22">
        <v>1135.2872015298153</v>
      </c>
      <c r="AZ70" s="22">
        <v>1148.8440827283343</v>
      </c>
    </row>
    <row r="71" spans="1:52">
      <c r="A71" s="43" t="s">
        <v>29</v>
      </c>
      <c r="B71" s="44">
        <v>490.74858576630095</v>
      </c>
      <c r="C71" s="44">
        <v>484.72939900385552</v>
      </c>
      <c r="D71" s="44">
        <v>485.42777799623138</v>
      </c>
      <c r="E71" s="44">
        <v>507.19438828002933</v>
      </c>
      <c r="F71" s="44">
        <v>547.77769451847291</v>
      </c>
      <c r="G71" s="44">
        <v>567.60160163893352</v>
      </c>
      <c r="H71" s="44">
        <v>618.92058432967178</v>
      </c>
      <c r="I71" s="44">
        <v>661.57515240141061</v>
      </c>
      <c r="J71" s="44">
        <v>685.13610328746279</v>
      </c>
      <c r="K71" s="44">
        <v>605.37398071741211</v>
      </c>
      <c r="L71" s="44">
        <v>693.19362463062839</v>
      </c>
      <c r="M71" s="44">
        <v>714.47586504133199</v>
      </c>
      <c r="N71" s="44">
        <v>710.08482903128993</v>
      </c>
      <c r="O71" s="44">
        <v>735.31992758313834</v>
      </c>
      <c r="P71" s="44">
        <v>738.73539365097145</v>
      </c>
      <c r="Q71" s="44">
        <v>780.91679469349322</v>
      </c>
      <c r="R71" s="44">
        <v>815.93993254833788</v>
      </c>
      <c r="S71" s="44">
        <v>859.8866340154276</v>
      </c>
      <c r="T71" s="44">
        <v>905.88945678260802</v>
      </c>
      <c r="U71" s="44">
        <v>949.26924575889382</v>
      </c>
      <c r="V71" s="44">
        <v>989.67459269099709</v>
      </c>
      <c r="W71" s="44">
        <v>1029.7407013654013</v>
      </c>
      <c r="X71" s="44">
        <v>1067.9988761628013</v>
      </c>
      <c r="Y71" s="44">
        <v>1105.5510848641316</v>
      </c>
      <c r="Z71" s="44">
        <v>1132.5809735829407</v>
      </c>
      <c r="AA71" s="44">
        <v>1163.2131952850505</v>
      </c>
      <c r="AB71" s="44">
        <v>1196.8762298413217</v>
      </c>
      <c r="AC71" s="44">
        <v>1233.1406588995746</v>
      </c>
      <c r="AD71" s="44">
        <v>1272.0535310581404</v>
      </c>
      <c r="AE71" s="44">
        <v>1309.5060441820249</v>
      </c>
      <c r="AF71" s="44">
        <v>1347.9201232730456</v>
      </c>
      <c r="AG71" s="44">
        <v>1386.5775522946435</v>
      </c>
      <c r="AH71" s="44">
        <v>1422.5507726701219</v>
      </c>
      <c r="AI71" s="44">
        <v>1457.0398321483035</v>
      </c>
      <c r="AJ71" s="44">
        <v>1490.8940518600311</v>
      </c>
      <c r="AK71" s="44">
        <v>1520.7652244194446</v>
      </c>
      <c r="AL71" s="44">
        <v>1554.8089616151633</v>
      </c>
      <c r="AM71" s="44">
        <v>1588.8695528320302</v>
      </c>
      <c r="AN71" s="44">
        <v>1637.5649077997482</v>
      </c>
      <c r="AO71" s="44">
        <v>1680.6404201770611</v>
      </c>
      <c r="AP71" s="44">
        <v>1726.0707547888919</v>
      </c>
      <c r="AQ71" s="44">
        <v>1775.9176676635693</v>
      </c>
      <c r="AR71" s="44">
        <v>1827.7581549519673</v>
      </c>
      <c r="AS71" s="44">
        <v>1876.3237858833322</v>
      </c>
      <c r="AT71" s="44">
        <v>1924.3318112503184</v>
      </c>
      <c r="AU71" s="44">
        <v>1978.6083885216972</v>
      </c>
      <c r="AV71" s="44">
        <v>2032.5982315150447</v>
      </c>
      <c r="AW71" s="44">
        <v>2080.0673107046478</v>
      </c>
      <c r="AX71" s="44">
        <v>2135.1452604842375</v>
      </c>
      <c r="AY71" s="44">
        <v>2185.1869300584431</v>
      </c>
      <c r="AZ71" s="44">
        <v>2233.5636917925217</v>
      </c>
    </row>
    <row r="72" spans="1:52">
      <c r="A72" s="45" t="s">
        <v>37</v>
      </c>
      <c r="B72" s="46">
        <v>105.84300757747529</v>
      </c>
      <c r="C72" s="46">
        <v>103.63493567955098</v>
      </c>
      <c r="D72" s="46">
        <v>99.566037000313955</v>
      </c>
      <c r="E72" s="46">
        <v>98.99327303062033</v>
      </c>
      <c r="F72" s="46">
        <v>101.37170971552855</v>
      </c>
      <c r="G72" s="46">
        <v>105.29510056608824</v>
      </c>
      <c r="H72" s="46">
        <v>113.05237737922127</v>
      </c>
      <c r="I72" s="46">
        <v>118.19846348253799</v>
      </c>
      <c r="J72" s="46">
        <v>118.67423505329771</v>
      </c>
      <c r="K72" s="46">
        <v>109.07331774626635</v>
      </c>
      <c r="L72" s="46">
        <v>109.29624559864773</v>
      </c>
      <c r="M72" s="46">
        <v>104.10050007801065</v>
      </c>
      <c r="N72" s="46">
        <v>104.52767774357092</v>
      </c>
      <c r="O72" s="46">
        <v>102.03337923592311</v>
      </c>
      <c r="P72" s="46">
        <v>106.83166049009358</v>
      </c>
      <c r="Q72" s="46">
        <v>109.1739795059098</v>
      </c>
      <c r="R72" s="46">
        <v>115.58223673246073</v>
      </c>
      <c r="S72" s="46">
        <v>124.48842162485843</v>
      </c>
      <c r="T72" s="46">
        <v>133.5418615088501</v>
      </c>
      <c r="U72" s="46">
        <v>142.01561553306533</v>
      </c>
      <c r="V72" s="46">
        <v>149.88779201851588</v>
      </c>
      <c r="W72" s="46">
        <v>157.92187269368085</v>
      </c>
      <c r="X72" s="46">
        <v>165.3491092965908</v>
      </c>
      <c r="Y72" s="46">
        <v>172.67134098190817</v>
      </c>
      <c r="Z72" s="46">
        <v>180.07459189115391</v>
      </c>
      <c r="AA72" s="46">
        <v>187.82888013795036</v>
      </c>
      <c r="AB72" s="46">
        <v>196.35373182926466</v>
      </c>
      <c r="AC72" s="46">
        <v>205.47707043837156</v>
      </c>
      <c r="AD72" s="46">
        <v>214.98679429867201</v>
      </c>
      <c r="AE72" s="46">
        <v>224.65770686175009</v>
      </c>
      <c r="AF72" s="46">
        <v>234.63955645884542</v>
      </c>
      <c r="AG72" s="46">
        <v>244.99739741543564</v>
      </c>
      <c r="AH72" s="46">
        <v>254.6206500417214</v>
      </c>
      <c r="AI72" s="46">
        <v>264.38259327885351</v>
      </c>
      <c r="AJ72" s="46">
        <v>274.36985424524266</v>
      </c>
      <c r="AK72" s="46">
        <v>284.17145587143261</v>
      </c>
      <c r="AL72" s="46">
        <v>294.69019281816537</v>
      </c>
      <c r="AM72" s="46">
        <v>305.67528307116282</v>
      </c>
      <c r="AN72" s="46">
        <v>319.72335930387283</v>
      </c>
      <c r="AO72" s="46">
        <v>332.63773042770225</v>
      </c>
      <c r="AP72" s="46">
        <v>345.09956980235586</v>
      </c>
      <c r="AQ72" s="46">
        <v>357.89087911922451</v>
      </c>
      <c r="AR72" s="46">
        <v>370.7505070901463</v>
      </c>
      <c r="AS72" s="46">
        <v>383.80835407972648</v>
      </c>
      <c r="AT72" s="46">
        <v>396.36625001544922</v>
      </c>
      <c r="AU72" s="46">
        <v>410.69167446972727</v>
      </c>
      <c r="AV72" s="46">
        <v>424.65893138785322</v>
      </c>
      <c r="AW72" s="46">
        <v>437.32621439077053</v>
      </c>
      <c r="AX72" s="46">
        <v>451.11853819111082</v>
      </c>
      <c r="AY72" s="46">
        <v>463.71301146974628</v>
      </c>
      <c r="AZ72" s="46">
        <v>475.68721389524904</v>
      </c>
    </row>
    <row r="73" spans="1:52">
      <c r="A73" s="21" t="s">
        <v>32</v>
      </c>
      <c r="B73" s="22">
        <v>384.90557818882564</v>
      </c>
      <c r="C73" s="22">
        <v>381.09446332430457</v>
      </c>
      <c r="D73" s="22">
        <v>385.86174099591744</v>
      </c>
      <c r="E73" s="22">
        <v>408.20111524940899</v>
      </c>
      <c r="F73" s="22">
        <v>446.40598480294437</v>
      </c>
      <c r="G73" s="22">
        <v>462.30650107284526</v>
      </c>
      <c r="H73" s="22">
        <v>505.86820695045054</v>
      </c>
      <c r="I73" s="22">
        <v>543.37668891887256</v>
      </c>
      <c r="J73" s="22">
        <v>566.46186823416508</v>
      </c>
      <c r="K73" s="22">
        <v>496.30066297114575</v>
      </c>
      <c r="L73" s="22">
        <v>583.89737903198068</v>
      </c>
      <c r="M73" s="22">
        <v>610.37536496332132</v>
      </c>
      <c r="N73" s="22">
        <v>605.55715128771897</v>
      </c>
      <c r="O73" s="22">
        <v>633.28654834721522</v>
      </c>
      <c r="P73" s="22">
        <v>631.90373316087789</v>
      </c>
      <c r="Q73" s="22">
        <v>671.74281518758346</v>
      </c>
      <c r="R73" s="22">
        <v>700.35769581587715</v>
      </c>
      <c r="S73" s="22">
        <v>735.39821239056914</v>
      </c>
      <c r="T73" s="22">
        <v>772.34759527375797</v>
      </c>
      <c r="U73" s="22">
        <v>807.25363022582849</v>
      </c>
      <c r="V73" s="22">
        <v>839.78680067248126</v>
      </c>
      <c r="W73" s="22">
        <v>871.81882867172044</v>
      </c>
      <c r="X73" s="22">
        <v>902.64976686621037</v>
      </c>
      <c r="Y73" s="22">
        <v>932.87974388222347</v>
      </c>
      <c r="Z73" s="22">
        <v>952.50638169178683</v>
      </c>
      <c r="AA73" s="22">
        <v>975.38431514709998</v>
      </c>
      <c r="AB73" s="22">
        <v>1000.5224980120571</v>
      </c>
      <c r="AC73" s="22">
        <v>1027.6635884612031</v>
      </c>
      <c r="AD73" s="22">
        <v>1057.0667367594683</v>
      </c>
      <c r="AE73" s="22">
        <v>1084.8483373202748</v>
      </c>
      <c r="AF73" s="22">
        <v>1113.2805668142003</v>
      </c>
      <c r="AG73" s="22">
        <v>1141.5801548792078</v>
      </c>
      <c r="AH73" s="22">
        <v>1167.9301226284006</v>
      </c>
      <c r="AI73" s="22">
        <v>1192.6572388694501</v>
      </c>
      <c r="AJ73" s="22">
        <v>1216.5241976147886</v>
      </c>
      <c r="AK73" s="22">
        <v>1236.5937685480119</v>
      </c>
      <c r="AL73" s="22">
        <v>1260.118768796998</v>
      </c>
      <c r="AM73" s="22">
        <v>1283.1942697608674</v>
      </c>
      <c r="AN73" s="22">
        <v>1317.8415484958753</v>
      </c>
      <c r="AO73" s="22">
        <v>1348.0026897493588</v>
      </c>
      <c r="AP73" s="22">
        <v>1380.9711849865359</v>
      </c>
      <c r="AQ73" s="22">
        <v>1418.0267885443448</v>
      </c>
      <c r="AR73" s="22">
        <v>1457.0076478618209</v>
      </c>
      <c r="AS73" s="22">
        <v>1492.5154318036057</v>
      </c>
      <c r="AT73" s="22">
        <v>1527.9655612348693</v>
      </c>
      <c r="AU73" s="22">
        <v>1567.9167140519698</v>
      </c>
      <c r="AV73" s="22">
        <v>1607.9393001271915</v>
      </c>
      <c r="AW73" s="22">
        <v>1642.7410963138773</v>
      </c>
      <c r="AX73" s="22">
        <v>1684.0267222931268</v>
      </c>
      <c r="AY73" s="22">
        <v>1721.473918588697</v>
      </c>
      <c r="AZ73" s="22">
        <v>1757.8764778972727</v>
      </c>
    </row>
    <row r="74" spans="1:52">
      <c r="A74" s="43" t="s">
        <v>38</v>
      </c>
      <c r="B74" s="44">
        <v>277.05911580578299</v>
      </c>
      <c r="C74" s="44">
        <v>265.32061058409425</v>
      </c>
      <c r="D74" s="44">
        <v>265.19594752182161</v>
      </c>
      <c r="E74" s="44">
        <v>306.38013574429203</v>
      </c>
      <c r="F74" s="44">
        <v>298.51815897328515</v>
      </c>
      <c r="G74" s="44">
        <v>314.67300614237126</v>
      </c>
      <c r="H74" s="44">
        <v>335.52651980074131</v>
      </c>
      <c r="I74" s="44">
        <v>333.67956262637449</v>
      </c>
      <c r="J74" s="44">
        <v>297.11004193400402</v>
      </c>
      <c r="K74" s="44">
        <v>292.6041058447621</v>
      </c>
      <c r="L74" s="44">
        <v>290.82158238928832</v>
      </c>
      <c r="M74" s="44">
        <v>279.38279324481999</v>
      </c>
      <c r="N74" s="44">
        <v>276.43083641012186</v>
      </c>
      <c r="O74" s="44">
        <v>259.38917668280686</v>
      </c>
      <c r="P74" s="44">
        <v>255.01249305088299</v>
      </c>
      <c r="Q74" s="44">
        <v>280.06699106328944</v>
      </c>
      <c r="R74" s="44">
        <v>284.38445376761916</v>
      </c>
      <c r="S74" s="44">
        <v>289.43549418181817</v>
      </c>
      <c r="T74" s="44">
        <v>294.48039393001602</v>
      </c>
      <c r="U74" s="44">
        <v>299.07260167276905</v>
      </c>
      <c r="V74" s="44">
        <v>303.33912382233569</v>
      </c>
      <c r="W74" s="44">
        <v>307.35687462310852</v>
      </c>
      <c r="X74" s="44">
        <v>311.21572367740379</v>
      </c>
      <c r="Y74" s="44">
        <v>315.48114120065304</v>
      </c>
      <c r="Z74" s="44">
        <v>319.58984497438274</v>
      </c>
      <c r="AA74" s="44">
        <v>323.68258885978912</v>
      </c>
      <c r="AB74" s="44">
        <v>327.82806403715165</v>
      </c>
      <c r="AC74" s="44">
        <v>331.98505001462388</v>
      </c>
      <c r="AD74" s="44">
        <v>336.20755681409526</v>
      </c>
      <c r="AE74" s="44">
        <v>340.38779664827484</v>
      </c>
      <c r="AF74" s="44">
        <v>344.66093604774102</v>
      </c>
      <c r="AG74" s="44">
        <v>348.89445985621199</v>
      </c>
      <c r="AH74" s="44">
        <v>353.11788832353852</v>
      </c>
      <c r="AI74" s="44">
        <v>356.7344685268647</v>
      </c>
      <c r="AJ74" s="44">
        <v>360.40428989194606</v>
      </c>
      <c r="AK74" s="44">
        <v>364.09315577327447</v>
      </c>
      <c r="AL74" s="44">
        <v>367.83959768744984</v>
      </c>
      <c r="AM74" s="44">
        <v>371.64196612119702</v>
      </c>
      <c r="AN74" s="44">
        <v>375.7420310998379</v>
      </c>
      <c r="AO74" s="44">
        <v>379.67077511961554</v>
      </c>
      <c r="AP74" s="44">
        <v>383.79653696073672</v>
      </c>
      <c r="AQ74" s="44">
        <v>388.1319374833343</v>
      </c>
      <c r="AR74" s="44">
        <v>392.46524688820318</v>
      </c>
      <c r="AS74" s="44">
        <v>396.95664234449475</v>
      </c>
      <c r="AT74" s="44">
        <v>401.46262226368208</v>
      </c>
      <c r="AU74" s="44">
        <v>406.24983297691244</v>
      </c>
      <c r="AV74" s="44">
        <v>411.12358270168727</v>
      </c>
      <c r="AW74" s="44">
        <v>416.04364498685391</v>
      </c>
      <c r="AX74" s="44">
        <v>420.95022314208222</v>
      </c>
      <c r="AY74" s="44">
        <v>425.91320877361875</v>
      </c>
      <c r="AZ74" s="44">
        <v>430.86816457078226</v>
      </c>
    </row>
    <row r="75" spans="1:52">
      <c r="A75" s="19" t="s">
        <v>39</v>
      </c>
      <c r="B75" s="20">
        <v>146.23591077988064</v>
      </c>
      <c r="C75" s="20">
        <v>139.30091793997951</v>
      </c>
      <c r="D75" s="20">
        <v>140.62678254837792</v>
      </c>
      <c r="E75" s="20">
        <v>173.56906477876117</v>
      </c>
      <c r="F75" s="20">
        <v>176.09744087179061</v>
      </c>
      <c r="G75" s="20">
        <v>181.86218480190345</v>
      </c>
      <c r="H75" s="20">
        <v>210.58571608204812</v>
      </c>
      <c r="I75" s="20">
        <v>195.80581876524371</v>
      </c>
      <c r="J75" s="20">
        <v>163.47337873869856</v>
      </c>
      <c r="K75" s="20">
        <v>159.29109175631072</v>
      </c>
      <c r="L75" s="20">
        <v>152.99345933743524</v>
      </c>
      <c r="M75" s="20">
        <v>135.25241069481791</v>
      </c>
      <c r="N75" s="20">
        <v>131.2772465063064</v>
      </c>
      <c r="O75" s="20">
        <v>112.28262952733292</v>
      </c>
      <c r="P75" s="20">
        <v>102.3709978257023</v>
      </c>
      <c r="Q75" s="20">
        <v>111.21391444611658</v>
      </c>
      <c r="R75" s="20">
        <v>112.34657369872853</v>
      </c>
      <c r="S75" s="20">
        <v>113.5422644268412</v>
      </c>
      <c r="T75" s="20">
        <v>114.76158503525124</v>
      </c>
      <c r="U75" s="20">
        <v>115.81758657484666</v>
      </c>
      <c r="V75" s="20">
        <v>116.69362941267148</v>
      </c>
      <c r="W75" s="20">
        <v>117.46388501311597</v>
      </c>
      <c r="X75" s="20">
        <v>118.21830175337469</v>
      </c>
      <c r="Y75" s="20">
        <v>119.0624150471873</v>
      </c>
      <c r="Z75" s="20">
        <v>119.89475425229871</v>
      </c>
      <c r="AA75" s="20">
        <v>120.81571326017325</v>
      </c>
      <c r="AB75" s="20">
        <v>121.79399563297916</v>
      </c>
      <c r="AC75" s="20">
        <v>122.78376132237655</v>
      </c>
      <c r="AD75" s="20">
        <v>123.79230556298177</v>
      </c>
      <c r="AE75" s="20">
        <v>124.7590062511627</v>
      </c>
      <c r="AF75" s="20">
        <v>125.79336991561335</v>
      </c>
      <c r="AG75" s="20">
        <v>126.80417855360797</v>
      </c>
      <c r="AH75" s="20">
        <v>127.85757023642037</v>
      </c>
      <c r="AI75" s="20">
        <v>128.85220955235084</v>
      </c>
      <c r="AJ75" s="20">
        <v>129.84600626845776</v>
      </c>
      <c r="AK75" s="20">
        <v>130.85090118962117</v>
      </c>
      <c r="AL75" s="20">
        <v>131.87774702636642</v>
      </c>
      <c r="AM75" s="20">
        <v>132.91097360958551</v>
      </c>
      <c r="AN75" s="20">
        <v>134.07640304385498</v>
      </c>
      <c r="AO75" s="20">
        <v>135.14774538709949</v>
      </c>
      <c r="AP75" s="20">
        <v>136.30296833740053</v>
      </c>
      <c r="AQ75" s="20">
        <v>137.54374344888862</v>
      </c>
      <c r="AR75" s="20">
        <v>138.75285820833571</v>
      </c>
      <c r="AS75" s="20">
        <v>140.04476443090945</v>
      </c>
      <c r="AT75" s="20">
        <v>141.36085709424853</v>
      </c>
      <c r="AU75" s="20">
        <v>142.83330751855542</v>
      </c>
      <c r="AV75" s="20">
        <v>144.34682726533762</v>
      </c>
      <c r="AW75" s="20">
        <v>145.88670405379582</v>
      </c>
      <c r="AX75" s="20">
        <v>147.44029941157513</v>
      </c>
      <c r="AY75" s="20">
        <v>149.02299562070954</v>
      </c>
      <c r="AZ75" s="20">
        <v>150.64110354673338</v>
      </c>
    </row>
    <row r="76" spans="1:52">
      <c r="A76" s="21" t="s">
        <v>40</v>
      </c>
      <c r="B76" s="22">
        <v>130.82320502590235</v>
      </c>
      <c r="C76" s="22">
        <v>126.01969264411474</v>
      </c>
      <c r="D76" s="22">
        <v>124.5691649734437</v>
      </c>
      <c r="E76" s="22">
        <v>132.81107096553086</v>
      </c>
      <c r="F76" s="22">
        <v>122.42071810149453</v>
      </c>
      <c r="G76" s="22">
        <v>132.81082134046781</v>
      </c>
      <c r="H76" s="22">
        <v>124.9408037186932</v>
      </c>
      <c r="I76" s="22">
        <v>137.87374386113078</v>
      </c>
      <c r="J76" s="22">
        <v>133.63666319530546</v>
      </c>
      <c r="K76" s="22">
        <v>133.31301408845141</v>
      </c>
      <c r="L76" s="22">
        <v>137.82812305185311</v>
      </c>
      <c r="M76" s="22">
        <v>144.13038255000208</v>
      </c>
      <c r="N76" s="22">
        <v>145.15358990381543</v>
      </c>
      <c r="O76" s="22">
        <v>147.10654715547395</v>
      </c>
      <c r="P76" s="22">
        <v>152.64149522518071</v>
      </c>
      <c r="Q76" s="22">
        <v>168.85307661717286</v>
      </c>
      <c r="R76" s="22">
        <v>172.03788006889064</v>
      </c>
      <c r="S76" s="22">
        <v>175.89322975497697</v>
      </c>
      <c r="T76" s="22">
        <v>179.71880889476478</v>
      </c>
      <c r="U76" s="22">
        <v>183.25501509792241</v>
      </c>
      <c r="V76" s="22">
        <v>186.64549440966422</v>
      </c>
      <c r="W76" s="22">
        <v>189.89298960999258</v>
      </c>
      <c r="X76" s="22">
        <v>192.99742192402911</v>
      </c>
      <c r="Y76" s="22">
        <v>196.41872615346577</v>
      </c>
      <c r="Z76" s="22">
        <v>199.69509072208405</v>
      </c>
      <c r="AA76" s="22">
        <v>202.86687559961584</v>
      </c>
      <c r="AB76" s="22">
        <v>206.03406840417247</v>
      </c>
      <c r="AC76" s="22">
        <v>209.20128869224735</v>
      </c>
      <c r="AD76" s="22">
        <v>212.41525125111346</v>
      </c>
      <c r="AE76" s="22">
        <v>215.62879039711211</v>
      </c>
      <c r="AF76" s="22">
        <v>218.86756613212765</v>
      </c>
      <c r="AG76" s="22">
        <v>222.09028130260404</v>
      </c>
      <c r="AH76" s="22">
        <v>225.26031808711815</v>
      </c>
      <c r="AI76" s="22">
        <v>227.88225897451386</v>
      </c>
      <c r="AJ76" s="22">
        <v>230.55828362348828</v>
      </c>
      <c r="AK76" s="22">
        <v>233.24225458365331</v>
      </c>
      <c r="AL76" s="22">
        <v>235.96185066108342</v>
      </c>
      <c r="AM76" s="22">
        <v>238.7309925116115</v>
      </c>
      <c r="AN76" s="22">
        <v>241.66562805598292</v>
      </c>
      <c r="AO76" s="22">
        <v>244.52302973251605</v>
      </c>
      <c r="AP76" s="22">
        <v>247.49356862333619</v>
      </c>
      <c r="AQ76" s="22">
        <v>250.58819403444568</v>
      </c>
      <c r="AR76" s="22">
        <v>253.7123886798675</v>
      </c>
      <c r="AS76" s="22">
        <v>256.91187791358527</v>
      </c>
      <c r="AT76" s="22">
        <v>260.10176516943352</v>
      </c>
      <c r="AU76" s="22">
        <v>263.41652545835706</v>
      </c>
      <c r="AV76" s="22">
        <v>266.77675543634962</v>
      </c>
      <c r="AW76" s="22">
        <v>270.15694093305808</v>
      </c>
      <c r="AX76" s="22">
        <v>273.50992373050713</v>
      </c>
      <c r="AY76" s="22">
        <v>276.89021315290921</v>
      </c>
      <c r="AZ76" s="22">
        <v>280.22706102404885</v>
      </c>
    </row>
    <row r="77" spans="1:52">
      <c r="A77" s="50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</row>
    <row r="78" spans="1:52">
      <c r="A78" s="39" t="s">
        <v>46</v>
      </c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</row>
    <row r="79" spans="1:52">
      <c r="A79" s="41" t="s">
        <v>47</v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2"/>
      <c r="AT79" s="42"/>
      <c r="AU79" s="42"/>
      <c r="AV79" s="42"/>
      <c r="AW79" s="42"/>
      <c r="AX79" s="42"/>
      <c r="AY79" s="42"/>
      <c r="AZ79" s="42"/>
    </row>
    <row r="80" spans="1:52">
      <c r="A80" s="43" t="s">
        <v>21</v>
      </c>
      <c r="B80" s="71">
        <v>1.9508047391729844</v>
      </c>
      <c r="C80" s="71">
        <v>1.9277174523025939</v>
      </c>
      <c r="D80" s="71">
        <v>1.9203153123695182</v>
      </c>
      <c r="E80" s="71">
        <v>1.9256726019269654</v>
      </c>
      <c r="F80" s="71">
        <v>1.9003985270525743</v>
      </c>
      <c r="G80" s="71">
        <v>1.8961519649169927</v>
      </c>
      <c r="H80" s="71">
        <v>1.8712081493966419</v>
      </c>
      <c r="I80" s="71">
        <v>1.8638315817716755</v>
      </c>
      <c r="J80" s="71">
        <v>1.8551842257014122</v>
      </c>
      <c r="K80" s="71">
        <v>1.8404760743823787</v>
      </c>
      <c r="L80" s="71">
        <v>1.8367279223998709</v>
      </c>
      <c r="M80" s="71">
        <v>1.825572016239335</v>
      </c>
      <c r="N80" s="71">
        <v>1.8124300590261477</v>
      </c>
      <c r="O80" s="71">
        <v>1.82030251760504</v>
      </c>
      <c r="P80" s="71">
        <v>1.7778752727985123</v>
      </c>
      <c r="Q80" s="71">
        <v>1.7780577172314371</v>
      </c>
      <c r="R80" s="71">
        <v>1.7788211035539001</v>
      </c>
      <c r="S80" s="71">
        <v>1.7897454471211571</v>
      </c>
      <c r="T80" s="71">
        <v>1.7952866868468627</v>
      </c>
      <c r="U80" s="71">
        <v>1.7972735383868268</v>
      </c>
      <c r="V80" s="71">
        <v>1.7977435416956742</v>
      </c>
      <c r="W80" s="71">
        <v>1.7947481914386578</v>
      </c>
      <c r="X80" s="71">
        <v>1.7864580167900459</v>
      </c>
      <c r="Y80" s="71">
        <v>1.7790895229507171</v>
      </c>
      <c r="Z80" s="71">
        <v>1.7727495273971101</v>
      </c>
      <c r="AA80" s="71">
        <v>1.7676545157556656</v>
      </c>
      <c r="AB80" s="71">
        <v>1.7621487625864503</v>
      </c>
      <c r="AC80" s="71">
        <v>1.7575234135094351</v>
      </c>
      <c r="AD80" s="71">
        <v>1.7524537102993036</v>
      </c>
      <c r="AE80" s="71">
        <v>1.7487923307616564</v>
      </c>
      <c r="AF80" s="71">
        <v>1.7455144564600289</v>
      </c>
      <c r="AG80" s="71">
        <v>1.7429553184857995</v>
      </c>
      <c r="AH80" s="71">
        <v>1.7401175277619887</v>
      </c>
      <c r="AI80" s="71">
        <v>1.7374833664463718</v>
      </c>
      <c r="AJ80" s="71">
        <v>1.7353067707698369</v>
      </c>
      <c r="AK80" s="71">
        <v>1.7329293850129357</v>
      </c>
      <c r="AL80" s="71">
        <v>1.7304324512831488</v>
      </c>
      <c r="AM80" s="71">
        <v>1.7277844432766556</v>
      </c>
      <c r="AN80" s="71">
        <v>1.7253863334277271</v>
      </c>
      <c r="AO80" s="71">
        <v>1.7245747637483764</v>
      </c>
      <c r="AP80" s="71">
        <v>1.7243134696129456</v>
      </c>
      <c r="AQ80" s="71">
        <v>1.7233644110720352</v>
      </c>
      <c r="AR80" s="71">
        <v>1.7226926956339286</v>
      </c>
      <c r="AS80" s="71">
        <v>1.7224720692235516</v>
      </c>
      <c r="AT80" s="71">
        <v>1.7226389573674823</v>
      </c>
      <c r="AU80" s="71">
        <v>1.7225025702614276</v>
      </c>
      <c r="AV80" s="71">
        <v>1.7223156252393896</v>
      </c>
      <c r="AW80" s="71">
        <v>1.7230432128286626</v>
      </c>
      <c r="AX80" s="71">
        <v>1.7246573882614376</v>
      </c>
      <c r="AY80" s="71">
        <v>1.7262996029955744</v>
      </c>
      <c r="AZ80" s="71">
        <v>1.728563792806179</v>
      </c>
    </row>
    <row r="81" spans="1:52">
      <c r="A81" s="45" t="s">
        <v>22</v>
      </c>
      <c r="B81" s="72">
        <v>1.2143498204081258</v>
      </c>
      <c r="C81" s="72">
        <v>1.2200815994230816</v>
      </c>
      <c r="D81" s="72">
        <v>1.2149558758991883</v>
      </c>
      <c r="E81" s="72">
        <v>1.2106843167682995</v>
      </c>
      <c r="F81" s="72">
        <v>1.2235616660547091</v>
      </c>
      <c r="G81" s="72">
        <v>1.2154266451719098</v>
      </c>
      <c r="H81" s="72">
        <v>1.2235637593739808</v>
      </c>
      <c r="I81" s="72">
        <v>1.20797732928223</v>
      </c>
      <c r="J81" s="72">
        <v>1.2174531855143549</v>
      </c>
      <c r="K81" s="72">
        <v>1.1952320355529915</v>
      </c>
      <c r="L81" s="72">
        <v>1.1885219337730977</v>
      </c>
      <c r="M81" s="72">
        <v>1.2050299564543561</v>
      </c>
      <c r="N81" s="72">
        <v>1.2217795379984915</v>
      </c>
      <c r="O81" s="72">
        <v>1.2224905393202263</v>
      </c>
      <c r="P81" s="72">
        <v>1.203684835424178</v>
      </c>
      <c r="Q81" s="72">
        <v>1.1849439476365546</v>
      </c>
      <c r="R81" s="72">
        <v>1.1879718914033652</v>
      </c>
      <c r="S81" s="72">
        <v>1.1921938070858527</v>
      </c>
      <c r="T81" s="72">
        <v>1.1966877145508257</v>
      </c>
      <c r="U81" s="72">
        <v>1.2007452882753455</v>
      </c>
      <c r="V81" s="72">
        <v>1.2045541258133292</v>
      </c>
      <c r="W81" s="72">
        <v>1.2080347816698565</v>
      </c>
      <c r="X81" s="72">
        <v>1.2103822258756223</v>
      </c>
      <c r="Y81" s="72">
        <v>1.2123663998649992</v>
      </c>
      <c r="Z81" s="72">
        <v>1.2138455575114893</v>
      </c>
      <c r="AA81" s="72">
        <v>1.2143168903052186</v>
      </c>
      <c r="AB81" s="72">
        <v>1.2129697367758527</v>
      </c>
      <c r="AC81" s="72">
        <v>1.2104782122581292</v>
      </c>
      <c r="AD81" s="72">
        <v>1.2065890820707099</v>
      </c>
      <c r="AE81" s="72">
        <v>1.2022332378280087</v>
      </c>
      <c r="AF81" s="72">
        <v>1.1976015240275211</v>
      </c>
      <c r="AG81" s="72">
        <v>1.1927205503114637</v>
      </c>
      <c r="AH81" s="72">
        <v>1.1875427566975418</v>
      </c>
      <c r="AI81" s="72">
        <v>1.1820264552185948</v>
      </c>
      <c r="AJ81" s="72">
        <v>1.1762709278386025</v>
      </c>
      <c r="AK81" s="72">
        <v>1.1702889659722058</v>
      </c>
      <c r="AL81" s="72">
        <v>1.1641253126913278</v>
      </c>
      <c r="AM81" s="72">
        <v>1.1578175586814785</v>
      </c>
      <c r="AN81" s="72">
        <v>1.1513643356847774</v>
      </c>
      <c r="AO81" s="72">
        <v>1.1447605429853367</v>
      </c>
      <c r="AP81" s="72">
        <v>1.137976001791914</v>
      </c>
      <c r="AQ81" s="72">
        <v>1.1309861507566996</v>
      </c>
      <c r="AR81" s="72">
        <v>1.1238212369056797</v>
      </c>
      <c r="AS81" s="72">
        <v>1.1165368409943865</v>
      </c>
      <c r="AT81" s="72">
        <v>1.1091483820217283</v>
      </c>
      <c r="AU81" s="72">
        <v>1.1016746040238414</v>
      </c>
      <c r="AV81" s="72">
        <v>1.0941115020268224</v>
      </c>
      <c r="AW81" s="72">
        <v>1.0865030844728361</v>
      </c>
      <c r="AX81" s="72">
        <v>1.0788764464069225</v>
      </c>
      <c r="AY81" s="72">
        <v>1.0712453627749392</v>
      </c>
      <c r="AZ81" s="72">
        <v>1.0636472401651822</v>
      </c>
    </row>
    <row r="82" spans="1:52">
      <c r="A82" s="19" t="s">
        <v>23</v>
      </c>
      <c r="B82" s="23">
        <v>1.7705606878855802</v>
      </c>
      <c r="C82" s="23">
        <v>1.7529683560937876</v>
      </c>
      <c r="D82" s="23">
        <v>1.7523298290325084</v>
      </c>
      <c r="E82" s="23">
        <v>1.7570621587026147</v>
      </c>
      <c r="F82" s="23">
        <v>1.7347447082078442</v>
      </c>
      <c r="G82" s="23">
        <v>1.7305711469829905</v>
      </c>
      <c r="H82" s="23">
        <v>1.7085844682380311</v>
      </c>
      <c r="I82" s="23">
        <v>1.6990961993720939</v>
      </c>
      <c r="J82" s="23">
        <v>1.6881362030408915</v>
      </c>
      <c r="K82" s="23">
        <v>1.6842500473991437</v>
      </c>
      <c r="L82" s="23">
        <v>1.6813352091001097</v>
      </c>
      <c r="M82" s="23">
        <v>1.6686260144220431</v>
      </c>
      <c r="N82" s="23">
        <v>1.6533944223131387</v>
      </c>
      <c r="O82" s="23">
        <v>1.6635939853920256</v>
      </c>
      <c r="P82" s="23">
        <v>1.6281660824534905</v>
      </c>
      <c r="Q82" s="23">
        <v>1.6292668452964092</v>
      </c>
      <c r="R82" s="23">
        <v>1.6336911010277897</v>
      </c>
      <c r="S82" s="23">
        <v>1.6445114436091914</v>
      </c>
      <c r="T82" s="23">
        <v>1.6498833818629179</v>
      </c>
      <c r="U82" s="23">
        <v>1.6517809122101763</v>
      </c>
      <c r="V82" s="23">
        <v>1.6520610886504383</v>
      </c>
      <c r="W82" s="23">
        <v>1.64902456760469</v>
      </c>
      <c r="X82" s="23">
        <v>1.6410507931744633</v>
      </c>
      <c r="Y82" s="23">
        <v>1.6338421301245492</v>
      </c>
      <c r="Z82" s="23">
        <v>1.627654544062684</v>
      </c>
      <c r="AA82" s="23">
        <v>1.6227354737373585</v>
      </c>
      <c r="AB82" s="23">
        <v>1.6176198549421017</v>
      </c>
      <c r="AC82" s="23">
        <v>1.6134459805645043</v>
      </c>
      <c r="AD82" s="23">
        <v>1.6087885199761263</v>
      </c>
      <c r="AE82" s="23">
        <v>1.6054459773928693</v>
      </c>
      <c r="AF82" s="23">
        <v>1.6024573058731546</v>
      </c>
      <c r="AG82" s="23">
        <v>1.6002003332649544</v>
      </c>
      <c r="AH82" s="23">
        <v>1.5976835316584386</v>
      </c>
      <c r="AI82" s="23">
        <v>1.5951697896654746</v>
      </c>
      <c r="AJ82" s="23">
        <v>1.592901926234654</v>
      </c>
      <c r="AK82" s="23">
        <v>1.5903931038927381</v>
      </c>
      <c r="AL82" s="23">
        <v>1.5878257311722765</v>
      </c>
      <c r="AM82" s="23">
        <v>1.5851394050616425</v>
      </c>
      <c r="AN82" s="23">
        <v>1.5827808115459321</v>
      </c>
      <c r="AO82" s="23">
        <v>1.5820628359153606</v>
      </c>
      <c r="AP82" s="23">
        <v>1.5816997551320069</v>
      </c>
      <c r="AQ82" s="23">
        <v>1.5806454235668104</v>
      </c>
      <c r="AR82" s="23">
        <v>1.5798385204982452</v>
      </c>
      <c r="AS82" s="23">
        <v>1.5794604590435513</v>
      </c>
      <c r="AT82" s="23">
        <v>1.5794111393973349</v>
      </c>
      <c r="AU82" s="23">
        <v>1.5790424459845296</v>
      </c>
      <c r="AV82" s="23">
        <v>1.5786136146347278</v>
      </c>
      <c r="AW82" s="23">
        <v>1.5790426870865386</v>
      </c>
      <c r="AX82" s="23">
        <v>1.5802572322275483</v>
      </c>
      <c r="AY82" s="23">
        <v>1.5815002959988498</v>
      </c>
      <c r="AZ82" s="23">
        <v>1.5833211540231116</v>
      </c>
    </row>
    <row r="83" spans="1:52">
      <c r="A83" s="19" t="s">
        <v>24</v>
      </c>
      <c r="B83" s="23">
        <v>21.405873542079252</v>
      </c>
      <c r="C83" s="23">
        <v>21.151181535308123</v>
      </c>
      <c r="D83" s="23">
        <v>20.785890116458045</v>
      </c>
      <c r="E83" s="23">
        <v>20.975665791217455</v>
      </c>
      <c r="F83" s="23">
        <v>20.798812350319082</v>
      </c>
      <c r="G83" s="23">
        <v>20.829339370358095</v>
      </c>
      <c r="H83" s="23">
        <v>20.43948330704475</v>
      </c>
      <c r="I83" s="23">
        <v>20.65883200818487</v>
      </c>
      <c r="J83" s="23">
        <v>20.875720629265487</v>
      </c>
      <c r="K83" s="23">
        <v>20.234876559790258</v>
      </c>
      <c r="L83" s="23">
        <v>20.040241818564692</v>
      </c>
      <c r="M83" s="23">
        <v>20.0477170258401</v>
      </c>
      <c r="N83" s="23">
        <v>20.288066015451218</v>
      </c>
      <c r="O83" s="23">
        <v>19.993610244359498</v>
      </c>
      <c r="P83" s="23">
        <v>19.507098855935922</v>
      </c>
      <c r="Q83" s="23">
        <v>19.287545409771848</v>
      </c>
      <c r="R83" s="23">
        <v>19.148949961021962</v>
      </c>
      <c r="S83" s="23">
        <v>19.054720516785295</v>
      </c>
      <c r="T83" s="23">
        <v>18.985736565960501</v>
      </c>
      <c r="U83" s="23">
        <v>18.945003683525531</v>
      </c>
      <c r="V83" s="23">
        <v>18.919297163358557</v>
      </c>
      <c r="W83" s="23">
        <v>18.895800217957792</v>
      </c>
      <c r="X83" s="23">
        <v>18.878210702409383</v>
      </c>
      <c r="Y83" s="23">
        <v>18.864537134308964</v>
      </c>
      <c r="Z83" s="23">
        <v>18.852979489322625</v>
      </c>
      <c r="AA83" s="23">
        <v>18.856374975717468</v>
      </c>
      <c r="AB83" s="23">
        <v>18.840479359166181</v>
      </c>
      <c r="AC83" s="23">
        <v>18.82646193178352</v>
      </c>
      <c r="AD83" s="23">
        <v>18.813970908114182</v>
      </c>
      <c r="AE83" s="23">
        <v>18.805094137075429</v>
      </c>
      <c r="AF83" s="23">
        <v>18.798350989160998</v>
      </c>
      <c r="AG83" s="23">
        <v>18.790211628777065</v>
      </c>
      <c r="AH83" s="23">
        <v>18.77517602587772</v>
      </c>
      <c r="AI83" s="23">
        <v>18.770942925602146</v>
      </c>
      <c r="AJ83" s="23">
        <v>18.762277485707305</v>
      </c>
      <c r="AK83" s="23">
        <v>18.758713306792298</v>
      </c>
      <c r="AL83" s="23">
        <v>18.750826470023792</v>
      </c>
      <c r="AM83" s="23">
        <v>18.735480278650293</v>
      </c>
      <c r="AN83" s="23">
        <v>18.715972221447871</v>
      </c>
      <c r="AO83" s="23">
        <v>18.695923242305604</v>
      </c>
      <c r="AP83" s="23">
        <v>18.681718722290807</v>
      </c>
      <c r="AQ83" s="23">
        <v>18.667744914425963</v>
      </c>
      <c r="AR83" s="23">
        <v>18.657611175035491</v>
      </c>
      <c r="AS83" s="23">
        <v>18.650777086592473</v>
      </c>
      <c r="AT83" s="23">
        <v>18.647892851837156</v>
      </c>
      <c r="AU83" s="23">
        <v>18.646802372504084</v>
      </c>
      <c r="AV83" s="23">
        <v>18.645069288805907</v>
      </c>
      <c r="AW83" s="23">
        <v>18.645295253002214</v>
      </c>
      <c r="AX83" s="23">
        <v>18.655953889030826</v>
      </c>
      <c r="AY83" s="23">
        <v>18.663918158591127</v>
      </c>
      <c r="AZ83" s="23">
        <v>18.677569759295977</v>
      </c>
    </row>
    <row r="84" spans="1:52">
      <c r="A84" s="43" t="s">
        <v>25</v>
      </c>
      <c r="B84" s="71">
        <v>116.5497490253112</v>
      </c>
      <c r="C84" s="71">
        <v>117.96402691290656</v>
      </c>
      <c r="D84" s="71">
        <v>113.41031234606054</v>
      </c>
      <c r="E84" s="71">
        <v>109.91463917651096</v>
      </c>
      <c r="F84" s="71">
        <v>114.05516402139352</v>
      </c>
      <c r="G84" s="71">
        <v>112.71767005435069</v>
      </c>
      <c r="H84" s="71">
        <v>117.60124338674366</v>
      </c>
      <c r="I84" s="71">
        <v>116.82386568258127</v>
      </c>
      <c r="J84" s="71">
        <v>118.43717803866313</v>
      </c>
      <c r="K84" s="71">
        <v>115.37124251081678</v>
      </c>
      <c r="L84" s="71">
        <v>114.40102631868322</v>
      </c>
      <c r="M84" s="71">
        <v>114.99275351978643</v>
      </c>
      <c r="N84" s="71">
        <v>113.26529394987492</v>
      </c>
      <c r="O84" s="71">
        <v>113.46894900494767</v>
      </c>
      <c r="P84" s="71">
        <v>115.93427619611145</v>
      </c>
      <c r="Q84" s="71">
        <v>115.14023755209702</v>
      </c>
      <c r="R84" s="71">
        <v>115.05907499535519</v>
      </c>
      <c r="S84" s="71">
        <v>115.35965542796666</v>
      </c>
      <c r="T84" s="71">
        <v>115.86439452038559</v>
      </c>
      <c r="U84" s="71">
        <v>116.65093329881103</v>
      </c>
      <c r="V84" s="71">
        <v>117.45446916935273</v>
      </c>
      <c r="W84" s="71">
        <v>118.02332310147543</v>
      </c>
      <c r="X84" s="71">
        <v>118.6731579000395</v>
      </c>
      <c r="Y84" s="71">
        <v>119.49347016193697</v>
      </c>
      <c r="Z84" s="71">
        <v>120.12241123004479</v>
      </c>
      <c r="AA84" s="71">
        <v>121.18645305533794</v>
      </c>
      <c r="AB84" s="71">
        <v>122.10821336489984</v>
      </c>
      <c r="AC84" s="71">
        <v>123.05612477050168</v>
      </c>
      <c r="AD84" s="71">
        <v>123.8505984980474</v>
      </c>
      <c r="AE84" s="71">
        <v>124.58542245826165</v>
      </c>
      <c r="AF84" s="71">
        <v>125.41588614021528</v>
      </c>
      <c r="AG84" s="71">
        <v>126.09618243043765</v>
      </c>
      <c r="AH84" s="71">
        <v>126.9563474671487</v>
      </c>
      <c r="AI84" s="71">
        <v>127.98372489385828</v>
      </c>
      <c r="AJ84" s="71">
        <v>128.93338057115346</v>
      </c>
      <c r="AK84" s="71">
        <v>129.93911954835613</v>
      </c>
      <c r="AL84" s="71">
        <v>130.83011340867066</v>
      </c>
      <c r="AM84" s="71">
        <v>131.60456104687117</v>
      </c>
      <c r="AN84" s="71">
        <v>132.453624845636</v>
      </c>
      <c r="AO84" s="71">
        <v>133.26420033471447</v>
      </c>
      <c r="AP84" s="71">
        <v>134.00778253408274</v>
      </c>
      <c r="AQ84" s="71">
        <v>134.73537490489616</v>
      </c>
      <c r="AR84" s="71">
        <v>135.44050227972835</v>
      </c>
      <c r="AS84" s="71">
        <v>136.20380546785472</v>
      </c>
      <c r="AT84" s="71">
        <v>136.9083797811081</v>
      </c>
      <c r="AU84" s="71">
        <v>137.66934387331474</v>
      </c>
      <c r="AV84" s="71">
        <v>138.3250226114092</v>
      </c>
      <c r="AW84" s="71">
        <v>138.99158676797697</v>
      </c>
      <c r="AX84" s="71">
        <v>139.675536890964</v>
      </c>
      <c r="AY84" s="71">
        <v>140.25255338938331</v>
      </c>
      <c r="AZ84" s="71">
        <v>140.98291166139717</v>
      </c>
    </row>
    <row r="85" spans="1:52">
      <c r="A85" s="45" t="s">
        <v>26</v>
      </c>
      <c r="B85" s="72">
        <v>120.30921925807338</v>
      </c>
      <c r="C85" s="72">
        <v>121.15316777320258</v>
      </c>
      <c r="D85" s="72">
        <v>114.26367187876917</v>
      </c>
      <c r="E85" s="72">
        <v>108.70689026439022</v>
      </c>
      <c r="F85" s="72">
        <v>114.34506112558817</v>
      </c>
      <c r="G85" s="72">
        <v>111.52296954892782</v>
      </c>
      <c r="H85" s="72">
        <v>118.0291804128244</v>
      </c>
      <c r="I85" s="72">
        <v>116.21342059466254</v>
      </c>
      <c r="J85" s="72">
        <v>117.6751356331108</v>
      </c>
      <c r="K85" s="72">
        <v>111.8065499830992</v>
      </c>
      <c r="L85" s="72">
        <v>110.24107832578645</v>
      </c>
      <c r="M85" s="72">
        <v>110.51210684517835</v>
      </c>
      <c r="N85" s="72">
        <v>108.23822889682931</v>
      </c>
      <c r="O85" s="72">
        <v>107.9746201750544</v>
      </c>
      <c r="P85" s="72">
        <v>111.74279110272897</v>
      </c>
      <c r="Q85" s="72">
        <v>110.11963991790941</v>
      </c>
      <c r="R85" s="72">
        <v>110.55288680337516</v>
      </c>
      <c r="S85" s="72">
        <v>110.72239474145228</v>
      </c>
      <c r="T85" s="72">
        <v>111.24333052453923</v>
      </c>
      <c r="U85" s="72">
        <v>111.86806469885234</v>
      </c>
      <c r="V85" s="72">
        <v>112.42980708983015</v>
      </c>
      <c r="W85" s="72">
        <v>112.67720181374472</v>
      </c>
      <c r="X85" s="72">
        <v>112.86807012302015</v>
      </c>
      <c r="Y85" s="72">
        <v>113.28632981639315</v>
      </c>
      <c r="Z85" s="72">
        <v>113.62536014943207</v>
      </c>
      <c r="AA85" s="72">
        <v>114.29387315483488</v>
      </c>
      <c r="AB85" s="72">
        <v>114.67198205218679</v>
      </c>
      <c r="AC85" s="72">
        <v>114.93267132329449</v>
      </c>
      <c r="AD85" s="72">
        <v>115.12464344758251</v>
      </c>
      <c r="AE85" s="72">
        <v>115.31245222837427</v>
      </c>
      <c r="AF85" s="72">
        <v>115.68824937682717</v>
      </c>
      <c r="AG85" s="72">
        <v>115.85120599680317</v>
      </c>
      <c r="AH85" s="72">
        <v>116.14121731751862</v>
      </c>
      <c r="AI85" s="72">
        <v>116.81478331562595</v>
      </c>
      <c r="AJ85" s="72">
        <v>117.42369661808189</v>
      </c>
      <c r="AK85" s="72">
        <v>118.09824867847043</v>
      </c>
      <c r="AL85" s="72">
        <v>118.65850054991449</v>
      </c>
      <c r="AM85" s="72">
        <v>119.04370122081764</v>
      </c>
      <c r="AN85" s="72">
        <v>119.58808635154089</v>
      </c>
      <c r="AO85" s="72">
        <v>120.1083867912008</v>
      </c>
      <c r="AP85" s="72">
        <v>120.54822713887781</v>
      </c>
      <c r="AQ85" s="72">
        <v>120.99618508002391</v>
      </c>
      <c r="AR85" s="72">
        <v>121.3860452290987</v>
      </c>
      <c r="AS85" s="72">
        <v>121.866260681364</v>
      </c>
      <c r="AT85" s="72">
        <v>122.26573769163096</v>
      </c>
      <c r="AU85" s="72">
        <v>122.76330579396723</v>
      </c>
      <c r="AV85" s="72">
        <v>123.14161953818437</v>
      </c>
      <c r="AW85" s="72">
        <v>123.57122477366023</v>
      </c>
      <c r="AX85" s="72">
        <v>124.08572672752267</v>
      </c>
      <c r="AY85" s="72">
        <v>124.38678414162993</v>
      </c>
      <c r="AZ85" s="72">
        <v>124.87896258477144</v>
      </c>
    </row>
    <row r="86" spans="1:52">
      <c r="A86" s="19" t="s">
        <v>27</v>
      </c>
      <c r="B86" s="23">
        <v>277.72674923708212</v>
      </c>
      <c r="C86" s="23">
        <v>278.49770063477268</v>
      </c>
      <c r="D86" s="23">
        <v>277.13581585390523</v>
      </c>
      <c r="E86" s="23">
        <v>274.28208914708944</v>
      </c>
      <c r="F86" s="23">
        <v>274.12362572598903</v>
      </c>
      <c r="G86" s="23">
        <v>273.27311581657329</v>
      </c>
      <c r="H86" s="23">
        <v>277.44395163766075</v>
      </c>
      <c r="I86" s="23">
        <v>278.90725397940878</v>
      </c>
      <c r="J86" s="23">
        <v>279.56956676136713</v>
      </c>
      <c r="K86" s="23">
        <v>279.68750344049738</v>
      </c>
      <c r="L86" s="23">
        <v>279.65034228684902</v>
      </c>
      <c r="M86" s="23">
        <v>282.79814617071668</v>
      </c>
      <c r="N86" s="23">
        <v>281.29338581609323</v>
      </c>
      <c r="O86" s="23">
        <v>281.34302592443618</v>
      </c>
      <c r="P86" s="23">
        <v>283.68889308522796</v>
      </c>
      <c r="Q86" s="23">
        <v>282.97099770917754</v>
      </c>
      <c r="R86" s="23">
        <v>285.03000622749283</v>
      </c>
      <c r="S86" s="23">
        <v>286.57649570205041</v>
      </c>
      <c r="T86" s="23">
        <v>287.87973122440366</v>
      </c>
      <c r="U86" s="23">
        <v>289.73387165467165</v>
      </c>
      <c r="V86" s="23">
        <v>291.21644022001453</v>
      </c>
      <c r="W86" s="23">
        <v>292.78807950551487</v>
      </c>
      <c r="X86" s="23">
        <v>293.92444145772185</v>
      </c>
      <c r="Y86" s="23">
        <v>295.96388121993346</v>
      </c>
      <c r="Z86" s="23">
        <v>298.07297381738499</v>
      </c>
      <c r="AA86" s="23">
        <v>300.08723909468171</v>
      </c>
      <c r="AB86" s="23">
        <v>302.16925776855192</v>
      </c>
      <c r="AC86" s="23">
        <v>304.25498527203791</v>
      </c>
      <c r="AD86" s="23">
        <v>306.02117316012317</v>
      </c>
      <c r="AE86" s="23">
        <v>307.83077352325216</v>
      </c>
      <c r="AF86" s="23">
        <v>310.08241150465625</v>
      </c>
      <c r="AG86" s="23">
        <v>312.03296860538353</v>
      </c>
      <c r="AH86" s="23">
        <v>314.05295711574314</v>
      </c>
      <c r="AI86" s="23">
        <v>316.55708391214358</v>
      </c>
      <c r="AJ86" s="23">
        <v>319.29194140842537</v>
      </c>
      <c r="AK86" s="23">
        <v>321.91852022520447</v>
      </c>
      <c r="AL86" s="23">
        <v>324.74712019908429</v>
      </c>
      <c r="AM86" s="23">
        <v>327.65277559451965</v>
      </c>
      <c r="AN86" s="23">
        <v>330.49065604416461</v>
      </c>
      <c r="AO86" s="23">
        <v>333.51587631491765</v>
      </c>
      <c r="AP86" s="23">
        <v>336.58729726665553</v>
      </c>
      <c r="AQ86" s="23">
        <v>339.55934804377193</v>
      </c>
      <c r="AR86" s="23">
        <v>342.72757947591549</v>
      </c>
      <c r="AS86" s="23">
        <v>345.95970159669452</v>
      </c>
      <c r="AT86" s="23">
        <v>349.17804075476522</v>
      </c>
      <c r="AU86" s="23">
        <v>352.57805522457795</v>
      </c>
      <c r="AV86" s="23">
        <v>355.61768462535457</v>
      </c>
      <c r="AW86" s="23">
        <v>358.5757193303362</v>
      </c>
      <c r="AX86" s="23">
        <v>361.85299212423433</v>
      </c>
      <c r="AY86" s="23">
        <v>365.20030374074042</v>
      </c>
      <c r="AZ86" s="23">
        <v>368.53708469251336</v>
      </c>
    </row>
    <row r="87" spans="1:52">
      <c r="A87" s="19" t="s">
        <v>28</v>
      </c>
      <c r="B87" s="23">
        <v>75.288702284286032</v>
      </c>
      <c r="C87" s="23">
        <v>75.403454787895825</v>
      </c>
      <c r="D87" s="23">
        <v>74.652241185386359</v>
      </c>
      <c r="E87" s="23">
        <v>74.450683632301491</v>
      </c>
      <c r="F87" s="23">
        <v>74.571464779307234</v>
      </c>
      <c r="G87" s="23">
        <v>74.658707940160014</v>
      </c>
      <c r="H87" s="23">
        <v>75.121811343427154</v>
      </c>
      <c r="I87" s="23">
        <v>75.13164865371759</v>
      </c>
      <c r="J87" s="23">
        <v>74.978220841376029</v>
      </c>
      <c r="K87" s="23">
        <v>74.344934780041754</v>
      </c>
      <c r="L87" s="23">
        <v>74.639628078683216</v>
      </c>
      <c r="M87" s="23">
        <v>74.903946698783642</v>
      </c>
      <c r="N87" s="23">
        <v>74.663910418671136</v>
      </c>
      <c r="O87" s="23">
        <v>75.176566580888291</v>
      </c>
      <c r="P87" s="23">
        <v>75.756407454836292</v>
      </c>
      <c r="Q87" s="23">
        <v>76.128750494268431</v>
      </c>
      <c r="R87" s="23">
        <v>75.883689236296163</v>
      </c>
      <c r="S87" s="23">
        <v>75.806993762928258</v>
      </c>
      <c r="T87" s="23">
        <v>75.724157382995116</v>
      </c>
      <c r="U87" s="23">
        <v>75.828013345980239</v>
      </c>
      <c r="V87" s="23">
        <v>75.98481402211911</v>
      </c>
      <c r="W87" s="23">
        <v>75.99167476334722</v>
      </c>
      <c r="X87" s="23">
        <v>75.962074992333399</v>
      </c>
      <c r="Y87" s="23">
        <v>76.054203707496981</v>
      </c>
      <c r="Z87" s="23">
        <v>76.129152377076423</v>
      </c>
      <c r="AA87" s="23">
        <v>76.383178927254278</v>
      </c>
      <c r="AB87" s="23">
        <v>76.47655554475422</v>
      </c>
      <c r="AC87" s="23">
        <v>76.473450528064532</v>
      </c>
      <c r="AD87" s="23">
        <v>76.459187348031875</v>
      </c>
      <c r="AE87" s="23">
        <v>76.428747980721639</v>
      </c>
      <c r="AF87" s="23">
        <v>76.474341818197729</v>
      </c>
      <c r="AG87" s="23">
        <v>76.459358309572792</v>
      </c>
      <c r="AH87" s="23">
        <v>76.520468779719906</v>
      </c>
      <c r="AI87" s="23">
        <v>76.695334386462093</v>
      </c>
      <c r="AJ87" s="23">
        <v>76.896494789160016</v>
      </c>
      <c r="AK87" s="23">
        <v>77.11350872621712</v>
      </c>
      <c r="AL87" s="23">
        <v>77.334084149449396</v>
      </c>
      <c r="AM87" s="23">
        <v>77.537497885885855</v>
      </c>
      <c r="AN87" s="23">
        <v>77.736382217323069</v>
      </c>
      <c r="AO87" s="23">
        <v>77.906550171520138</v>
      </c>
      <c r="AP87" s="23">
        <v>78.056359394896916</v>
      </c>
      <c r="AQ87" s="23">
        <v>78.188037122736105</v>
      </c>
      <c r="AR87" s="23">
        <v>78.316325681517355</v>
      </c>
      <c r="AS87" s="23">
        <v>78.458436927435486</v>
      </c>
      <c r="AT87" s="23">
        <v>78.601303733615509</v>
      </c>
      <c r="AU87" s="23">
        <v>78.750695679000927</v>
      </c>
      <c r="AV87" s="23">
        <v>78.888353206642222</v>
      </c>
      <c r="AW87" s="23">
        <v>79.065942562368562</v>
      </c>
      <c r="AX87" s="23">
        <v>79.226296080096247</v>
      </c>
      <c r="AY87" s="23">
        <v>79.383154195503593</v>
      </c>
      <c r="AZ87" s="23">
        <v>79.550076769303303</v>
      </c>
    </row>
    <row r="88" spans="1:52">
      <c r="A88" s="43" t="s">
        <v>29</v>
      </c>
      <c r="B88" s="71">
        <v>109.20439566974201</v>
      </c>
      <c r="C88" s="71">
        <v>105.61923875952478</v>
      </c>
      <c r="D88" s="71">
        <v>105.0679594630294</v>
      </c>
      <c r="E88" s="71">
        <v>104.23149311687764</v>
      </c>
      <c r="F88" s="71">
        <v>107.5480335081196</v>
      </c>
      <c r="G88" s="71">
        <v>110.82884272512233</v>
      </c>
      <c r="H88" s="71">
        <v>111.96836182258724</v>
      </c>
      <c r="I88" s="71">
        <v>116.86683992853685</v>
      </c>
      <c r="J88" s="71">
        <v>117.26577949157705</v>
      </c>
      <c r="K88" s="71">
        <v>123.25987948882263</v>
      </c>
      <c r="L88" s="71">
        <v>123.44442366758517</v>
      </c>
      <c r="M88" s="71">
        <v>125.78492724858505</v>
      </c>
      <c r="N88" s="71">
        <v>130.60152803483629</v>
      </c>
      <c r="O88" s="71">
        <v>134.33667543210655</v>
      </c>
      <c r="P88" s="71">
        <v>137.96758205967427</v>
      </c>
      <c r="Q88" s="71">
        <v>140.99530972657087</v>
      </c>
      <c r="R88" s="71">
        <v>140.92049398342832</v>
      </c>
      <c r="S88" s="71">
        <v>142.2800720645551</v>
      </c>
      <c r="T88" s="71">
        <v>143.65225062010734</v>
      </c>
      <c r="U88" s="71">
        <v>144.98768935042804</v>
      </c>
      <c r="V88" s="71">
        <v>146.22884820266566</v>
      </c>
      <c r="W88" s="71">
        <v>147.25755605036261</v>
      </c>
      <c r="X88" s="71">
        <v>148.30056133283978</v>
      </c>
      <c r="Y88" s="71">
        <v>149.22171292864309</v>
      </c>
      <c r="Z88" s="71">
        <v>150.61556190242089</v>
      </c>
      <c r="AA88" s="71">
        <v>151.56858796900906</v>
      </c>
      <c r="AB88" s="71">
        <v>152.20618623916062</v>
      </c>
      <c r="AC88" s="71">
        <v>152.65210148993901</v>
      </c>
      <c r="AD88" s="71">
        <v>153.0688411244623</v>
      </c>
      <c r="AE88" s="71">
        <v>153.79981153494103</v>
      </c>
      <c r="AF88" s="71">
        <v>154.22363932288945</v>
      </c>
      <c r="AG88" s="71">
        <v>154.5644554875179</v>
      </c>
      <c r="AH88" s="71">
        <v>155.41873568180517</v>
      </c>
      <c r="AI88" s="71">
        <v>155.79548972908682</v>
      </c>
      <c r="AJ88" s="71">
        <v>156.55811801821983</v>
      </c>
      <c r="AK88" s="71">
        <v>157.15956507743638</v>
      </c>
      <c r="AL88" s="71">
        <v>157.81764149327958</v>
      </c>
      <c r="AM88" s="71">
        <v>158.86086018509428</v>
      </c>
      <c r="AN88" s="71">
        <v>158.82815601016515</v>
      </c>
      <c r="AO88" s="71">
        <v>159.58766692273673</v>
      </c>
      <c r="AP88" s="71">
        <v>160.44491254724699</v>
      </c>
      <c r="AQ88" s="71">
        <v>161.07476472947636</v>
      </c>
      <c r="AR88" s="71">
        <v>161.86726875331877</v>
      </c>
      <c r="AS88" s="71">
        <v>162.56302282391701</v>
      </c>
      <c r="AT88" s="71">
        <v>163.33967279821292</v>
      </c>
      <c r="AU88" s="71">
        <v>163.64894572173495</v>
      </c>
      <c r="AV88" s="71">
        <v>164.36630611852925</v>
      </c>
      <c r="AW88" s="71">
        <v>165.22756918340022</v>
      </c>
      <c r="AX88" s="71">
        <v>165.28670524541113</v>
      </c>
      <c r="AY88" s="71">
        <v>166.05777069200593</v>
      </c>
      <c r="AZ88" s="71">
        <v>166.32564334788893</v>
      </c>
    </row>
    <row r="89" spans="1:52">
      <c r="A89" s="45" t="s">
        <v>30</v>
      </c>
      <c r="B89" s="72">
        <v>69.174346074356563</v>
      </c>
      <c r="C89" s="72">
        <v>68.250751581111146</v>
      </c>
      <c r="D89" s="72">
        <v>67.107046303589939</v>
      </c>
      <c r="E89" s="72">
        <v>66.269318588875265</v>
      </c>
      <c r="F89" s="72">
        <v>65.720906609586407</v>
      </c>
      <c r="G89" s="72">
        <v>68.414613313757016</v>
      </c>
      <c r="H89" s="72">
        <v>69.948564950595127</v>
      </c>
      <c r="I89" s="72">
        <v>71.442525034103198</v>
      </c>
      <c r="J89" s="72">
        <v>70.779739702438604</v>
      </c>
      <c r="K89" s="72">
        <v>73.083922963025387</v>
      </c>
      <c r="L89" s="72">
        <v>73.531596982506002</v>
      </c>
      <c r="M89" s="72">
        <v>72.744764962887999</v>
      </c>
      <c r="N89" s="72">
        <v>74.687831960080644</v>
      </c>
      <c r="O89" s="72">
        <v>76.1579921857644</v>
      </c>
      <c r="P89" s="72">
        <v>80.828847758373669</v>
      </c>
      <c r="Q89" s="72">
        <v>84.100982800394604</v>
      </c>
      <c r="R89" s="72">
        <v>83.574453256895666</v>
      </c>
      <c r="S89" s="72">
        <v>83.555428487638352</v>
      </c>
      <c r="T89" s="72">
        <v>84.537069835799755</v>
      </c>
      <c r="U89" s="72">
        <v>85.573898943384492</v>
      </c>
      <c r="V89" s="72">
        <v>86.62484366021107</v>
      </c>
      <c r="W89" s="72">
        <v>87.680472911902584</v>
      </c>
      <c r="X89" s="72">
        <v>88.761558606918655</v>
      </c>
      <c r="Y89" s="72">
        <v>89.84865680824565</v>
      </c>
      <c r="Z89" s="72">
        <v>90.865428299986107</v>
      </c>
      <c r="AA89" s="72">
        <v>91.901345565541291</v>
      </c>
      <c r="AB89" s="72">
        <v>92.899070671708714</v>
      </c>
      <c r="AC89" s="72">
        <v>93.806285537066415</v>
      </c>
      <c r="AD89" s="72">
        <v>94.542770323759584</v>
      </c>
      <c r="AE89" s="72">
        <v>95.21859453816181</v>
      </c>
      <c r="AF89" s="72">
        <v>95.858630444793263</v>
      </c>
      <c r="AG89" s="72">
        <v>96.47389395125883</v>
      </c>
      <c r="AH89" s="72">
        <v>97.192952163676352</v>
      </c>
      <c r="AI89" s="72">
        <v>97.760957335296439</v>
      </c>
      <c r="AJ89" s="72">
        <v>98.515713763717685</v>
      </c>
      <c r="AK89" s="72">
        <v>99.230770076360301</v>
      </c>
      <c r="AL89" s="72">
        <v>99.856637676186779</v>
      </c>
      <c r="AM89" s="72">
        <v>100.57157336217352</v>
      </c>
      <c r="AN89" s="72">
        <v>100.61307704990908</v>
      </c>
      <c r="AO89" s="72">
        <v>101.35003434342509</v>
      </c>
      <c r="AP89" s="72">
        <v>102.01142435895767</v>
      </c>
      <c r="AQ89" s="72">
        <v>102.62688157115902</v>
      </c>
      <c r="AR89" s="72">
        <v>103.36934746918075</v>
      </c>
      <c r="AS89" s="72">
        <v>104.06269239137229</v>
      </c>
      <c r="AT89" s="72">
        <v>104.8360822300826</v>
      </c>
      <c r="AU89" s="72">
        <v>105.45578227102787</v>
      </c>
      <c r="AV89" s="72">
        <v>106.17446889985698</v>
      </c>
      <c r="AW89" s="72">
        <v>107.06343180729068</v>
      </c>
      <c r="AX89" s="72">
        <v>107.69810955580164</v>
      </c>
      <c r="AY89" s="72">
        <v>108.55931913404225</v>
      </c>
      <c r="AZ89" s="72">
        <v>109.40271665067144</v>
      </c>
    </row>
    <row r="90" spans="1:52">
      <c r="A90" s="19" t="s">
        <v>31</v>
      </c>
      <c r="B90" s="23">
        <v>92.87204231902065</v>
      </c>
      <c r="C90" s="23">
        <v>92.981555157021873</v>
      </c>
      <c r="D90" s="23">
        <v>94.266181600029839</v>
      </c>
      <c r="E90" s="23">
        <v>95.264559122648322</v>
      </c>
      <c r="F90" s="23">
        <v>95.518916796191832</v>
      </c>
      <c r="G90" s="23">
        <v>98.832704410465936</v>
      </c>
      <c r="H90" s="23">
        <v>100.96977729756152</v>
      </c>
      <c r="I90" s="23">
        <v>103.2719509431633</v>
      </c>
      <c r="J90" s="23">
        <v>102.94053095130832</v>
      </c>
      <c r="K90" s="23">
        <v>104.83548650692104</v>
      </c>
      <c r="L90" s="23">
        <v>107.20804614530316</v>
      </c>
      <c r="M90" s="23">
        <v>110.67998380325926</v>
      </c>
      <c r="N90" s="23">
        <v>113.42355918505729</v>
      </c>
      <c r="O90" s="23">
        <v>116.93150635987442</v>
      </c>
      <c r="P90" s="23">
        <v>120.39623660180168</v>
      </c>
      <c r="Q90" s="23">
        <v>123.59381210526249</v>
      </c>
      <c r="R90" s="23">
        <v>123.6299321557716</v>
      </c>
      <c r="S90" s="23">
        <v>124.57394181052288</v>
      </c>
      <c r="T90" s="23">
        <v>125.61481767041805</v>
      </c>
      <c r="U90" s="23">
        <v>126.60288802953239</v>
      </c>
      <c r="V90" s="23">
        <v>127.52717454888852</v>
      </c>
      <c r="W90" s="23">
        <v>128.28738876126386</v>
      </c>
      <c r="X90" s="23">
        <v>129.39958997837496</v>
      </c>
      <c r="Y90" s="23">
        <v>130.13837964615823</v>
      </c>
      <c r="Z90" s="23">
        <v>130.90622832416415</v>
      </c>
      <c r="AA90" s="23">
        <v>131.96182463625277</v>
      </c>
      <c r="AB90" s="23">
        <v>132.73468680133709</v>
      </c>
      <c r="AC90" s="23">
        <v>133.35858239513979</v>
      </c>
      <c r="AD90" s="23">
        <v>133.72940272293789</v>
      </c>
      <c r="AE90" s="23">
        <v>134.22752240067965</v>
      </c>
      <c r="AF90" s="23">
        <v>134.55525618906856</v>
      </c>
      <c r="AG90" s="23">
        <v>134.81951512936027</v>
      </c>
      <c r="AH90" s="23">
        <v>135.52870150534523</v>
      </c>
      <c r="AI90" s="23">
        <v>135.96631796624416</v>
      </c>
      <c r="AJ90" s="23">
        <v>136.73187085015459</v>
      </c>
      <c r="AK90" s="23">
        <v>137.44058670759421</v>
      </c>
      <c r="AL90" s="23">
        <v>138.12471251151638</v>
      </c>
      <c r="AM90" s="23">
        <v>139.05081391442926</v>
      </c>
      <c r="AN90" s="23">
        <v>139.14067734316782</v>
      </c>
      <c r="AO90" s="23">
        <v>139.86833919226203</v>
      </c>
      <c r="AP90" s="23">
        <v>140.66398079882745</v>
      </c>
      <c r="AQ90" s="23">
        <v>141.22626715850498</v>
      </c>
      <c r="AR90" s="23">
        <v>141.88221944400979</v>
      </c>
      <c r="AS90" s="23">
        <v>142.45275253879245</v>
      </c>
      <c r="AT90" s="23">
        <v>143.01060753815545</v>
      </c>
      <c r="AU90" s="23">
        <v>143.25311581168319</v>
      </c>
      <c r="AV90" s="23">
        <v>143.77851840384088</v>
      </c>
      <c r="AW90" s="23">
        <v>144.38052314098354</v>
      </c>
      <c r="AX90" s="23">
        <v>144.47379944270108</v>
      </c>
      <c r="AY90" s="23">
        <v>145.01433260045977</v>
      </c>
      <c r="AZ90" s="23">
        <v>145.26289835264171</v>
      </c>
    </row>
    <row r="91" spans="1:52">
      <c r="A91" s="19" t="s">
        <v>32</v>
      </c>
      <c r="B91" s="23">
        <v>132.48469825843324</v>
      </c>
      <c r="C91" s="23">
        <v>124.82109041614935</v>
      </c>
      <c r="D91" s="23">
        <v>122.79177873457581</v>
      </c>
      <c r="E91" s="23">
        <v>120.83997978988765</v>
      </c>
      <c r="F91" s="23">
        <v>126.49006074922667</v>
      </c>
      <c r="G91" s="23">
        <v>129.12906357804457</v>
      </c>
      <c r="H91" s="23">
        <v>129.15871595318563</v>
      </c>
      <c r="I91" s="23">
        <v>135.77131699524421</v>
      </c>
      <c r="J91" s="23">
        <v>136.30192919981263</v>
      </c>
      <c r="K91" s="23">
        <v>146.18295505972037</v>
      </c>
      <c r="L91" s="23">
        <v>145.62943709821062</v>
      </c>
      <c r="M91" s="23">
        <v>148.2914400329972</v>
      </c>
      <c r="N91" s="23">
        <v>154.28202502405301</v>
      </c>
      <c r="O91" s="23">
        <v>157.48143868797226</v>
      </c>
      <c r="P91" s="23">
        <v>160.24837822379999</v>
      </c>
      <c r="Q91" s="23">
        <v>163.37979672146326</v>
      </c>
      <c r="R91" s="23">
        <v>164.50601785082492</v>
      </c>
      <c r="S91" s="23">
        <v>166.02806353616313</v>
      </c>
      <c r="T91" s="23">
        <v>167.26034034797357</v>
      </c>
      <c r="U91" s="23">
        <v>168.47669428588688</v>
      </c>
      <c r="V91" s="23">
        <v>169.61192052957924</v>
      </c>
      <c r="W91" s="23">
        <v>170.52128919155092</v>
      </c>
      <c r="X91" s="23">
        <v>171.22349055199311</v>
      </c>
      <c r="Y91" s="23">
        <v>171.95844882637914</v>
      </c>
      <c r="Z91" s="23">
        <v>173.79192418024448</v>
      </c>
      <c r="AA91" s="23">
        <v>174.63632131517136</v>
      </c>
      <c r="AB91" s="23">
        <v>175.03808653072724</v>
      </c>
      <c r="AC91" s="23">
        <v>175.18151810552715</v>
      </c>
      <c r="AD91" s="23">
        <v>175.50819315271144</v>
      </c>
      <c r="AE91" s="23">
        <v>176.35463947839852</v>
      </c>
      <c r="AF91" s="23">
        <v>176.76161011980801</v>
      </c>
      <c r="AG91" s="23">
        <v>177.05889013720557</v>
      </c>
      <c r="AH91" s="23">
        <v>177.99629055174287</v>
      </c>
      <c r="AI91" s="23">
        <v>178.27707635998783</v>
      </c>
      <c r="AJ91" s="23">
        <v>179.01215770504064</v>
      </c>
      <c r="AK91" s="23">
        <v>179.49698844578342</v>
      </c>
      <c r="AL91" s="23">
        <v>180.12473835887656</v>
      </c>
      <c r="AM91" s="23">
        <v>181.28809538304233</v>
      </c>
      <c r="AN91" s="23">
        <v>181.17244130637505</v>
      </c>
      <c r="AO91" s="23">
        <v>181.95450041335732</v>
      </c>
      <c r="AP91" s="23">
        <v>182.88960049828893</v>
      </c>
      <c r="AQ91" s="23">
        <v>183.57594001096507</v>
      </c>
      <c r="AR91" s="23">
        <v>184.46399942020548</v>
      </c>
      <c r="AS91" s="23">
        <v>185.26502815170215</v>
      </c>
      <c r="AT91" s="23">
        <v>186.23185855496533</v>
      </c>
      <c r="AU91" s="23">
        <v>186.56129402293803</v>
      </c>
      <c r="AV91" s="23">
        <v>187.42993475541698</v>
      </c>
      <c r="AW91" s="23">
        <v>188.51142452132592</v>
      </c>
      <c r="AX91" s="23">
        <v>188.47953748035235</v>
      </c>
      <c r="AY91" s="23">
        <v>189.4261882098773</v>
      </c>
      <c r="AZ91" s="23">
        <v>189.63534237779317</v>
      </c>
    </row>
    <row r="92" spans="1:52">
      <c r="A92" s="41" t="s">
        <v>48</v>
      </c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  <c r="AK92" s="73"/>
      <c r="AL92" s="73"/>
      <c r="AM92" s="73"/>
      <c r="AN92" s="73"/>
      <c r="AO92" s="73"/>
      <c r="AP92" s="73"/>
      <c r="AQ92" s="73"/>
      <c r="AR92" s="73"/>
      <c r="AS92" s="73"/>
      <c r="AT92" s="73"/>
      <c r="AU92" s="73"/>
      <c r="AV92" s="73"/>
      <c r="AW92" s="73"/>
      <c r="AX92" s="73"/>
      <c r="AY92" s="73"/>
      <c r="AZ92" s="73"/>
    </row>
    <row r="93" spans="1:52">
      <c r="A93" s="43" t="s">
        <v>21</v>
      </c>
      <c r="B93" s="71">
        <v>3.2769891360835541</v>
      </c>
      <c r="C93" s="71">
        <v>3.2583106318647372</v>
      </c>
      <c r="D93" s="71">
        <v>3.2893783472140883</v>
      </c>
      <c r="E93" s="71">
        <v>3.187450016551276</v>
      </c>
      <c r="F93" s="71">
        <v>3.2932213254596845</v>
      </c>
      <c r="G93" s="71">
        <v>3.266939431521271</v>
      </c>
      <c r="H93" s="71">
        <v>3.3295289193821316</v>
      </c>
      <c r="I93" s="71">
        <v>3.2909970261987209</v>
      </c>
      <c r="J93" s="71">
        <v>3.2639532378805876</v>
      </c>
      <c r="K93" s="71">
        <v>3.0358730748328937</v>
      </c>
      <c r="L93" s="71">
        <v>3.0529993575595102</v>
      </c>
      <c r="M93" s="71">
        <v>3.0109054117284373</v>
      </c>
      <c r="N93" s="71">
        <v>3.0127397835397463</v>
      </c>
      <c r="O93" s="71">
        <v>3.0634945720944406</v>
      </c>
      <c r="P93" s="71">
        <v>3.0020582709298629</v>
      </c>
      <c r="Q93" s="71">
        <v>3.0342085024802525</v>
      </c>
      <c r="R93" s="71">
        <v>3.1022509089910968</v>
      </c>
      <c r="S93" s="71">
        <v>3.1446387841851222</v>
      </c>
      <c r="T93" s="71">
        <v>3.1665855076435405</v>
      </c>
      <c r="U93" s="71">
        <v>3.1765309854978594</v>
      </c>
      <c r="V93" s="71">
        <v>3.1805468647134552</v>
      </c>
      <c r="W93" s="71">
        <v>3.1837439198360107</v>
      </c>
      <c r="X93" s="71">
        <v>3.1852585833439822</v>
      </c>
      <c r="Y93" s="71">
        <v>3.1861201617271662</v>
      </c>
      <c r="Z93" s="71">
        <v>3.1833080939273728</v>
      </c>
      <c r="AA93" s="71">
        <v>3.1785748029355938</v>
      </c>
      <c r="AB93" s="71">
        <v>3.1730299996931639</v>
      </c>
      <c r="AC93" s="71">
        <v>3.1676041355544733</v>
      </c>
      <c r="AD93" s="71">
        <v>3.1621106215313284</v>
      </c>
      <c r="AE93" s="71">
        <v>3.1573294909391971</v>
      </c>
      <c r="AF93" s="71">
        <v>3.151825735786161</v>
      </c>
      <c r="AG93" s="71">
        <v>3.1457139533041332</v>
      </c>
      <c r="AH93" s="71">
        <v>3.1413479328446505</v>
      </c>
      <c r="AI93" s="71">
        <v>3.1380062248549709</v>
      </c>
      <c r="AJ93" s="71">
        <v>3.1352624690705664</v>
      </c>
      <c r="AK93" s="71">
        <v>3.1323775350840601</v>
      </c>
      <c r="AL93" s="71">
        <v>3.1294931227378933</v>
      </c>
      <c r="AM93" s="71">
        <v>3.126647127048209</v>
      </c>
      <c r="AN93" s="71">
        <v>3.124244681849822</v>
      </c>
      <c r="AO93" s="71">
        <v>3.1211043841803767</v>
      </c>
      <c r="AP93" s="71">
        <v>3.1175871319991009</v>
      </c>
      <c r="AQ93" s="71">
        <v>3.1143248331222404</v>
      </c>
      <c r="AR93" s="71">
        <v>3.1113822172939947</v>
      </c>
      <c r="AS93" s="71">
        <v>3.1080822174924205</v>
      </c>
      <c r="AT93" s="71">
        <v>3.1052140751811774</v>
      </c>
      <c r="AU93" s="71">
        <v>3.1015108614198668</v>
      </c>
      <c r="AV93" s="71">
        <v>3.0970247689303956</v>
      </c>
      <c r="AW93" s="71">
        <v>3.0925663758301312</v>
      </c>
      <c r="AX93" s="71">
        <v>3.087968697020977</v>
      </c>
      <c r="AY93" s="71">
        <v>3.0819225703555251</v>
      </c>
      <c r="AZ93" s="71">
        <v>3.0746839160775519</v>
      </c>
    </row>
    <row r="94" spans="1:52">
      <c r="A94" s="19" t="s">
        <v>34</v>
      </c>
      <c r="B94" s="23">
        <v>0.25203265858987955</v>
      </c>
      <c r="C94" s="23">
        <v>0.25433542530231462</v>
      </c>
      <c r="D94" s="23">
        <v>0.25386777795757942</v>
      </c>
      <c r="E94" s="23">
        <v>0.25335639228660917</v>
      </c>
      <c r="F94" s="23">
        <v>0.25372216086065774</v>
      </c>
      <c r="G94" s="23">
        <v>0.25299124240623527</v>
      </c>
      <c r="H94" s="23">
        <v>0.25590452114023876</v>
      </c>
      <c r="I94" s="23">
        <v>0.25675482809476929</v>
      </c>
      <c r="J94" s="23">
        <v>0.25648865501994783</v>
      </c>
      <c r="K94" s="23">
        <v>0.25551226873765664</v>
      </c>
      <c r="L94" s="23">
        <v>0.25342829191844601</v>
      </c>
      <c r="M94" s="23">
        <v>0.25346052719387102</v>
      </c>
      <c r="N94" s="23">
        <v>0.25587093946886924</v>
      </c>
      <c r="O94" s="23">
        <v>0.25836284132931059</v>
      </c>
      <c r="P94" s="23">
        <v>0.25819735228445878</v>
      </c>
      <c r="Q94" s="23">
        <v>0.26069981911413043</v>
      </c>
      <c r="R94" s="23">
        <v>0.26209681129048362</v>
      </c>
      <c r="S94" s="23">
        <v>0.26364755844408699</v>
      </c>
      <c r="T94" s="23">
        <v>0.26499981509527248</v>
      </c>
      <c r="U94" s="23">
        <v>0.26620114662524941</v>
      </c>
      <c r="V94" s="23">
        <v>0.26775806238322353</v>
      </c>
      <c r="W94" s="23">
        <v>0.26914621114596882</v>
      </c>
      <c r="X94" s="23">
        <v>0.27040581169990641</v>
      </c>
      <c r="Y94" s="23">
        <v>0.27170690315670321</v>
      </c>
      <c r="Z94" s="23">
        <v>0.27296316661535586</v>
      </c>
      <c r="AA94" s="23">
        <v>0.27397922213798176</v>
      </c>
      <c r="AB94" s="23">
        <v>0.27494559839835925</v>
      </c>
      <c r="AC94" s="23">
        <v>0.27615863209310743</v>
      </c>
      <c r="AD94" s="23">
        <v>0.27728806864560451</v>
      </c>
      <c r="AE94" s="23">
        <v>0.27841758006166917</v>
      </c>
      <c r="AF94" s="23">
        <v>0.27941839624065529</v>
      </c>
      <c r="AG94" s="23">
        <v>0.28040780682382371</v>
      </c>
      <c r="AH94" s="23">
        <v>0.28143606459426401</v>
      </c>
      <c r="AI94" s="23">
        <v>0.28251945478457979</v>
      </c>
      <c r="AJ94" s="23">
        <v>0.28366172205429807</v>
      </c>
      <c r="AK94" s="23">
        <v>0.28481511550496436</v>
      </c>
      <c r="AL94" s="23">
        <v>0.2859420030402145</v>
      </c>
      <c r="AM94" s="23">
        <v>0.28715339099322884</v>
      </c>
      <c r="AN94" s="23">
        <v>0.2883917015036267</v>
      </c>
      <c r="AO94" s="23">
        <v>0.28961536099025176</v>
      </c>
      <c r="AP94" s="23">
        <v>0.29081135869472741</v>
      </c>
      <c r="AQ94" s="23">
        <v>0.29205574722679062</v>
      </c>
      <c r="AR94" s="23">
        <v>0.2932592740626464</v>
      </c>
      <c r="AS94" s="23">
        <v>0.29448348303236099</v>
      </c>
      <c r="AT94" s="23">
        <v>0.29572486516547636</v>
      </c>
      <c r="AU94" s="23">
        <v>0.29699294232350826</v>
      </c>
      <c r="AV94" s="23">
        <v>0.29822351113620743</v>
      </c>
      <c r="AW94" s="23">
        <v>0.29943833653086915</v>
      </c>
      <c r="AX94" s="23">
        <v>0.30061568567231833</v>
      </c>
      <c r="AY94" s="23">
        <v>0.30161069381252792</v>
      </c>
      <c r="AZ94" s="23">
        <v>0.30236961758229886</v>
      </c>
    </row>
    <row r="95" spans="1:52">
      <c r="A95" s="21" t="s">
        <v>35</v>
      </c>
      <c r="B95" s="24">
        <v>11.053879033944018</v>
      </c>
      <c r="C95" s="24">
        <v>10.996992876455824</v>
      </c>
      <c r="D95" s="24">
        <v>11.076121822464282</v>
      </c>
      <c r="E95" s="24">
        <v>10.915393605785463</v>
      </c>
      <c r="F95" s="24">
        <v>10.899953809983217</v>
      </c>
      <c r="G95" s="24">
        <v>10.89427705688613</v>
      </c>
      <c r="H95" s="24">
        <v>11.020936130440511</v>
      </c>
      <c r="I95" s="24">
        <v>11.011443013160589</v>
      </c>
      <c r="J95" s="24">
        <v>11.028169395398738</v>
      </c>
      <c r="K95" s="24">
        <v>10.82154125735156</v>
      </c>
      <c r="L95" s="24">
        <v>11.081872928312974</v>
      </c>
      <c r="M95" s="24">
        <v>11.00683159898589</v>
      </c>
      <c r="N95" s="24">
        <v>11.073484881794043</v>
      </c>
      <c r="O95" s="24">
        <v>11.099705436005888</v>
      </c>
      <c r="P95" s="24">
        <v>11.009323235631781</v>
      </c>
      <c r="Q95" s="24">
        <v>11.014140677147525</v>
      </c>
      <c r="R95" s="24">
        <v>11.00518161560348</v>
      </c>
      <c r="S95" s="24">
        <v>11.039565309709358</v>
      </c>
      <c r="T95" s="24">
        <v>11.049726501435341</v>
      </c>
      <c r="U95" s="24">
        <v>11.056343750300609</v>
      </c>
      <c r="V95" s="24">
        <v>11.052102982441587</v>
      </c>
      <c r="W95" s="24">
        <v>11.049677662655924</v>
      </c>
      <c r="X95" s="24">
        <v>11.045262720575804</v>
      </c>
      <c r="Y95" s="24">
        <v>11.044528969028786</v>
      </c>
      <c r="Z95" s="24">
        <v>11.034509490445082</v>
      </c>
      <c r="AA95" s="24">
        <v>11.021581294144841</v>
      </c>
      <c r="AB95" s="24">
        <v>11.008111232628165</v>
      </c>
      <c r="AC95" s="24">
        <v>10.993569305938983</v>
      </c>
      <c r="AD95" s="24">
        <v>10.978624994280921</v>
      </c>
      <c r="AE95" s="24">
        <v>10.966743196548991</v>
      </c>
      <c r="AF95" s="24">
        <v>10.955588908843461</v>
      </c>
      <c r="AG95" s="24">
        <v>10.942815370746423</v>
      </c>
      <c r="AH95" s="24">
        <v>10.930264693299188</v>
      </c>
      <c r="AI95" s="24">
        <v>10.918410281159888</v>
      </c>
      <c r="AJ95" s="24">
        <v>10.907781272817829</v>
      </c>
      <c r="AK95" s="24">
        <v>10.896959711515903</v>
      </c>
      <c r="AL95" s="24">
        <v>10.88628368570096</v>
      </c>
      <c r="AM95" s="24">
        <v>10.875559125993732</v>
      </c>
      <c r="AN95" s="24">
        <v>10.866204115406051</v>
      </c>
      <c r="AO95" s="24">
        <v>10.855233368394371</v>
      </c>
      <c r="AP95" s="24">
        <v>10.844366253839278</v>
      </c>
      <c r="AQ95" s="24">
        <v>10.834932861641107</v>
      </c>
      <c r="AR95" s="24">
        <v>10.828354668304327</v>
      </c>
      <c r="AS95" s="24">
        <v>10.820677527030824</v>
      </c>
      <c r="AT95" s="24">
        <v>10.815705147277624</v>
      </c>
      <c r="AU95" s="24">
        <v>10.808347024403188</v>
      </c>
      <c r="AV95" s="24">
        <v>10.801115507636284</v>
      </c>
      <c r="AW95" s="24">
        <v>10.793400943609454</v>
      </c>
      <c r="AX95" s="24">
        <v>10.786735340410658</v>
      </c>
      <c r="AY95" s="24">
        <v>10.779153384220976</v>
      </c>
      <c r="AZ95" s="24">
        <v>10.773095090146569</v>
      </c>
    </row>
    <row r="96" spans="1:52">
      <c r="A96" s="43" t="s">
        <v>36</v>
      </c>
      <c r="B96" s="24">
        <v>528.3786457199833</v>
      </c>
      <c r="C96" s="24">
        <v>525.61485147198357</v>
      </c>
      <c r="D96" s="24">
        <v>515.02371830954849</v>
      </c>
      <c r="E96" s="24">
        <v>513.46670940073136</v>
      </c>
      <c r="F96" s="24">
        <v>519.65110060737902</v>
      </c>
      <c r="G96" s="24">
        <v>537.86871055954316</v>
      </c>
      <c r="H96" s="24">
        <v>537.5829959381565</v>
      </c>
      <c r="I96" s="24">
        <v>535.97102293564808</v>
      </c>
      <c r="J96" s="24">
        <v>557.38066653092278</v>
      </c>
      <c r="K96" s="24">
        <v>519.35123457352029</v>
      </c>
      <c r="L96" s="24">
        <v>530.29880137770249</v>
      </c>
      <c r="M96" s="24">
        <v>553.46130916713594</v>
      </c>
      <c r="N96" s="24">
        <v>549.41005096460378</v>
      </c>
      <c r="O96" s="24">
        <v>562.63918002023809</v>
      </c>
      <c r="P96" s="24">
        <v>579.3968999659221</v>
      </c>
      <c r="Q96" s="24">
        <v>574.66605513593765</v>
      </c>
      <c r="R96" s="24">
        <v>570.9146297540982</v>
      </c>
      <c r="S96" s="24">
        <v>571.58011454248629</v>
      </c>
      <c r="T96" s="24">
        <v>571.77860789392639</v>
      </c>
      <c r="U96" s="24">
        <v>571.97335653469668</v>
      </c>
      <c r="V96" s="24">
        <v>572.02805111619375</v>
      </c>
      <c r="W96" s="24">
        <v>571.71309193601462</v>
      </c>
      <c r="X96" s="24">
        <v>571.62856813798692</v>
      </c>
      <c r="Y96" s="24">
        <v>572.39618356372796</v>
      </c>
      <c r="Z96" s="24">
        <v>572.97914570325599</v>
      </c>
      <c r="AA96" s="24">
        <v>573.73308159489238</v>
      </c>
      <c r="AB96" s="24">
        <v>574.13248722074536</v>
      </c>
      <c r="AC96" s="24">
        <v>574.44585989975337</v>
      </c>
      <c r="AD96" s="24">
        <v>574.73692633848088</v>
      </c>
      <c r="AE96" s="24">
        <v>575.02278541554278</v>
      </c>
      <c r="AF96" s="24">
        <v>575.33128819951162</v>
      </c>
      <c r="AG96" s="24">
        <v>575.46869249290785</v>
      </c>
      <c r="AH96" s="24">
        <v>575.48549867997963</v>
      </c>
      <c r="AI96" s="24">
        <v>576.16988050167765</v>
      </c>
      <c r="AJ96" s="24">
        <v>576.47577970138286</v>
      </c>
      <c r="AK96" s="24">
        <v>576.7943972011667</v>
      </c>
      <c r="AL96" s="24">
        <v>577.14398688530298</v>
      </c>
      <c r="AM96" s="24">
        <v>577.14891969049847</v>
      </c>
      <c r="AN96" s="24">
        <v>577.18393809717588</v>
      </c>
      <c r="AO96" s="24">
        <v>577.17150521227927</v>
      </c>
      <c r="AP96" s="24">
        <v>576.83108627539627</v>
      </c>
      <c r="AQ96" s="24">
        <v>576.30788796581351</v>
      </c>
      <c r="AR96" s="24">
        <v>576.11685277819504</v>
      </c>
      <c r="AS96" s="24">
        <v>575.73849765329658</v>
      </c>
      <c r="AT96" s="24">
        <v>575.43344154585168</v>
      </c>
      <c r="AU96" s="24">
        <v>574.78232051717725</v>
      </c>
      <c r="AV96" s="24">
        <v>574.39917689251661</v>
      </c>
      <c r="AW96" s="24">
        <v>573.35769490340374</v>
      </c>
      <c r="AX96" s="24">
        <v>572.12330608134607</v>
      </c>
      <c r="AY96" s="24">
        <v>570.85904232898372</v>
      </c>
      <c r="AZ96" s="24">
        <v>569.71365644579851</v>
      </c>
    </row>
    <row r="97" spans="1:52">
      <c r="A97" s="43" t="s">
        <v>29</v>
      </c>
      <c r="B97" s="71">
        <v>46.514883806348962</v>
      </c>
      <c r="C97" s="71">
        <v>46.532817840620538</v>
      </c>
      <c r="D97" s="71">
        <v>47.373330789474494</v>
      </c>
      <c r="E97" s="71">
        <v>47.426215823462179</v>
      </c>
      <c r="F97" s="71">
        <v>48.422091530022705</v>
      </c>
      <c r="G97" s="71">
        <v>48.833264088107114</v>
      </c>
      <c r="H97" s="71">
        <v>48.357574109689345</v>
      </c>
      <c r="I97" s="71">
        <v>48.492712600298816</v>
      </c>
      <c r="J97" s="71">
        <v>48.318986019614812</v>
      </c>
      <c r="K97" s="71">
        <v>47.657737371432844</v>
      </c>
      <c r="L97" s="71">
        <v>49.694810169015689</v>
      </c>
      <c r="M97" s="71">
        <v>49.419512682945538</v>
      </c>
      <c r="N97" s="71">
        <v>48.239803476553639</v>
      </c>
      <c r="O97" s="71">
        <v>46.523958632267103</v>
      </c>
      <c r="P97" s="71">
        <v>48.721649266452445</v>
      </c>
      <c r="Q97" s="71">
        <v>46.994653592446902</v>
      </c>
      <c r="R97" s="71">
        <v>46.821975199713648</v>
      </c>
      <c r="S97" s="71">
        <v>46.799556575890591</v>
      </c>
      <c r="T97" s="71">
        <v>46.761419401963423</v>
      </c>
      <c r="U97" s="71">
        <v>46.696400850422556</v>
      </c>
      <c r="V97" s="71">
        <v>46.645526945783871</v>
      </c>
      <c r="W97" s="71">
        <v>46.617287945398317</v>
      </c>
      <c r="X97" s="71">
        <v>46.633271185387727</v>
      </c>
      <c r="Y97" s="71">
        <v>46.626095504151671</v>
      </c>
      <c r="Z97" s="71">
        <v>47.02707327530684</v>
      </c>
      <c r="AA97" s="71">
        <v>47.170665296345568</v>
      </c>
      <c r="AB97" s="71">
        <v>47.179600890451482</v>
      </c>
      <c r="AC97" s="71">
        <v>47.127618700401591</v>
      </c>
      <c r="AD97" s="71">
        <v>47.048986741113588</v>
      </c>
      <c r="AE97" s="71">
        <v>47.197293777364202</v>
      </c>
      <c r="AF97" s="71">
        <v>47.228184656673896</v>
      </c>
      <c r="AG97" s="71">
        <v>47.285425276745173</v>
      </c>
      <c r="AH97" s="71">
        <v>47.560565849119698</v>
      </c>
      <c r="AI97" s="71">
        <v>47.696098793962101</v>
      </c>
      <c r="AJ97" s="71">
        <v>47.875832012813746</v>
      </c>
      <c r="AK97" s="71">
        <v>48.150784724515013</v>
      </c>
      <c r="AL97" s="71">
        <v>48.320594142705588</v>
      </c>
      <c r="AM97" s="71">
        <v>48.653949845669104</v>
      </c>
      <c r="AN97" s="71">
        <v>48.401127421069511</v>
      </c>
      <c r="AO97" s="71">
        <v>48.364716346636996</v>
      </c>
      <c r="AP97" s="71">
        <v>48.350119173803584</v>
      </c>
      <c r="AQ97" s="71">
        <v>48.212000684525265</v>
      </c>
      <c r="AR97" s="71">
        <v>48.121922519815683</v>
      </c>
      <c r="AS97" s="71">
        <v>48.050732527793947</v>
      </c>
      <c r="AT97" s="71">
        <v>48.005803573895967</v>
      </c>
      <c r="AU97" s="71">
        <v>47.791743119979166</v>
      </c>
      <c r="AV97" s="71">
        <v>47.783218559892767</v>
      </c>
      <c r="AW97" s="71">
        <v>47.811170549497497</v>
      </c>
      <c r="AX97" s="71">
        <v>47.528991954648518</v>
      </c>
      <c r="AY97" s="71">
        <v>47.536784647653761</v>
      </c>
      <c r="AZ97" s="71">
        <v>47.398630937150337</v>
      </c>
    </row>
    <row r="98" spans="1:52">
      <c r="A98" s="45" t="s">
        <v>37</v>
      </c>
      <c r="B98" s="72">
        <v>20.443462694385214</v>
      </c>
      <c r="C98" s="72">
        <v>20.964256787247869</v>
      </c>
      <c r="D98" s="72">
        <v>21.288769810563945</v>
      </c>
      <c r="E98" s="72">
        <v>21.590377112568255</v>
      </c>
      <c r="F98" s="72">
        <v>21.86792098267545</v>
      </c>
      <c r="G98" s="72">
        <v>21.640240748128118</v>
      </c>
      <c r="H98" s="72">
        <v>20.780332046650898</v>
      </c>
      <c r="I98" s="72">
        <v>20.548087603200372</v>
      </c>
      <c r="J98" s="72">
        <v>20.076262604786464</v>
      </c>
      <c r="K98" s="72">
        <v>20.379911941496264</v>
      </c>
      <c r="L98" s="72">
        <v>21.159620466810285</v>
      </c>
      <c r="M98" s="72">
        <v>21.937526846472096</v>
      </c>
      <c r="N98" s="72">
        <v>21.748823857111994</v>
      </c>
      <c r="O98" s="72">
        <v>21.999008313435692</v>
      </c>
      <c r="P98" s="72">
        <v>23.753284617019684</v>
      </c>
      <c r="Q98" s="72">
        <v>23.443252423116672</v>
      </c>
      <c r="R98" s="72">
        <v>23.301418817592847</v>
      </c>
      <c r="S98" s="72">
        <v>23.36747406716405</v>
      </c>
      <c r="T98" s="72">
        <v>23.504293753265561</v>
      </c>
      <c r="U98" s="72">
        <v>23.632377043606731</v>
      </c>
      <c r="V98" s="72">
        <v>23.757691804222031</v>
      </c>
      <c r="W98" s="72">
        <v>23.829982840142272</v>
      </c>
      <c r="X98" s="72">
        <v>24.051965490115201</v>
      </c>
      <c r="Y98" s="72">
        <v>24.177624669697</v>
      </c>
      <c r="Z98" s="72">
        <v>24.325864493566741</v>
      </c>
      <c r="AA98" s="72">
        <v>24.513041068349015</v>
      </c>
      <c r="AB98" s="72">
        <v>24.691423561198288</v>
      </c>
      <c r="AC98" s="72">
        <v>24.848280935989855</v>
      </c>
      <c r="AD98" s="72">
        <v>25.00533378326638</v>
      </c>
      <c r="AE98" s="72">
        <v>25.174810520569608</v>
      </c>
      <c r="AF98" s="72">
        <v>25.255983038734481</v>
      </c>
      <c r="AG98" s="72">
        <v>25.333974671009386</v>
      </c>
      <c r="AH98" s="72">
        <v>25.568111013488551</v>
      </c>
      <c r="AI98" s="72">
        <v>25.708454331093176</v>
      </c>
      <c r="AJ98" s="72">
        <v>25.85703991030821</v>
      </c>
      <c r="AK98" s="72">
        <v>25.997665726054755</v>
      </c>
      <c r="AL98" s="72">
        <v>26.096398099489615</v>
      </c>
      <c r="AM98" s="72">
        <v>26.242143343289367</v>
      </c>
      <c r="AN98" s="72">
        <v>26.058827537576612</v>
      </c>
      <c r="AO98" s="72">
        <v>26.00787900966003</v>
      </c>
      <c r="AP98" s="72">
        <v>26.060641765538328</v>
      </c>
      <c r="AQ98" s="72">
        <v>26.103591902038072</v>
      </c>
      <c r="AR98" s="72">
        <v>26.190556684834615</v>
      </c>
      <c r="AS98" s="72">
        <v>26.228899039678357</v>
      </c>
      <c r="AT98" s="72">
        <v>26.302939606944133</v>
      </c>
      <c r="AU98" s="72">
        <v>26.260449618018519</v>
      </c>
      <c r="AV98" s="72">
        <v>26.337324806475785</v>
      </c>
      <c r="AW98" s="72">
        <v>26.428334828702187</v>
      </c>
      <c r="AX98" s="72">
        <v>26.362663918446074</v>
      </c>
      <c r="AY98" s="72">
        <v>26.46177861199525</v>
      </c>
      <c r="AZ98" s="72">
        <v>26.483390957211142</v>
      </c>
    </row>
    <row r="99" spans="1:52">
      <c r="A99" s="21" t="s">
        <v>32</v>
      </c>
      <c r="B99" s="24">
        <v>53.684116414756083</v>
      </c>
      <c r="C99" s="24">
        <v>53.485939534047027</v>
      </c>
      <c r="D99" s="24">
        <v>54.104074181809501</v>
      </c>
      <c r="E99" s="24">
        <v>53.691691688024498</v>
      </c>
      <c r="F99" s="24">
        <v>54.452121950987092</v>
      </c>
      <c r="G99" s="24">
        <v>55.026757194162116</v>
      </c>
      <c r="H99" s="24">
        <v>54.520587981589244</v>
      </c>
      <c r="I99" s="24">
        <v>54.571390255434494</v>
      </c>
      <c r="J99" s="24">
        <v>54.235860190730406</v>
      </c>
      <c r="K99" s="24">
        <v>53.652657673845646</v>
      </c>
      <c r="L99" s="24">
        <v>55.036141049909105</v>
      </c>
      <c r="M99" s="24">
        <v>54.1066095628886</v>
      </c>
      <c r="N99" s="24">
        <v>52.812518991322356</v>
      </c>
      <c r="O99" s="24">
        <v>50.475350878248477</v>
      </c>
      <c r="P99" s="24">
        <v>52.942880626929231</v>
      </c>
      <c r="Q99" s="24">
        <v>50.822309252415387</v>
      </c>
      <c r="R99" s="24">
        <v>50.703646711398136</v>
      </c>
      <c r="S99" s="24">
        <v>50.766146265322135</v>
      </c>
      <c r="T99" s="24">
        <v>50.782665627727205</v>
      </c>
      <c r="U99" s="24">
        <v>50.753925542727643</v>
      </c>
      <c r="V99" s="24">
        <v>50.730619817814421</v>
      </c>
      <c r="W99" s="24">
        <v>50.744996337917279</v>
      </c>
      <c r="X99" s="24">
        <v>50.769757916481922</v>
      </c>
      <c r="Y99" s="24">
        <v>50.781194365927277</v>
      </c>
      <c r="Z99" s="24">
        <v>51.318814501803416</v>
      </c>
      <c r="AA99" s="24">
        <v>51.533823611731506</v>
      </c>
      <c r="AB99" s="24">
        <v>51.592932474109595</v>
      </c>
      <c r="AC99" s="24">
        <v>51.582279842958101</v>
      </c>
      <c r="AD99" s="24">
        <v>51.532236586405404</v>
      </c>
      <c r="AE99" s="24">
        <v>51.757858067939438</v>
      </c>
      <c r="AF99" s="24">
        <v>51.859135555970475</v>
      </c>
      <c r="AG99" s="24">
        <v>51.996481478022446</v>
      </c>
      <c r="AH99" s="24">
        <v>52.355144769354688</v>
      </c>
      <c r="AI99" s="24">
        <v>52.57021540830231</v>
      </c>
      <c r="AJ99" s="24">
        <v>52.841859644377308</v>
      </c>
      <c r="AK99" s="24">
        <v>53.241611023338571</v>
      </c>
      <c r="AL99" s="24">
        <v>53.517923774940499</v>
      </c>
      <c r="AM99" s="24">
        <v>53.992763662245558</v>
      </c>
      <c r="AN99" s="24">
        <v>53.821623672290286</v>
      </c>
      <c r="AO99" s="24">
        <v>53.881565599138177</v>
      </c>
      <c r="AP99" s="24">
        <v>53.920176788573201</v>
      </c>
      <c r="AQ99" s="24">
        <v>53.79186554957051</v>
      </c>
      <c r="AR99" s="24">
        <v>53.702583003260095</v>
      </c>
      <c r="AS99" s="24">
        <v>53.662334133784974</v>
      </c>
      <c r="AT99" s="24">
        <v>53.635696696764477</v>
      </c>
      <c r="AU99" s="24">
        <v>53.43153438093659</v>
      </c>
      <c r="AV99" s="24">
        <v>53.44710793884078</v>
      </c>
      <c r="AW99" s="24">
        <v>53.503652840041234</v>
      </c>
      <c r="AX99" s="24">
        <v>53.199046257327886</v>
      </c>
      <c r="AY99" s="24">
        <v>53.213753906386536</v>
      </c>
      <c r="AZ99" s="24">
        <v>53.058364347946451</v>
      </c>
    </row>
    <row r="100" spans="1:52">
      <c r="A100" s="43" t="s">
        <v>38</v>
      </c>
      <c r="B100" s="71">
        <v>1264.925213894817</v>
      </c>
      <c r="C100" s="71">
        <v>1316.4894386569442</v>
      </c>
      <c r="D100" s="71">
        <v>1358.2028616898547</v>
      </c>
      <c r="E100" s="71">
        <v>1124.1255530598371</v>
      </c>
      <c r="F100" s="71">
        <v>1212.0256897141528</v>
      </c>
      <c r="G100" s="71">
        <v>1188.984716413195</v>
      </c>
      <c r="H100" s="71">
        <v>1177.7992310703594</v>
      </c>
      <c r="I100" s="71">
        <v>1183.1027804637015</v>
      </c>
      <c r="J100" s="71">
        <v>1246.0079854706432</v>
      </c>
      <c r="K100" s="71">
        <v>1186.1564462919491</v>
      </c>
      <c r="L100" s="71">
        <v>1256.0975695413217</v>
      </c>
      <c r="M100" s="71">
        <v>1224.4664763337723</v>
      </c>
      <c r="N100" s="71">
        <v>1219.0855864224525</v>
      </c>
      <c r="O100" s="71">
        <v>1253.8333065930294</v>
      </c>
      <c r="P100" s="71">
        <v>1248.7096541033995</v>
      </c>
      <c r="Q100" s="71">
        <v>1140.4522649755791</v>
      </c>
      <c r="R100" s="71">
        <v>1139.807051716642</v>
      </c>
      <c r="S100" s="71">
        <v>1142.0769042398404</v>
      </c>
      <c r="T100" s="71">
        <v>1142.6534447542226</v>
      </c>
      <c r="U100" s="71">
        <v>1143.3054086727861</v>
      </c>
      <c r="V100" s="71">
        <v>1142.2768098625638</v>
      </c>
      <c r="W100" s="71">
        <v>1142.4656120625393</v>
      </c>
      <c r="X100" s="71">
        <v>1142.0409657423222</v>
      </c>
      <c r="Y100" s="71">
        <v>1141.3537474953312</v>
      </c>
      <c r="Z100" s="71">
        <v>1140.5621583921109</v>
      </c>
      <c r="AA100" s="71">
        <v>1139.3308098777193</v>
      </c>
      <c r="AB100" s="71">
        <v>1138.3522204930757</v>
      </c>
      <c r="AC100" s="71">
        <v>1137.4718270573985</v>
      </c>
      <c r="AD100" s="71">
        <v>1136.3664836482449</v>
      </c>
      <c r="AE100" s="71">
        <v>1135.4434826389308</v>
      </c>
      <c r="AF100" s="71">
        <v>1134.2281546757979</v>
      </c>
      <c r="AG100" s="71">
        <v>1133.3532434775398</v>
      </c>
      <c r="AH100" s="71">
        <v>1132.6702796430811</v>
      </c>
      <c r="AI100" s="71">
        <v>1133.6286084877133</v>
      </c>
      <c r="AJ100" s="71">
        <v>1134.6547549501299</v>
      </c>
      <c r="AK100" s="71">
        <v>1135.89271526211</v>
      </c>
      <c r="AL100" s="71">
        <v>1137.2522837359038</v>
      </c>
      <c r="AM100" s="71">
        <v>1138.8440819500656</v>
      </c>
      <c r="AN100" s="71">
        <v>1139.9126193187199</v>
      </c>
      <c r="AO100" s="71">
        <v>1141.834034354011</v>
      </c>
      <c r="AP100" s="71">
        <v>1143.7723022095938</v>
      </c>
      <c r="AQ100" s="71">
        <v>1145.6403622778348</v>
      </c>
      <c r="AR100" s="71">
        <v>1147.5389836206712</v>
      </c>
      <c r="AS100" s="71">
        <v>1149.4641858414054</v>
      </c>
      <c r="AT100" s="71">
        <v>1151.7512484047277</v>
      </c>
      <c r="AU100" s="71">
        <v>1153.8519970404361</v>
      </c>
      <c r="AV100" s="71">
        <v>1156.1658693432387</v>
      </c>
      <c r="AW100" s="71">
        <v>1158.4472351983859</v>
      </c>
      <c r="AX100" s="71">
        <v>1160.9615547178034</v>
      </c>
      <c r="AY100" s="71">
        <v>1163.4013429418794</v>
      </c>
      <c r="AZ100" s="71">
        <v>1165.9346392594641</v>
      </c>
    </row>
    <row r="101" spans="1:52">
      <c r="A101" s="19" t="s">
        <v>39</v>
      </c>
      <c r="B101" s="23">
        <v>1485.4434493119395</v>
      </c>
      <c r="C101" s="23">
        <v>1561.1852477933778</v>
      </c>
      <c r="D101" s="23">
        <v>1625.0593783874253</v>
      </c>
      <c r="E101" s="23">
        <v>1277.4376276251703</v>
      </c>
      <c r="F101" s="23">
        <v>1283.1846130365477</v>
      </c>
      <c r="G101" s="23">
        <v>1300.212140465828</v>
      </c>
      <c r="H101" s="23">
        <v>1224.0711892567019</v>
      </c>
      <c r="I101" s="23">
        <v>1279.6821867055387</v>
      </c>
      <c r="J101" s="23">
        <v>1384.88288772179</v>
      </c>
      <c r="K101" s="23">
        <v>1381.434730172464</v>
      </c>
      <c r="L101" s="23">
        <v>1413.0426473496227</v>
      </c>
      <c r="M101" s="23">
        <v>1513.7686887869725</v>
      </c>
      <c r="N101" s="23">
        <v>1467.4656380839619</v>
      </c>
      <c r="O101" s="23">
        <v>1586.378853474276</v>
      </c>
      <c r="P101" s="23">
        <v>1689.1460048482481</v>
      </c>
      <c r="Q101" s="23">
        <v>1597.9478394236953</v>
      </c>
      <c r="R101" s="23">
        <v>1600.4979607419702</v>
      </c>
      <c r="S101" s="23">
        <v>1608.9216815840725</v>
      </c>
      <c r="T101" s="23">
        <v>1615.1440778443553</v>
      </c>
      <c r="U101" s="23">
        <v>1621.6916644397782</v>
      </c>
      <c r="V101" s="23">
        <v>1625.0691520082862</v>
      </c>
      <c r="W101" s="23">
        <v>1632.2856825163819</v>
      </c>
      <c r="X101" s="23">
        <v>1638.3639654381163</v>
      </c>
      <c r="Y101" s="23">
        <v>1644.0429183440285</v>
      </c>
      <c r="Z101" s="23">
        <v>1649.4219246929242</v>
      </c>
      <c r="AA101" s="23">
        <v>1652.8011447187432</v>
      </c>
      <c r="AB101" s="23">
        <v>1657.1673555060795</v>
      </c>
      <c r="AC101" s="23">
        <v>1661.6251856025763</v>
      </c>
      <c r="AD101" s="23">
        <v>1665.5976944404451</v>
      </c>
      <c r="AE101" s="23">
        <v>1670.0270212072046</v>
      </c>
      <c r="AF101" s="23">
        <v>1673.589492073452</v>
      </c>
      <c r="AG101" s="23">
        <v>1677.732147704495</v>
      </c>
      <c r="AH101" s="23">
        <v>1681.7268288209057</v>
      </c>
      <c r="AI101" s="23">
        <v>1685.3871701398105</v>
      </c>
      <c r="AJ101" s="23">
        <v>1689.3991837552639</v>
      </c>
      <c r="AK101" s="23">
        <v>1693.6348865778073</v>
      </c>
      <c r="AL101" s="23">
        <v>1697.9700113903218</v>
      </c>
      <c r="AM101" s="23">
        <v>1702.6779241332531</v>
      </c>
      <c r="AN101" s="23">
        <v>1706.0941509044928</v>
      </c>
      <c r="AO101" s="23">
        <v>1711.0489635290555</v>
      </c>
      <c r="AP101" s="23">
        <v>1715.7734313463159</v>
      </c>
      <c r="AQ101" s="23">
        <v>1720.4514960002696</v>
      </c>
      <c r="AR101" s="23">
        <v>1725.2869806632496</v>
      </c>
      <c r="AS101" s="23">
        <v>1729.9305236964433</v>
      </c>
      <c r="AT101" s="23">
        <v>1735.0058525298373</v>
      </c>
      <c r="AU101" s="23">
        <v>1739.4378768117888</v>
      </c>
      <c r="AV101" s="23">
        <v>1744.3819526164589</v>
      </c>
      <c r="AW101" s="23">
        <v>1749.1376428596184</v>
      </c>
      <c r="AX101" s="23">
        <v>1754.1273499714914</v>
      </c>
      <c r="AY101" s="23">
        <v>1759.069514343134</v>
      </c>
      <c r="AZ101" s="23">
        <v>1763.6693103900141</v>
      </c>
    </row>
    <row r="102" spans="1:52">
      <c r="A102" s="21" t="s">
        <v>40</v>
      </c>
      <c r="B102" s="24">
        <v>1018.4270105110202</v>
      </c>
      <c r="C102" s="24">
        <v>1046.0051189956303</v>
      </c>
      <c r="D102" s="24">
        <v>1056.9471428027039</v>
      </c>
      <c r="E102" s="24">
        <v>923.76399277618464</v>
      </c>
      <c r="F102" s="24">
        <v>1109.6663465686825</v>
      </c>
      <c r="G102" s="24">
        <v>1036.6773807312336</v>
      </c>
      <c r="H102" s="24">
        <v>1099.8085894291478</v>
      </c>
      <c r="I102" s="24">
        <v>1045.9424395209664</v>
      </c>
      <c r="J102" s="24">
        <v>1076.1268394574215</v>
      </c>
      <c r="K102" s="24">
        <v>952.82520516505065</v>
      </c>
      <c r="L102" s="24">
        <v>1081.8837019488465</v>
      </c>
      <c r="M102" s="24">
        <v>952.98435742615754</v>
      </c>
      <c r="N102" s="24">
        <v>994.45008625450293</v>
      </c>
      <c r="O102" s="24">
        <v>1000.0098761377662</v>
      </c>
      <c r="P102" s="24">
        <v>953.32530505764157</v>
      </c>
      <c r="Q102" s="24">
        <v>839.12595990915929</v>
      </c>
      <c r="R102" s="24">
        <v>838.96025482270909</v>
      </c>
      <c r="S102" s="24">
        <v>840.72014804548314</v>
      </c>
      <c r="T102" s="24">
        <v>840.9389258276924</v>
      </c>
      <c r="U102" s="24">
        <v>840.96420636569292</v>
      </c>
      <c r="V102" s="24">
        <v>840.42762332944665</v>
      </c>
      <c r="W102" s="24">
        <v>839.4730237048758</v>
      </c>
      <c r="X102" s="24">
        <v>838.0241474851648</v>
      </c>
      <c r="Y102" s="24">
        <v>836.64050618986107</v>
      </c>
      <c r="Z102" s="24">
        <v>835.04830520267308</v>
      </c>
      <c r="AA102" s="24">
        <v>833.53773962709352</v>
      </c>
      <c r="AB102" s="24">
        <v>831.66231829621358</v>
      </c>
      <c r="AC102" s="24">
        <v>829.83738907547752</v>
      </c>
      <c r="AD102" s="24">
        <v>827.93876306802849</v>
      </c>
      <c r="AE102" s="24">
        <v>826.14289755852064</v>
      </c>
      <c r="AF102" s="24">
        <v>824.2321080597178</v>
      </c>
      <c r="AG102" s="24">
        <v>822.5358616112992</v>
      </c>
      <c r="AH102" s="24">
        <v>821.02623644715345</v>
      </c>
      <c r="AI102" s="24">
        <v>821.64596390522763</v>
      </c>
      <c r="AJ102" s="24">
        <v>822.23332533169241</v>
      </c>
      <c r="AK102" s="24">
        <v>822.99458332461381</v>
      </c>
      <c r="AL102" s="24">
        <v>823.87030934624431</v>
      </c>
      <c r="AM102" s="24">
        <v>824.93551008771806</v>
      </c>
      <c r="AN102" s="24">
        <v>825.79437322997148</v>
      </c>
      <c r="AO102" s="24">
        <v>827.22925294411073</v>
      </c>
      <c r="AP102" s="24">
        <v>828.75218985937488</v>
      </c>
      <c r="AQ102" s="24">
        <v>830.1359730430587</v>
      </c>
      <c r="AR102" s="24">
        <v>831.57417665592561</v>
      </c>
      <c r="AS102" s="24">
        <v>833.04724083614371</v>
      </c>
      <c r="AT102" s="24">
        <v>834.7623548861327</v>
      </c>
      <c r="AU102" s="24">
        <v>836.32762039638942</v>
      </c>
      <c r="AV102" s="24">
        <v>837.89554167523852</v>
      </c>
      <c r="AW102" s="24">
        <v>839.47013843283139</v>
      </c>
      <c r="AX102" s="24">
        <v>841.2051771061416</v>
      </c>
      <c r="AY102" s="24">
        <v>842.81126398121921</v>
      </c>
      <c r="AZ102" s="24">
        <v>844.61160158351936</v>
      </c>
    </row>
    <row r="103" spans="1:52">
      <c r="A103" s="50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</row>
    <row r="104" spans="1:52">
      <c r="A104" s="39" t="s">
        <v>49</v>
      </c>
      <c r="B104" s="74">
        <v>344158.45156912209</v>
      </c>
      <c r="C104" s="74">
        <v>346793.80900542799</v>
      </c>
      <c r="D104" s="74">
        <v>349957.99089337699</v>
      </c>
      <c r="E104" s="74">
        <v>354499.3204621441</v>
      </c>
      <c r="F104" s="74">
        <v>363902.09314547549</v>
      </c>
      <c r="G104" s="74">
        <v>367136.28669319127</v>
      </c>
      <c r="H104" s="74">
        <v>375022.75282406335</v>
      </c>
      <c r="I104" s="74">
        <v>381466.227737437</v>
      </c>
      <c r="J104" s="74">
        <v>375592.50452233123</v>
      </c>
      <c r="K104" s="74">
        <v>363874.3737215852</v>
      </c>
      <c r="L104" s="74">
        <v>362572.98028494889</v>
      </c>
      <c r="M104" s="74">
        <v>360391.29264337616</v>
      </c>
      <c r="N104" s="74">
        <v>349987.86139911629</v>
      </c>
      <c r="O104" s="74">
        <v>346162.04959486611</v>
      </c>
      <c r="P104" s="74">
        <v>351075.34161694179</v>
      </c>
      <c r="Q104" s="74">
        <v>357092.61358616938</v>
      </c>
      <c r="R104" s="74">
        <v>365782.33475665603</v>
      </c>
      <c r="S104" s="74">
        <v>373231.35591247916</v>
      </c>
      <c r="T104" s="74">
        <v>376146.65510274598</v>
      </c>
      <c r="U104" s="74">
        <v>377380.4943785285</v>
      </c>
      <c r="V104" s="74">
        <v>377126.99806233769</v>
      </c>
      <c r="W104" s="74">
        <v>376021.69550973788</v>
      </c>
      <c r="X104" s="74">
        <v>374649.95666785014</v>
      </c>
      <c r="Y104" s="74">
        <v>372843.94952123164</v>
      </c>
      <c r="Z104" s="74">
        <v>370850.49155474798</v>
      </c>
      <c r="AA104" s="74">
        <v>369191.43810031534</v>
      </c>
      <c r="AB104" s="74">
        <v>368029.87537970062</v>
      </c>
      <c r="AC104" s="74">
        <v>367327.93342552945</v>
      </c>
      <c r="AD104" s="74">
        <v>367171.61133830698</v>
      </c>
      <c r="AE104" s="74">
        <v>367184.89623870427</v>
      </c>
      <c r="AF104" s="74">
        <v>367352.98688169714</v>
      </c>
      <c r="AG104" s="74">
        <v>367540.88938729832</v>
      </c>
      <c r="AH104" s="74">
        <v>367624.59834989376</v>
      </c>
      <c r="AI104" s="74">
        <v>367440.01438430301</v>
      </c>
      <c r="AJ104" s="74">
        <v>367011.35399895714</v>
      </c>
      <c r="AK104" s="74">
        <v>366429.87331263954</v>
      </c>
      <c r="AL104" s="74">
        <v>365756.11279921065</v>
      </c>
      <c r="AM104" s="74">
        <v>364856.48960829322</v>
      </c>
      <c r="AN104" s="74">
        <v>363961.56697748165</v>
      </c>
      <c r="AO104" s="74">
        <v>362820.13564924075</v>
      </c>
      <c r="AP104" s="74">
        <v>361670.19977262418</v>
      </c>
      <c r="AQ104" s="74">
        <v>360679.08500708442</v>
      </c>
      <c r="AR104" s="74">
        <v>359644.35147495719</v>
      </c>
      <c r="AS104" s="74">
        <v>358611.17173996789</v>
      </c>
      <c r="AT104" s="74">
        <v>357552.38798656029</v>
      </c>
      <c r="AU104" s="74">
        <v>356764.73005634465</v>
      </c>
      <c r="AV104" s="74">
        <v>356008.40905386466</v>
      </c>
      <c r="AW104" s="74">
        <v>355086.60629099957</v>
      </c>
      <c r="AX104" s="74">
        <v>354390.52122286439</v>
      </c>
      <c r="AY104" s="74">
        <v>353660.00687067851</v>
      </c>
      <c r="AZ104" s="74">
        <v>353112.65053431323</v>
      </c>
    </row>
    <row r="105" spans="1:52">
      <c r="A105" s="65" t="s">
        <v>21</v>
      </c>
      <c r="B105" s="75">
        <v>283703.00985462387</v>
      </c>
      <c r="C105" s="75">
        <v>287959.6416480717</v>
      </c>
      <c r="D105" s="75">
        <v>291717.3448321544</v>
      </c>
      <c r="E105" s="75">
        <v>294369.49961069925</v>
      </c>
      <c r="F105" s="75">
        <v>300782.27737279149</v>
      </c>
      <c r="G105" s="75">
        <v>301678.20224543783</v>
      </c>
      <c r="H105" s="75">
        <v>307726.66008701111</v>
      </c>
      <c r="I105" s="75">
        <v>312559.20776382164</v>
      </c>
      <c r="J105" s="75">
        <v>307602.83665923454</v>
      </c>
      <c r="K105" s="75">
        <v>300598.77654158516</v>
      </c>
      <c r="L105" s="75">
        <v>299483.59796602308</v>
      </c>
      <c r="M105" s="75">
        <v>296513.45426752366</v>
      </c>
      <c r="N105" s="75">
        <v>287633.8610673552</v>
      </c>
      <c r="O105" s="75">
        <v>284875.27509270539</v>
      </c>
      <c r="P105" s="75">
        <v>290041.62867529708</v>
      </c>
      <c r="Q105" s="75">
        <v>293976.74779517431</v>
      </c>
      <c r="R105" s="75">
        <v>299908.84422270994</v>
      </c>
      <c r="S105" s="75">
        <v>304696.89072408353</v>
      </c>
      <c r="T105" s="75">
        <v>305527.08990131767</v>
      </c>
      <c r="U105" s="75">
        <v>304957.0219873563</v>
      </c>
      <c r="V105" s="75">
        <v>303157.87156606489</v>
      </c>
      <c r="W105" s="75">
        <v>300567.90804223326</v>
      </c>
      <c r="X105" s="75">
        <v>297847.16801473638</v>
      </c>
      <c r="Y105" s="75">
        <v>294843.76822132041</v>
      </c>
      <c r="Z105" s="75">
        <v>291960.80309230229</v>
      </c>
      <c r="AA105" s="75">
        <v>289317.38821037108</v>
      </c>
      <c r="AB105" s="75">
        <v>287136.7702311246</v>
      </c>
      <c r="AC105" s="75">
        <v>285345.42522309825</v>
      </c>
      <c r="AD105" s="75">
        <v>284077.35398410837</v>
      </c>
      <c r="AE105" s="75">
        <v>283031.15346043237</v>
      </c>
      <c r="AF105" s="75">
        <v>282202.41285559541</v>
      </c>
      <c r="AG105" s="75">
        <v>281420.12170870003</v>
      </c>
      <c r="AH105" s="75">
        <v>280671.22694454854</v>
      </c>
      <c r="AI105" s="75">
        <v>279745.11590071704</v>
      </c>
      <c r="AJ105" s="75">
        <v>278716.51366659621</v>
      </c>
      <c r="AK105" s="75">
        <v>277569.28696949198</v>
      </c>
      <c r="AL105" s="75">
        <v>276298.91620703012</v>
      </c>
      <c r="AM105" s="75">
        <v>274923.6679630311</v>
      </c>
      <c r="AN105" s="75">
        <v>273437.98632466688</v>
      </c>
      <c r="AO105" s="75">
        <v>271857.40099502582</v>
      </c>
      <c r="AP105" s="75">
        <v>270242.3977235182</v>
      </c>
      <c r="AQ105" s="75">
        <v>268715.31906364975</v>
      </c>
      <c r="AR105" s="75">
        <v>267185.39222936198</v>
      </c>
      <c r="AS105" s="75">
        <v>265693.18937618705</v>
      </c>
      <c r="AT105" s="75">
        <v>264241.93789117789</v>
      </c>
      <c r="AU105" s="75">
        <v>262934.48264884599</v>
      </c>
      <c r="AV105" s="75">
        <v>261705.37026543473</v>
      </c>
      <c r="AW105" s="75">
        <v>260545.58293192316</v>
      </c>
      <c r="AX105" s="75">
        <v>259464.25545852518</v>
      </c>
      <c r="AY105" s="75">
        <v>258508.55125527794</v>
      </c>
      <c r="AZ105" s="75">
        <v>257743.73312726026</v>
      </c>
    </row>
    <row r="106" spans="1:52">
      <c r="A106" s="76" t="s">
        <v>50</v>
      </c>
      <c r="B106" s="72">
        <v>133803.39907272236</v>
      </c>
      <c r="C106" s="72">
        <v>131492.97184999997</v>
      </c>
      <c r="D106" s="72">
        <v>129556.32919999998</v>
      </c>
      <c r="E106" s="72">
        <v>124622.42990999999</v>
      </c>
      <c r="F106" s="72">
        <v>120790.07375</v>
      </c>
      <c r="G106" s="72">
        <v>115581.94662580796</v>
      </c>
      <c r="H106" s="72">
        <v>111975.33421999999</v>
      </c>
      <c r="I106" s="72">
        <v>108445.89932</v>
      </c>
      <c r="J106" s="72">
        <v>103233.20407999998</v>
      </c>
      <c r="K106" s="72">
        <v>99414.86771999998</v>
      </c>
      <c r="L106" s="72">
        <v>94225.358257632106</v>
      </c>
      <c r="M106" s="72">
        <v>90427.058453983234</v>
      </c>
      <c r="N106" s="72">
        <v>84476.17523976299</v>
      </c>
      <c r="O106" s="72">
        <v>81543.151591052461</v>
      </c>
      <c r="P106" s="72">
        <v>81291.568241324174</v>
      </c>
      <c r="Q106" s="72">
        <v>79785.158743772277</v>
      </c>
      <c r="R106" s="72">
        <v>79528.123345258777</v>
      </c>
      <c r="S106" s="72">
        <v>78836.102848770664</v>
      </c>
      <c r="T106" s="72">
        <v>77425.030871416646</v>
      </c>
      <c r="U106" s="72">
        <v>75934.814730757527</v>
      </c>
      <c r="V106" s="72">
        <v>74372.444125044916</v>
      </c>
      <c r="W106" s="72">
        <v>72673.66655648539</v>
      </c>
      <c r="X106" s="72">
        <v>71112.232777673766</v>
      </c>
      <c r="Y106" s="72">
        <v>69572.575420964728</v>
      </c>
      <c r="Z106" s="72">
        <v>68284.390351206312</v>
      </c>
      <c r="AA106" s="72">
        <v>67263.133048638483</v>
      </c>
      <c r="AB106" s="72">
        <v>66541.760918057364</v>
      </c>
      <c r="AC106" s="72">
        <v>66042.0783037363</v>
      </c>
      <c r="AD106" s="72">
        <v>65784.986809956637</v>
      </c>
      <c r="AE106" s="72">
        <v>65630.552637656379</v>
      </c>
      <c r="AF106" s="72">
        <v>65522.71441537873</v>
      </c>
      <c r="AG106" s="72">
        <v>65400.778190948688</v>
      </c>
      <c r="AH106" s="72">
        <v>65227.469989987643</v>
      </c>
      <c r="AI106" s="72">
        <v>64985.383098747792</v>
      </c>
      <c r="AJ106" s="72">
        <v>64662.112162780148</v>
      </c>
      <c r="AK106" s="72">
        <v>64266.598697045374</v>
      </c>
      <c r="AL106" s="72">
        <v>63802.081239202533</v>
      </c>
      <c r="AM106" s="72">
        <v>63284.226406548703</v>
      </c>
      <c r="AN106" s="72">
        <v>62716.648659434075</v>
      </c>
      <c r="AO106" s="72">
        <v>62108.453726620763</v>
      </c>
      <c r="AP106" s="72">
        <v>61477.706203801841</v>
      </c>
      <c r="AQ106" s="72">
        <v>60858.262474543662</v>
      </c>
      <c r="AR106" s="72">
        <v>60227.505004325991</v>
      </c>
      <c r="AS106" s="72">
        <v>59604.422440089336</v>
      </c>
      <c r="AT106" s="72">
        <v>58981.720343279616</v>
      </c>
      <c r="AU106" s="72">
        <v>58403.026379731047</v>
      </c>
      <c r="AV106" s="72">
        <v>57854.335030283662</v>
      </c>
      <c r="AW106" s="72">
        <v>57339.478893719584</v>
      </c>
      <c r="AX106" s="72">
        <v>56860.693011207994</v>
      </c>
      <c r="AY106" s="72">
        <v>56439.05143708978</v>
      </c>
      <c r="AZ106" s="72">
        <v>56069.757723344992</v>
      </c>
    </row>
    <row r="107" spans="1:52">
      <c r="A107" s="25" t="s">
        <v>51</v>
      </c>
      <c r="B107" s="23">
        <v>145842.96747291691</v>
      </c>
      <c r="C107" s="23">
        <v>152106.44601999997</v>
      </c>
      <c r="D107" s="23">
        <v>157538.57976999998</v>
      </c>
      <c r="E107" s="23">
        <v>164915.45093999998</v>
      </c>
      <c r="F107" s="23">
        <v>174786.23422999997</v>
      </c>
      <c r="G107" s="23">
        <v>180660.98882294155</v>
      </c>
      <c r="H107" s="23">
        <v>190020.39710999999</v>
      </c>
      <c r="I107" s="23">
        <v>198336.59287999998</v>
      </c>
      <c r="J107" s="23">
        <v>198366.43281999996</v>
      </c>
      <c r="K107" s="23">
        <v>194809.40334000002</v>
      </c>
      <c r="L107" s="23">
        <v>198680.62154728812</v>
      </c>
      <c r="M107" s="23">
        <v>199196.1180031659</v>
      </c>
      <c r="N107" s="23">
        <v>196160.55557789499</v>
      </c>
      <c r="O107" s="23">
        <v>195903.91832023207</v>
      </c>
      <c r="P107" s="23">
        <v>201135.33637230887</v>
      </c>
      <c r="Q107" s="23">
        <v>206200.02592729259</v>
      </c>
      <c r="R107" s="23">
        <v>212069.8191522077</v>
      </c>
      <c r="S107" s="23">
        <v>217311.4347761776</v>
      </c>
      <c r="T107" s="23">
        <v>219460.93104561191</v>
      </c>
      <c r="U107" s="23">
        <v>220259.42569648082</v>
      </c>
      <c r="V107" s="23">
        <v>219815.61878645085</v>
      </c>
      <c r="W107" s="23">
        <v>218082.85777430647</v>
      </c>
      <c r="X107" s="23">
        <v>215870.85469315242</v>
      </c>
      <c r="Y107" s="23">
        <v>213149.37789368315</v>
      </c>
      <c r="Z107" s="23">
        <v>210321.09231614028</v>
      </c>
      <c r="AA107" s="23">
        <v>207455.18540359099</v>
      </c>
      <c r="AB107" s="23">
        <v>204834.6535517078</v>
      </c>
      <c r="AC107" s="23">
        <v>202423.2270987776</v>
      </c>
      <c r="AD107" s="23">
        <v>200375.13320185654</v>
      </c>
      <c r="AE107" s="23">
        <v>198506.3325753411</v>
      </c>
      <c r="AF107" s="23">
        <v>196754.19322630914</v>
      </c>
      <c r="AG107" s="23">
        <v>194991.12295484351</v>
      </c>
      <c r="AH107" s="23">
        <v>193210.78764959075</v>
      </c>
      <c r="AI107" s="23">
        <v>191233.14596262795</v>
      </c>
      <c r="AJ107" s="23">
        <v>189125.34031345297</v>
      </c>
      <c r="AK107" s="23">
        <v>186858.70019623628</v>
      </c>
      <c r="AL107" s="23">
        <v>184424.81175549669</v>
      </c>
      <c r="AM107" s="23">
        <v>181829.6523437351</v>
      </c>
      <c r="AN107" s="23">
        <v>179085.45194423344</v>
      </c>
      <c r="AO107" s="23">
        <v>176219.67366537752</v>
      </c>
      <c r="AP107" s="23">
        <v>173264.7602368005</v>
      </c>
      <c r="AQ107" s="23">
        <v>170317.47253465868</v>
      </c>
      <c r="AR107" s="23">
        <v>167339.9677793204</v>
      </c>
      <c r="AS107" s="23">
        <v>164367.09192280614</v>
      </c>
      <c r="AT107" s="23">
        <v>161390.55385016184</v>
      </c>
      <c r="AU107" s="23">
        <v>158461.09613588409</v>
      </c>
      <c r="AV107" s="23">
        <v>155531.09970018404</v>
      </c>
      <c r="AW107" s="23">
        <v>152594.81410934409</v>
      </c>
      <c r="AX107" s="23">
        <v>149646.0648791322</v>
      </c>
      <c r="AY107" s="23">
        <v>146691.85714283062</v>
      </c>
      <c r="AZ107" s="23">
        <v>143782.83496237031</v>
      </c>
    </row>
    <row r="108" spans="1:52">
      <c r="A108" s="25" t="s">
        <v>52</v>
      </c>
      <c r="B108" s="23">
        <v>3652.5303564705232</v>
      </c>
      <c r="C108" s="23">
        <v>3871.5548300000005</v>
      </c>
      <c r="D108" s="23">
        <v>4129.3126900000007</v>
      </c>
      <c r="E108" s="23">
        <v>4291.5883499999991</v>
      </c>
      <c r="F108" s="23">
        <v>4632.1130299999995</v>
      </c>
      <c r="G108" s="23">
        <v>4775.077077559532</v>
      </c>
      <c r="H108" s="23">
        <v>4936.961510000001</v>
      </c>
      <c r="I108" s="23">
        <v>4897.1460399999987</v>
      </c>
      <c r="J108" s="23">
        <v>5042.9199199999994</v>
      </c>
      <c r="K108" s="23">
        <v>5266.9268699999984</v>
      </c>
      <c r="L108" s="23">
        <v>5311.7872244573946</v>
      </c>
      <c r="M108" s="23">
        <v>5509.7862692661092</v>
      </c>
      <c r="N108" s="23">
        <v>5478.0800070041178</v>
      </c>
      <c r="O108" s="23">
        <v>5786.7978878272424</v>
      </c>
      <c r="P108" s="23">
        <v>5838.6921367140849</v>
      </c>
      <c r="Q108" s="23">
        <v>5889.8968363835975</v>
      </c>
      <c r="R108" s="23">
        <v>6065.1781574850456</v>
      </c>
      <c r="S108" s="23">
        <v>6136.5108363247027</v>
      </c>
      <c r="T108" s="23">
        <v>6036.4892520722033</v>
      </c>
      <c r="U108" s="23">
        <v>5926.481957163629</v>
      </c>
      <c r="V108" s="23">
        <v>5801.8786057062416</v>
      </c>
      <c r="W108" s="23">
        <v>5610.1344923276665</v>
      </c>
      <c r="X108" s="23">
        <v>5443.2627982055719</v>
      </c>
      <c r="Y108" s="23">
        <v>5269.9773547473142</v>
      </c>
      <c r="Z108" s="23">
        <v>5124.9595179536382</v>
      </c>
      <c r="AA108" s="23">
        <v>5009.8359531835031</v>
      </c>
      <c r="AB108" s="23">
        <v>4926.0869608277471</v>
      </c>
      <c r="AC108" s="23">
        <v>4861.9053502665629</v>
      </c>
      <c r="AD108" s="23">
        <v>4836.7981953861972</v>
      </c>
      <c r="AE108" s="23">
        <v>4822.5463651052305</v>
      </c>
      <c r="AF108" s="23">
        <v>4807.2846758038731</v>
      </c>
      <c r="AG108" s="23">
        <v>4787.9418188705686</v>
      </c>
      <c r="AH108" s="23">
        <v>4762.9346254756247</v>
      </c>
      <c r="AI108" s="23">
        <v>4730.909841292123</v>
      </c>
      <c r="AJ108" s="23">
        <v>4691.8075008611813</v>
      </c>
      <c r="AK108" s="23">
        <v>4643.1838660147196</v>
      </c>
      <c r="AL108" s="23">
        <v>4585.5844087089336</v>
      </c>
      <c r="AM108" s="23">
        <v>4517.497013012553</v>
      </c>
      <c r="AN108" s="23">
        <v>4441.116009598989</v>
      </c>
      <c r="AO108" s="23">
        <v>4356.216287126309</v>
      </c>
      <c r="AP108" s="23">
        <v>4266.1801356206097</v>
      </c>
      <c r="AQ108" s="23">
        <v>4173.8166819734251</v>
      </c>
      <c r="AR108" s="23">
        <v>4079.4462233049762</v>
      </c>
      <c r="AS108" s="23">
        <v>3983.9502349969325</v>
      </c>
      <c r="AT108" s="23">
        <v>3888.8562888065853</v>
      </c>
      <c r="AU108" s="23">
        <v>3796.3143107248134</v>
      </c>
      <c r="AV108" s="23">
        <v>3706.6010725052956</v>
      </c>
      <c r="AW108" s="23">
        <v>3619.2965121875468</v>
      </c>
      <c r="AX108" s="23">
        <v>3535.452942200312</v>
      </c>
      <c r="AY108" s="23">
        <v>3454.4419222641532</v>
      </c>
      <c r="AZ108" s="23">
        <v>3375.6395809544342</v>
      </c>
    </row>
    <row r="109" spans="1:52">
      <c r="A109" s="25" t="s">
        <v>53</v>
      </c>
      <c r="B109" s="23">
        <v>378.09315475246382</v>
      </c>
      <c r="C109" s="23">
        <v>461.7933799999999</v>
      </c>
      <c r="D109" s="23">
        <v>465.69943000000001</v>
      </c>
      <c r="E109" s="23">
        <v>513.18071000000009</v>
      </c>
      <c r="F109" s="23">
        <v>546.19503999999995</v>
      </c>
      <c r="G109" s="23">
        <v>628.14350500385694</v>
      </c>
      <c r="H109" s="23">
        <v>762.69557000000009</v>
      </c>
      <c r="I109" s="23">
        <v>848.43589999999995</v>
      </c>
      <c r="J109" s="23">
        <v>928.20876999999996</v>
      </c>
      <c r="K109" s="23">
        <v>1074.0810799999999</v>
      </c>
      <c r="L109" s="23">
        <v>1225.5504239697459</v>
      </c>
      <c r="M109" s="23">
        <v>1331.9057955814812</v>
      </c>
      <c r="N109" s="23">
        <v>1460.8278193276578</v>
      </c>
      <c r="O109" s="23">
        <v>1554.9125149357719</v>
      </c>
      <c r="P109" s="23">
        <v>1663.1046782989652</v>
      </c>
      <c r="Q109" s="23">
        <v>1943.2430960666959</v>
      </c>
      <c r="R109" s="23">
        <v>2006.5342167108945</v>
      </c>
      <c r="S109" s="23">
        <v>2075.7460766811037</v>
      </c>
      <c r="T109" s="23">
        <v>2145.5329445944249</v>
      </c>
      <c r="U109" s="23">
        <v>2216.544490864103</v>
      </c>
      <c r="V109" s="23">
        <v>2287.0674964639934</v>
      </c>
      <c r="W109" s="23">
        <v>2346.3102977513136</v>
      </c>
      <c r="X109" s="23">
        <v>2416.4393117363725</v>
      </c>
      <c r="Y109" s="23">
        <v>2491.4528910402291</v>
      </c>
      <c r="Z109" s="23">
        <v>2576.3995956203812</v>
      </c>
      <c r="AA109" s="23">
        <v>2670.8526511829737</v>
      </c>
      <c r="AB109" s="23">
        <v>2778.7363787017757</v>
      </c>
      <c r="AC109" s="23">
        <v>2897.8248217320238</v>
      </c>
      <c r="AD109" s="23">
        <v>3033.7135516861672</v>
      </c>
      <c r="AE109" s="23">
        <v>3179.0412307654415</v>
      </c>
      <c r="AF109" s="23">
        <v>3331.9829516450091</v>
      </c>
      <c r="AG109" s="23">
        <v>3492.7940902235046</v>
      </c>
      <c r="AH109" s="23">
        <v>3659.1447473475546</v>
      </c>
      <c r="AI109" s="23">
        <v>3831.6201309903918</v>
      </c>
      <c r="AJ109" s="23">
        <v>4010.2292996056894</v>
      </c>
      <c r="AK109" s="23">
        <v>4190.52818794212</v>
      </c>
      <c r="AL109" s="23">
        <v>4372.1056992415515</v>
      </c>
      <c r="AM109" s="23">
        <v>4555.7642619255839</v>
      </c>
      <c r="AN109" s="23">
        <v>4742.3566821680797</v>
      </c>
      <c r="AO109" s="23">
        <v>4934.1781727115331</v>
      </c>
      <c r="AP109" s="23">
        <v>5137.3909903828326</v>
      </c>
      <c r="AQ109" s="23">
        <v>5351.3084715800833</v>
      </c>
      <c r="AR109" s="23">
        <v>5580.0505717934338</v>
      </c>
      <c r="AS109" s="23">
        <v>5826.8165683921561</v>
      </c>
      <c r="AT109" s="23">
        <v>6095.0827605351315</v>
      </c>
      <c r="AU109" s="23">
        <v>6388.1174317941659</v>
      </c>
      <c r="AV109" s="23">
        <v>6709.1088218962659</v>
      </c>
      <c r="AW109" s="23">
        <v>7058.4397193739969</v>
      </c>
      <c r="AX109" s="23">
        <v>7442.1504996564627</v>
      </c>
      <c r="AY109" s="23">
        <v>7860.5791546956953</v>
      </c>
      <c r="AZ109" s="23">
        <v>8319.9229065087184</v>
      </c>
    </row>
    <row r="110" spans="1:52">
      <c r="A110" s="25" t="s">
        <v>54</v>
      </c>
      <c r="B110" s="23">
        <v>0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1.9952275369245294</v>
      </c>
      <c r="S110" s="23">
        <v>4.5732112134337033</v>
      </c>
      <c r="T110" s="23">
        <v>7.8606552206017257</v>
      </c>
      <c r="U110" s="23">
        <v>11.967411421505345</v>
      </c>
      <c r="V110" s="23">
        <v>17.72086513714854</v>
      </c>
      <c r="W110" s="23">
        <v>27.335016937151611</v>
      </c>
      <c r="X110" s="23">
        <v>38.107758437343001</v>
      </c>
      <c r="Y110" s="23">
        <v>50.163184818377687</v>
      </c>
      <c r="Z110" s="23">
        <v>63.167783414017315</v>
      </c>
      <c r="AA110" s="23">
        <v>77.268128684630625</v>
      </c>
      <c r="AB110" s="23">
        <v>92.102697349032198</v>
      </c>
      <c r="AC110" s="23">
        <v>108.0058954413427</v>
      </c>
      <c r="AD110" s="23">
        <v>124.74317644053605</v>
      </c>
      <c r="AE110" s="23">
        <v>142.56452740131257</v>
      </c>
      <c r="AF110" s="23">
        <v>162.53570881794133</v>
      </c>
      <c r="AG110" s="23">
        <v>184.80518562232402</v>
      </c>
      <c r="AH110" s="23">
        <v>209.83269194972772</v>
      </c>
      <c r="AI110" s="23">
        <v>237.94764512642251</v>
      </c>
      <c r="AJ110" s="23">
        <v>269.63903740971142</v>
      </c>
      <c r="AK110" s="23">
        <v>305.33663883017226</v>
      </c>
      <c r="AL110" s="23">
        <v>345.07415263294206</v>
      </c>
      <c r="AM110" s="23">
        <v>389.28151911419633</v>
      </c>
      <c r="AN110" s="23">
        <v>438.50412048822272</v>
      </c>
      <c r="AO110" s="23">
        <v>492.86875538578334</v>
      </c>
      <c r="AP110" s="23">
        <v>552.69084545473356</v>
      </c>
      <c r="AQ110" s="23">
        <v>617.74107572649064</v>
      </c>
      <c r="AR110" s="23">
        <v>687.63520054599701</v>
      </c>
      <c r="AS110" s="23">
        <v>762.44202009267713</v>
      </c>
      <c r="AT110" s="23">
        <v>841.60619097009771</v>
      </c>
      <c r="AU110" s="23">
        <v>925.59410419832727</v>
      </c>
      <c r="AV110" s="23">
        <v>1012.9849367008203</v>
      </c>
      <c r="AW110" s="23">
        <v>1103.4787156087048</v>
      </c>
      <c r="AX110" s="23">
        <v>1196.8743615154976</v>
      </c>
      <c r="AY110" s="23">
        <v>1293.1586172587886</v>
      </c>
      <c r="AZ110" s="23">
        <v>1392.0453651012383</v>
      </c>
    </row>
    <row r="111" spans="1:52">
      <c r="A111" s="25" t="s">
        <v>55</v>
      </c>
      <c r="B111" s="23">
        <v>0</v>
      </c>
      <c r="C111" s="23">
        <v>0</v>
      </c>
      <c r="D111" s="23">
        <v>0</v>
      </c>
      <c r="E111" s="23">
        <v>0</v>
      </c>
      <c r="F111" s="23">
        <v>0</v>
      </c>
      <c r="G111" s="23">
        <v>0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</v>
      </c>
      <c r="O111" s="23">
        <v>0</v>
      </c>
      <c r="P111" s="23">
        <v>0</v>
      </c>
      <c r="Q111" s="23">
        <v>0</v>
      </c>
      <c r="R111" s="23">
        <v>0.39357267296732118</v>
      </c>
      <c r="S111" s="23">
        <v>0.88722916455031031</v>
      </c>
      <c r="T111" s="23">
        <v>1.4978309695618235</v>
      </c>
      <c r="U111" s="23">
        <v>2.2742764014855776</v>
      </c>
      <c r="V111" s="23">
        <v>3.594871686101643</v>
      </c>
      <c r="W111" s="23">
        <v>3.9277109615616608</v>
      </c>
      <c r="X111" s="23">
        <v>3.9731821797107498</v>
      </c>
      <c r="Y111" s="23">
        <v>3.9629112214478632</v>
      </c>
      <c r="Z111" s="23">
        <v>3.8604427999003121</v>
      </c>
      <c r="AA111" s="23">
        <v>3.6943802226688418</v>
      </c>
      <c r="AB111" s="23">
        <v>3.5014523086493337</v>
      </c>
      <c r="AC111" s="23">
        <v>3.2197538247975923</v>
      </c>
      <c r="AD111" s="23">
        <v>2.9014155001503346</v>
      </c>
      <c r="AE111" s="23">
        <v>2.8475042689596575</v>
      </c>
      <c r="AF111" s="23">
        <v>9.25654834683756</v>
      </c>
      <c r="AG111" s="23">
        <v>26.830344471357527</v>
      </c>
      <c r="AH111" s="23">
        <v>54.614059270531008</v>
      </c>
      <c r="AI111" s="23">
        <v>92.224875156548009</v>
      </c>
      <c r="AJ111" s="23">
        <v>137.51230711703769</v>
      </c>
      <c r="AK111" s="23">
        <v>188.93115756696352</v>
      </c>
      <c r="AL111" s="23">
        <v>244.05831252053289</v>
      </c>
      <c r="AM111" s="23">
        <v>300.77020461848798</v>
      </c>
      <c r="AN111" s="23">
        <v>356.77575169218727</v>
      </c>
      <c r="AO111" s="23">
        <v>409.47288399645748</v>
      </c>
      <c r="AP111" s="23">
        <v>459.32676593080578</v>
      </c>
      <c r="AQ111" s="23">
        <v>505.92556409122841</v>
      </c>
      <c r="AR111" s="23">
        <v>548.75200130921894</v>
      </c>
      <c r="AS111" s="23">
        <v>587.39827859273703</v>
      </c>
      <c r="AT111" s="23">
        <v>620.63677133663009</v>
      </c>
      <c r="AU111" s="23">
        <v>650.09376067067251</v>
      </c>
      <c r="AV111" s="23">
        <v>675.83524507483367</v>
      </c>
      <c r="AW111" s="23">
        <v>698.3135713081125</v>
      </c>
      <c r="AX111" s="23">
        <v>717.47953863187308</v>
      </c>
      <c r="AY111" s="23">
        <v>733.86148820871369</v>
      </c>
      <c r="AZ111" s="23">
        <v>748.68650931707816</v>
      </c>
    </row>
    <row r="112" spans="1:52">
      <c r="A112" s="25" t="s">
        <v>56</v>
      </c>
      <c r="B112" s="23">
        <v>0</v>
      </c>
      <c r="C112" s="23">
        <v>0</v>
      </c>
      <c r="D112" s="23">
        <v>0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2.1065050079580611E-2</v>
      </c>
      <c r="S112" s="23">
        <v>4.2109698711525922E-2</v>
      </c>
      <c r="T112" s="23">
        <v>0.12584473425429091</v>
      </c>
      <c r="U112" s="23">
        <v>0.20941793962526128</v>
      </c>
      <c r="V112" s="23">
        <v>0.33565058923743429</v>
      </c>
      <c r="W112" s="23">
        <v>0.56447557367271461</v>
      </c>
      <c r="X112" s="23">
        <v>0.94771178183770932</v>
      </c>
      <c r="Y112" s="23">
        <v>1.4257429298292719</v>
      </c>
      <c r="Z112" s="23">
        <v>2.2154510316978784</v>
      </c>
      <c r="AA112" s="23">
        <v>3.2978801903936779</v>
      </c>
      <c r="AB112" s="23">
        <v>5.1145946445467105</v>
      </c>
      <c r="AC112" s="23">
        <v>7.5320262548887014</v>
      </c>
      <c r="AD112" s="23">
        <v>10.730452599286803</v>
      </c>
      <c r="AE112" s="23">
        <v>15.082324893254606</v>
      </c>
      <c r="AF112" s="23">
        <v>20.783222013707668</v>
      </c>
      <c r="AG112" s="23">
        <v>28.300798248683176</v>
      </c>
      <c r="AH112" s="23">
        <v>38.408872162358811</v>
      </c>
      <c r="AI112" s="23">
        <v>51.800880028088571</v>
      </c>
      <c r="AJ112" s="23">
        <v>70.237937508940888</v>
      </c>
      <c r="AK112" s="23">
        <v>93.373324543353405</v>
      </c>
      <c r="AL112" s="23">
        <v>123.08209421761561</v>
      </c>
      <c r="AM112" s="23">
        <v>162.50916298880813</v>
      </c>
      <c r="AN112" s="23">
        <v>213.46637667188645</v>
      </c>
      <c r="AO112" s="23">
        <v>279.92430922124117</v>
      </c>
      <c r="AP112" s="23">
        <v>365.02894769834364</v>
      </c>
      <c r="AQ112" s="23">
        <v>472.97599812868555</v>
      </c>
      <c r="AR112" s="23">
        <v>607.3876457234785</v>
      </c>
      <c r="AS112" s="23">
        <v>775.49211379123062</v>
      </c>
      <c r="AT112" s="23">
        <v>985.12156820604696</v>
      </c>
      <c r="AU112" s="23">
        <v>1243.6604433018467</v>
      </c>
      <c r="AV112" s="23">
        <v>1559.6662132790955</v>
      </c>
      <c r="AW112" s="23">
        <v>1940.6515475740573</v>
      </c>
      <c r="AX112" s="23">
        <v>2395.0632908974335</v>
      </c>
      <c r="AY112" s="23">
        <v>2924.5588309386007</v>
      </c>
      <c r="AZ112" s="23">
        <v>3546.0603022348973</v>
      </c>
    </row>
    <row r="113" spans="1:52">
      <c r="A113" s="25" t="s">
        <v>57</v>
      </c>
      <c r="B113" s="23">
        <v>0</v>
      </c>
      <c r="C113" s="23">
        <v>0</v>
      </c>
      <c r="D113" s="23">
        <v>0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1.3269582955754707E-2</v>
      </c>
      <c r="S113" s="23">
        <v>3.2529439363925577E-2</v>
      </c>
      <c r="T113" s="23">
        <v>6.1024761864225681E-2</v>
      </c>
      <c r="U113" s="23">
        <v>0.1168896179140498</v>
      </c>
      <c r="V113" s="23">
        <v>0.28966469747378665</v>
      </c>
      <c r="W113" s="23">
        <v>0.3789220011127406</v>
      </c>
      <c r="X113" s="23">
        <v>0.40524475783420666</v>
      </c>
      <c r="Y113" s="23">
        <v>0.42741267625402685</v>
      </c>
      <c r="Z113" s="23">
        <v>0.44380876291110039</v>
      </c>
      <c r="AA113" s="23">
        <v>0.45386590069288252</v>
      </c>
      <c r="AB113" s="23">
        <v>0.45747708549947741</v>
      </c>
      <c r="AC113" s="23">
        <v>0.4559442143694048</v>
      </c>
      <c r="AD113" s="23">
        <v>0.45279761919047479</v>
      </c>
      <c r="AE113" s="23">
        <v>0.56728775682832355</v>
      </c>
      <c r="AF113" s="23">
        <v>5.6501997987881154</v>
      </c>
      <c r="AG113" s="23">
        <v>21.935391488697991</v>
      </c>
      <c r="AH113" s="23">
        <v>52.20332076522282</v>
      </c>
      <c r="AI113" s="23">
        <v>99.379761778849641</v>
      </c>
      <c r="AJ113" s="23">
        <v>165.61117736074181</v>
      </c>
      <c r="AK113" s="23">
        <v>252.9529739684848</v>
      </c>
      <c r="AL113" s="23">
        <v>362.28958879199001</v>
      </c>
      <c r="AM113" s="23">
        <v>495.0823381436411</v>
      </c>
      <c r="AN113" s="23">
        <v>648.88794137801995</v>
      </c>
      <c r="AO113" s="23">
        <v>824.43901949071937</v>
      </c>
      <c r="AP113" s="23">
        <v>1022.4767710622405</v>
      </c>
      <c r="AQ113" s="23">
        <v>1244.3300155178631</v>
      </c>
      <c r="AR113" s="23">
        <v>1488.9909025297686</v>
      </c>
      <c r="AS113" s="23">
        <v>1754.1272172312008</v>
      </c>
      <c r="AT113" s="23">
        <v>2040.1933430857432</v>
      </c>
      <c r="AU113" s="23">
        <v>2347.1006317383499</v>
      </c>
      <c r="AV113" s="23">
        <v>2669.302499042577</v>
      </c>
      <c r="AW113" s="23">
        <v>3009.8738853907676</v>
      </c>
      <c r="AX113" s="23">
        <v>3362.9473722678831</v>
      </c>
      <c r="AY113" s="23">
        <v>3729.7664370832022</v>
      </c>
      <c r="AZ113" s="23">
        <v>4105.9998176024828</v>
      </c>
    </row>
    <row r="114" spans="1:52">
      <c r="A114" s="25" t="s">
        <v>58</v>
      </c>
      <c r="B114" s="23">
        <v>26.019797761680863</v>
      </c>
      <c r="C114" s="23">
        <v>26.875568071804981</v>
      </c>
      <c r="D114" s="23">
        <v>27.423742154447346</v>
      </c>
      <c r="E114" s="23">
        <v>26.849700699340499</v>
      </c>
      <c r="F114" s="23">
        <v>27.66132279148469</v>
      </c>
      <c r="G114" s="23">
        <v>32.046214124863091</v>
      </c>
      <c r="H114" s="23">
        <v>31.271677011159042</v>
      </c>
      <c r="I114" s="23">
        <v>31.13362382165775</v>
      </c>
      <c r="J114" s="23">
        <v>32.071069234571425</v>
      </c>
      <c r="K114" s="23">
        <v>33.497531585163173</v>
      </c>
      <c r="L114" s="23">
        <v>40.280512675776976</v>
      </c>
      <c r="M114" s="23">
        <v>48.585745526931127</v>
      </c>
      <c r="N114" s="23">
        <v>58.222423365402001</v>
      </c>
      <c r="O114" s="23">
        <v>86.494778657800282</v>
      </c>
      <c r="P114" s="23">
        <v>112.92724665097661</v>
      </c>
      <c r="Q114" s="23">
        <v>158.42319165914682</v>
      </c>
      <c r="R114" s="23">
        <v>236.76621620462922</v>
      </c>
      <c r="S114" s="23">
        <v>331.56110661335697</v>
      </c>
      <c r="T114" s="23">
        <v>449.56043193622969</v>
      </c>
      <c r="U114" s="23">
        <v>605.1871167096358</v>
      </c>
      <c r="V114" s="23">
        <v>858.92150028883179</v>
      </c>
      <c r="W114" s="23">
        <v>1822.7327958888864</v>
      </c>
      <c r="X114" s="23">
        <v>2960.9445368114939</v>
      </c>
      <c r="Y114" s="23">
        <v>4304.4054092390388</v>
      </c>
      <c r="Z114" s="23">
        <v>5584.2738253730959</v>
      </c>
      <c r="AA114" s="23">
        <v>6833.6668987767807</v>
      </c>
      <c r="AB114" s="23">
        <v>7954.3562004422056</v>
      </c>
      <c r="AC114" s="23">
        <v>9001.1760288504502</v>
      </c>
      <c r="AD114" s="23">
        <v>9907.8943830636745</v>
      </c>
      <c r="AE114" s="23">
        <v>10731.619007243789</v>
      </c>
      <c r="AF114" s="23">
        <v>11588.011907481357</v>
      </c>
      <c r="AG114" s="23">
        <v>12485.612933982684</v>
      </c>
      <c r="AH114" s="23">
        <v>13455.830987999125</v>
      </c>
      <c r="AI114" s="23">
        <v>14482.703704968848</v>
      </c>
      <c r="AJ114" s="23">
        <v>15584.023930499674</v>
      </c>
      <c r="AK114" s="23">
        <v>16769.681927344485</v>
      </c>
      <c r="AL114" s="23">
        <v>18039.828956217352</v>
      </c>
      <c r="AM114" s="23">
        <v>19388.884712944058</v>
      </c>
      <c r="AN114" s="23">
        <v>20794.77883900197</v>
      </c>
      <c r="AO114" s="23">
        <v>22232.174175095493</v>
      </c>
      <c r="AP114" s="23">
        <v>23696.83682676627</v>
      </c>
      <c r="AQ114" s="23">
        <v>25173.48624742965</v>
      </c>
      <c r="AR114" s="23">
        <v>26625.656900508708</v>
      </c>
      <c r="AS114" s="23">
        <v>28031.448580194618</v>
      </c>
      <c r="AT114" s="23">
        <v>29398.166774796202</v>
      </c>
      <c r="AU114" s="23">
        <v>30719.479450802675</v>
      </c>
      <c r="AV114" s="23">
        <v>31986.436746468153</v>
      </c>
      <c r="AW114" s="23">
        <v>33181.235977416298</v>
      </c>
      <c r="AX114" s="23">
        <v>34307.529563015443</v>
      </c>
      <c r="AY114" s="23">
        <v>35381.276224908383</v>
      </c>
      <c r="AZ114" s="23">
        <v>36402.785959826077</v>
      </c>
    </row>
    <row r="115" spans="1:52">
      <c r="A115" s="65" t="s">
        <v>25</v>
      </c>
      <c r="B115" s="75">
        <v>9450.2360174528039</v>
      </c>
      <c r="C115" s="75">
        <v>9184.9482673562925</v>
      </c>
      <c r="D115" s="75">
        <v>9187.9420712225965</v>
      </c>
      <c r="E115" s="75">
        <v>9025.1892214448562</v>
      </c>
      <c r="F115" s="75">
        <v>8735.1106826839823</v>
      </c>
      <c r="G115" s="75">
        <v>8553.1400765643484</v>
      </c>
      <c r="H115" s="75">
        <v>8225.547387052271</v>
      </c>
      <c r="I115" s="75">
        <v>8353.868073615371</v>
      </c>
      <c r="J115" s="75">
        <v>8205.0836330967086</v>
      </c>
      <c r="K115" s="75">
        <v>7835.5241199999982</v>
      </c>
      <c r="L115" s="75">
        <v>7909.4871610637565</v>
      </c>
      <c r="M115" s="75">
        <v>7903.1087643887313</v>
      </c>
      <c r="N115" s="75">
        <v>7910.8902992150943</v>
      </c>
      <c r="O115" s="75">
        <v>7572.1743218939591</v>
      </c>
      <c r="P115" s="75">
        <v>7260.6853919500827</v>
      </c>
      <c r="Q115" s="75">
        <v>7232.0881688056934</v>
      </c>
      <c r="R115" s="75">
        <v>7273.2199085988514</v>
      </c>
      <c r="S115" s="75">
        <v>7448.0256616666338</v>
      </c>
      <c r="T115" s="75">
        <v>7582.3437011525775</v>
      </c>
      <c r="U115" s="75">
        <v>7692.4654754788917</v>
      </c>
      <c r="V115" s="75">
        <v>7779.5581468827722</v>
      </c>
      <c r="W115" s="75">
        <v>7861.9013446295412</v>
      </c>
      <c r="X115" s="75">
        <v>7941.3389858848614</v>
      </c>
      <c r="Y115" s="75">
        <v>8011.5286642469073</v>
      </c>
      <c r="Z115" s="75">
        <v>8067.6938246334394</v>
      </c>
      <c r="AA115" s="75">
        <v>8137.3099376639038</v>
      </c>
      <c r="AB115" s="75">
        <v>8219.2223684557248</v>
      </c>
      <c r="AC115" s="75">
        <v>8311.9059048887138</v>
      </c>
      <c r="AD115" s="75">
        <v>8387.0686586158608</v>
      </c>
      <c r="AE115" s="75">
        <v>8460.2988255468899</v>
      </c>
      <c r="AF115" s="75">
        <v>8523.7300578881241</v>
      </c>
      <c r="AG115" s="75">
        <v>8542.7116246667902</v>
      </c>
      <c r="AH115" s="75">
        <v>8608.0266068299443</v>
      </c>
      <c r="AI115" s="75">
        <v>8656.85672169397</v>
      </c>
      <c r="AJ115" s="75">
        <v>8693.7813622060712</v>
      </c>
      <c r="AK115" s="75">
        <v>8727.0323758164723</v>
      </c>
      <c r="AL115" s="75">
        <v>8752.264852362121</v>
      </c>
      <c r="AM115" s="75">
        <v>8772.3790179745993</v>
      </c>
      <c r="AN115" s="75">
        <v>8786.450538295463</v>
      </c>
      <c r="AO115" s="75">
        <v>8797.0634651458149</v>
      </c>
      <c r="AP115" s="75">
        <v>8805.8073541266058</v>
      </c>
      <c r="AQ115" s="75">
        <v>8814.5653888856286</v>
      </c>
      <c r="AR115" s="75">
        <v>8816.0165722170532</v>
      </c>
      <c r="AS115" s="75">
        <v>8813.890395835484</v>
      </c>
      <c r="AT115" s="75">
        <v>8807.3806426948559</v>
      </c>
      <c r="AU115" s="75">
        <v>8798.7241978274033</v>
      </c>
      <c r="AV115" s="75">
        <v>8782.7766392116755</v>
      </c>
      <c r="AW115" s="75">
        <v>8755.4651334786722</v>
      </c>
      <c r="AX115" s="75">
        <v>8722.2249400116507</v>
      </c>
      <c r="AY115" s="75">
        <v>8693.1285177228874</v>
      </c>
      <c r="AZ115" s="75">
        <v>8674.8743969715033</v>
      </c>
    </row>
    <row r="116" spans="1:52">
      <c r="A116" s="76" t="s">
        <v>51</v>
      </c>
      <c r="B116" s="72">
        <v>3547.3887943375198</v>
      </c>
      <c r="C116" s="72">
        <v>3249.3783299999996</v>
      </c>
      <c r="D116" s="72">
        <v>3234.5926899999995</v>
      </c>
      <c r="E116" s="72">
        <v>3257.86058</v>
      </c>
      <c r="F116" s="72">
        <v>3330.6768099999995</v>
      </c>
      <c r="G116" s="72">
        <v>3153.1985063660823</v>
      </c>
      <c r="H116" s="72">
        <v>3005.3989999999985</v>
      </c>
      <c r="I116" s="72">
        <v>3198.8285700000001</v>
      </c>
      <c r="J116" s="72">
        <v>3120.8352199999999</v>
      </c>
      <c r="K116" s="72">
        <v>2818.7111199999986</v>
      </c>
      <c r="L116" s="72">
        <v>2835.8585804438667</v>
      </c>
      <c r="M116" s="72">
        <v>2740.7377605298316</v>
      </c>
      <c r="N116" s="72">
        <v>2789.6803925280019</v>
      </c>
      <c r="O116" s="72">
        <v>2431.9980979817715</v>
      </c>
      <c r="P116" s="72">
        <v>2287.5734072495993</v>
      </c>
      <c r="Q116" s="72">
        <v>2147.2393034106817</v>
      </c>
      <c r="R116" s="72">
        <v>2142.9831079554797</v>
      </c>
      <c r="S116" s="72">
        <v>2190.8239217726109</v>
      </c>
      <c r="T116" s="72">
        <v>2214.552571928728</v>
      </c>
      <c r="U116" s="72">
        <v>2234.047577435384</v>
      </c>
      <c r="V116" s="72">
        <v>2248.3714727790475</v>
      </c>
      <c r="W116" s="72">
        <v>2262.4230316804387</v>
      </c>
      <c r="X116" s="72">
        <v>2273.5071868515015</v>
      </c>
      <c r="Y116" s="72">
        <v>2283.8010957259166</v>
      </c>
      <c r="Z116" s="72">
        <v>2291.9969119042803</v>
      </c>
      <c r="AA116" s="72">
        <v>2299.8106511452243</v>
      </c>
      <c r="AB116" s="72">
        <v>2310.8743680300854</v>
      </c>
      <c r="AC116" s="72">
        <v>2319.6752616851263</v>
      </c>
      <c r="AD116" s="72">
        <v>2326.1573040158069</v>
      </c>
      <c r="AE116" s="72">
        <v>2335.9056205453867</v>
      </c>
      <c r="AF116" s="72">
        <v>2344.7018405368826</v>
      </c>
      <c r="AG116" s="72">
        <v>2330.8838558028015</v>
      </c>
      <c r="AH116" s="72">
        <v>2335.1613119351741</v>
      </c>
      <c r="AI116" s="72">
        <v>2338.6323024457042</v>
      </c>
      <c r="AJ116" s="72">
        <v>2340.4581479560975</v>
      </c>
      <c r="AK116" s="72">
        <v>2340.6930672652875</v>
      </c>
      <c r="AL116" s="72">
        <v>2340.1080154195529</v>
      </c>
      <c r="AM116" s="72">
        <v>2333.8002784908299</v>
      </c>
      <c r="AN116" s="72">
        <v>2324.5677094030293</v>
      </c>
      <c r="AO116" s="72">
        <v>2311.3827210751197</v>
      </c>
      <c r="AP116" s="72">
        <v>2296.4699689169693</v>
      </c>
      <c r="AQ116" s="72">
        <v>2281.6539826567096</v>
      </c>
      <c r="AR116" s="72">
        <v>2267.3097941975911</v>
      </c>
      <c r="AS116" s="72">
        <v>2249.4968831843548</v>
      </c>
      <c r="AT116" s="72">
        <v>2227.8612101391345</v>
      </c>
      <c r="AU116" s="72">
        <v>2207.6076205015365</v>
      </c>
      <c r="AV116" s="72">
        <v>2183.9915698141499</v>
      </c>
      <c r="AW116" s="72">
        <v>2144.3567189497749</v>
      </c>
      <c r="AX116" s="72">
        <v>2102.7823031987491</v>
      </c>
      <c r="AY116" s="72">
        <v>2058.1105265207129</v>
      </c>
      <c r="AZ116" s="72">
        <v>2022.1927530376299</v>
      </c>
    </row>
    <row r="117" spans="1:52">
      <c r="A117" s="25" t="s">
        <v>58</v>
      </c>
      <c r="B117" s="23">
        <v>5902.8472231152846</v>
      </c>
      <c r="C117" s="23">
        <v>5935.5699373562929</v>
      </c>
      <c r="D117" s="23">
        <v>5953.349381222597</v>
      </c>
      <c r="E117" s="23">
        <v>5767.3286414448567</v>
      </c>
      <c r="F117" s="23">
        <v>5404.4338726839833</v>
      </c>
      <c r="G117" s="23">
        <v>5399.9415701982671</v>
      </c>
      <c r="H117" s="23">
        <v>5220.1483870522725</v>
      </c>
      <c r="I117" s="23">
        <v>5155.0395036153704</v>
      </c>
      <c r="J117" s="23">
        <v>5084.2484130967086</v>
      </c>
      <c r="K117" s="23">
        <v>5016.8129999999992</v>
      </c>
      <c r="L117" s="23">
        <v>5073.6285806198894</v>
      </c>
      <c r="M117" s="23">
        <v>5162.3710038588997</v>
      </c>
      <c r="N117" s="23">
        <v>5121.2099066870924</v>
      </c>
      <c r="O117" s="23">
        <v>5140.1762239121881</v>
      </c>
      <c r="P117" s="23">
        <v>4973.1119847004829</v>
      </c>
      <c r="Q117" s="23">
        <v>5084.8488653950117</v>
      </c>
      <c r="R117" s="23">
        <v>5130.2368006433717</v>
      </c>
      <c r="S117" s="23">
        <v>5257.2017398940225</v>
      </c>
      <c r="T117" s="23">
        <v>5367.7911292238496</v>
      </c>
      <c r="U117" s="23">
        <v>5458.4178980435081</v>
      </c>
      <c r="V117" s="23">
        <v>5531.1866741037247</v>
      </c>
      <c r="W117" s="23">
        <v>5599.4783129491025</v>
      </c>
      <c r="X117" s="23">
        <v>5667.8317990333599</v>
      </c>
      <c r="Y117" s="23">
        <v>5727.7275685209906</v>
      </c>
      <c r="Z117" s="23">
        <v>5775.6969127291586</v>
      </c>
      <c r="AA117" s="23">
        <v>5837.4992865186796</v>
      </c>
      <c r="AB117" s="23">
        <v>5908.3480004256389</v>
      </c>
      <c r="AC117" s="23">
        <v>5992.2306432035866</v>
      </c>
      <c r="AD117" s="23">
        <v>6060.9113546000535</v>
      </c>
      <c r="AE117" s="23">
        <v>6124.3932050015028</v>
      </c>
      <c r="AF117" s="23">
        <v>6179.0282173512414</v>
      </c>
      <c r="AG117" s="23">
        <v>6211.8277688639882</v>
      </c>
      <c r="AH117" s="23">
        <v>6272.8652948947702</v>
      </c>
      <c r="AI117" s="23">
        <v>6318.2244192482649</v>
      </c>
      <c r="AJ117" s="23">
        <v>6353.3232142499746</v>
      </c>
      <c r="AK117" s="23">
        <v>6386.3393085511843</v>
      </c>
      <c r="AL117" s="23">
        <v>6412.1568369425686</v>
      </c>
      <c r="AM117" s="23">
        <v>6438.5787394837689</v>
      </c>
      <c r="AN117" s="23">
        <v>6461.8828288924333</v>
      </c>
      <c r="AO117" s="23">
        <v>6485.6807440706953</v>
      </c>
      <c r="AP117" s="23">
        <v>6509.3373852096356</v>
      </c>
      <c r="AQ117" s="23">
        <v>6532.9114062289191</v>
      </c>
      <c r="AR117" s="23">
        <v>6548.706778019462</v>
      </c>
      <c r="AS117" s="23">
        <v>6564.3935126511296</v>
      </c>
      <c r="AT117" s="23">
        <v>6579.5194325557213</v>
      </c>
      <c r="AU117" s="23">
        <v>6591.1165773258663</v>
      </c>
      <c r="AV117" s="23">
        <v>6598.7850693975251</v>
      </c>
      <c r="AW117" s="23">
        <v>6611.1084145288978</v>
      </c>
      <c r="AX117" s="23">
        <v>6619.4426368129016</v>
      </c>
      <c r="AY117" s="23">
        <v>6635.017991202174</v>
      </c>
      <c r="AZ117" s="23">
        <v>6652.6816439338727</v>
      </c>
    </row>
    <row r="118" spans="1:52">
      <c r="A118" s="65" t="s">
        <v>29</v>
      </c>
      <c r="B118" s="75">
        <v>44942.583010291113</v>
      </c>
      <c r="C118" s="75">
        <v>43706.451609999996</v>
      </c>
      <c r="D118" s="75">
        <v>43126.167369999988</v>
      </c>
      <c r="E118" s="75">
        <v>44427.945619999999</v>
      </c>
      <c r="F118" s="75">
        <v>47637.009149999991</v>
      </c>
      <c r="G118" s="75">
        <v>50066.05672557986</v>
      </c>
      <c r="H118" s="75">
        <v>51683.193449999977</v>
      </c>
      <c r="I118" s="75">
        <v>53505.580399999984</v>
      </c>
      <c r="J118" s="75">
        <v>53492.077319999982</v>
      </c>
      <c r="K118" s="75">
        <v>49263.053419999997</v>
      </c>
      <c r="L118" s="75">
        <v>49274.498533417485</v>
      </c>
      <c r="M118" s="75">
        <v>50631.392204519725</v>
      </c>
      <c r="N118" s="75">
        <v>49344.473293432813</v>
      </c>
      <c r="O118" s="75">
        <v>49123.359627995611</v>
      </c>
      <c r="P118" s="75">
        <v>49533.643705461778</v>
      </c>
      <c r="Q118" s="75">
        <v>51313.600808873474</v>
      </c>
      <c r="R118" s="75">
        <v>53981.889712030374</v>
      </c>
      <c r="S118" s="75">
        <v>56413.377192603723</v>
      </c>
      <c r="T118" s="75">
        <v>58307.56808656401</v>
      </c>
      <c r="U118" s="75">
        <v>59950.971872674214</v>
      </c>
      <c r="V118" s="75">
        <v>61366.31871173151</v>
      </c>
      <c r="W118" s="75">
        <v>62730.255913732508</v>
      </c>
      <c r="X118" s="75">
        <v>63962.311131450522</v>
      </c>
      <c r="Y118" s="75">
        <v>65046.764756571603</v>
      </c>
      <c r="Z118" s="75">
        <v>65839.882130385318</v>
      </c>
      <c r="AA118" s="75">
        <v>66713.153090672291</v>
      </c>
      <c r="AB118" s="75">
        <v>67609.558114242143</v>
      </c>
      <c r="AC118" s="75">
        <v>68564.900667021007</v>
      </c>
      <c r="AD118" s="75">
        <v>69559.58488445601</v>
      </c>
      <c r="AE118" s="75">
        <v>70505.35536585674</v>
      </c>
      <c r="AF118" s="75">
        <v>71398.569038096626</v>
      </c>
      <c r="AG118" s="75">
        <v>72308.034536469466</v>
      </c>
      <c r="AH118" s="75">
        <v>73032.883527264959</v>
      </c>
      <c r="AI118" s="75">
        <v>73689.825002533034</v>
      </c>
      <c r="AJ118" s="75">
        <v>74217.088224384992</v>
      </c>
      <c r="AK118" s="75">
        <v>74713.755391010549</v>
      </c>
      <c r="AL118" s="75">
        <v>75250.222734239287</v>
      </c>
      <c r="AM118" s="75">
        <v>75668.562526665512</v>
      </c>
      <c r="AN118" s="75">
        <v>76225.960648111504</v>
      </c>
      <c r="AO118" s="75">
        <v>76614.114679050865</v>
      </c>
      <c r="AP118" s="75">
        <v>77033.995274147441</v>
      </c>
      <c r="AQ118" s="75">
        <v>77518.247855296155</v>
      </c>
      <c r="AR118" s="75">
        <v>77970.33750811452</v>
      </c>
      <c r="AS118" s="75">
        <v>78389.478144738692</v>
      </c>
      <c r="AT118" s="75">
        <v>78744.842671457212</v>
      </c>
      <c r="AU118" s="75">
        <v>79227.959190212787</v>
      </c>
      <c r="AV118" s="75">
        <v>79667.180618558225</v>
      </c>
      <c r="AW118" s="75">
        <v>79882.448724587302</v>
      </c>
      <c r="AX118" s="75">
        <v>80251.355770496273</v>
      </c>
      <c r="AY118" s="75">
        <v>80453.079236246296</v>
      </c>
      <c r="AZ118" s="75">
        <v>80637.866901504254</v>
      </c>
    </row>
    <row r="119" spans="1:52">
      <c r="A119" s="76" t="s">
        <v>59</v>
      </c>
      <c r="B119" s="72">
        <v>44942.583010291113</v>
      </c>
      <c r="C119" s="72">
        <v>43706.451609999996</v>
      </c>
      <c r="D119" s="72">
        <v>43126.167369999988</v>
      </c>
      <c r="E119" s="72">
        <v>44427.945619999999</v>
      </c>
      <c r="F119" s="72">
        <v>47637.009149999991</v>
      </c>
      <c r="G119" s="72">
        <v>50066.05672557986</v>
      </c>
      <c r="H119" s="72">
        <v>51683.193449999977</v>
      </c>
      <c r="I119" s="72">
        <v>53505.580399999984</v>
      </c>
      <c r="J119" s="72">
        <v>53492.077319999982</v>
      </c>
      <c r="K119" s="72">
        <v>49263.053419999997</v>
      </c>
      <c r="L119" s="72">
        <v>49274.498533417485</v>
      </c>
      <c r="M119" s="72">
        <v>50631.392204519725</v>
      </c>
      <c r="N119" s="72">
        <v>49344.473293432813</v>
      </c>
      <c r="O119" s="72">
        <v>49123.359627995611</v>
      </c>
      <c r="P119" s="72">
        <v>49533.643705461778</v>
      </c>
      <c r="Q119" s="72">
        <v>51313.600808873474</v>
      </c>
      <c r="R119" s="72">
        <v>53981.889712030374</v>
      </c>
      <c r="S119" s="72">
        <v>56413.377192603723</v>
      </c>
      <c r="T119" s="72">
        <v>58307.56808656401</v>
      </c>
      <c r="U119" s="72">
        <v>59950.971872674214</v>
      </c>
      <c r="V119" s="72">
        <v>61366.31871173151</v>
      </c>
      <c r="W119" s="72">
        <v>62730.255913732508</v>
      </c>
      <c r="X119" s="72">
        <v>63962.311131450522</v>
      </c>
      <c r="Y119" s="72">
        <v>65046.764756571603</v>
      </c>
      <c r="Z119" s="72">
        <v>65839.882130385318</v>
      </c>
      <c r="AA119" s="72">
        <v>66713.153090672291</v>
      </c>
      <c r="AB119" s="72">
        <v>67609.558114242143</v>
      </c>
      <c r="AC119" s="72">
        <v>68564.900667021007</v>
      </c>
      <c r="AD119" s="72">
        <v>69559.58488445601</v>
      </c>
      <c r="AE119" s="72">
        <v>70505.35536585674</v>
      </c>
      <c r="AF119" s="72">
        <v>71398.569038096626</v>
      </c>
      <c r="AG119" s="72">
        <v>72308.034536469466</v>
      </c>
      <c r="AH119" s="72">
        <v>73032.883527264959</v>
      </c>
      <c r="AI119" s="72">
        <v>73689.825002533034</v>
      </c>
      <c r="AJ119" s="72">
        <v>74217.088224384992</v>
      </c>
      <c r="AK119" s="72">
        <v>74713.755391010549</v>
      </c>
      <c r="AL119" s="72">
        <v>75250.222734239287</v>
      </c>
      <c r="AM119" s="72">
        <v>75668.562526665512</v>
      </c>
      <c r="AN119" s="72">
        <v>76225.960648111504</v>
      </c>
      <c r="AO119" s="72">
        <v>76614.114679050865</v>
      </c>
      <c r="AP119" s="72">
        <v>77033.995274147441</v>
      </c>
      <c r="AQ119" s="72">
        <v>77518.247855296155</v>
      </c>
      <c r="AR119" s="72">
        <v>77970.33750811452</v>
      </c>
      <c r="AS119" s="72">
        <v>78389.478144738692</v>
      </c>
      <c r="AT119" s="72">
        <v>78744.842671457212</v>
      </c>
      <c r="AU119" s="72">
        <v>79227.959190212787</v>
      </c>
      <c r="AV119" s="72">
        <v>79667.180618558225</v>
      </c>
      <c r="AW119" s="72">
        <v>79882.448724587302</v>
      </c>
      <c r="AX119" s="72">
        <v>80251.355770496273</v>
      </c>
      <c r="AY119" s="72">
        <v>80453.079236246296</v>
      </c>
      <c r="AZ119" s="72">
        <v>80637.866901504254</v>
      </c>
    </row>
    <row r="120" spans="1:52">
      <c r="A120" s="25" t="s">
        <v>57</v>
      </c>
      <c r="B120" s="23">
        <v>0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>
        <v>0</v>
      </c>
      <c r="AU120" s="23">
        <v>0</v>
      </c>
      <c r="AV120" s="23">
        <v>0</v>
      </c>
      <c r="AW120" s="23">
        <v>0</v>
      </c>
      <c r="AX120" s="23">
        <v>0</v>
      </c>
      <c r="AY120" s="23">
        <v>0</v>
      </c>
      <c r="AZ120" s="23">
        <v>0</v>
      </c>
    </row>
    <row r="121" spans="1:52">
      <c r="A121" s="26" t="s">
        <v>58</v>
      </c>
      <c r="B121" s="24">
        <v>0</v>
      </c>
      <c r="C121" s="24">
        <v>0</v>
      </c>
      <c r="D121" s="24">
        <v>0</v>
      </c>
      <c r="E121" s="24">
        <v>0</v>
      </c>
      <c r="F121" s="24">
        <v>0</v>
      </c>
      <c r="G121" s="24">
        <v>0</v>
      </c>
      <c r="H121" s="24">
        <v>0</v>
      </c>
      <c r="I121" s="24">
        <v>0</v>
      </c>
      <c r="J121" s="24">
        <v>0</v>
      </c>
      <c r="K121" s="24">
        <v>0</v>
      </c>
      <c r="L121" s="24">
        <v>0</v>
      </c>
      <c r="M121" s="24">
        <v>0</v>
      </c>
      <c r="N121" s="24">
        <v>0</v>
      </c>
      <c r="O121" s="24">
        <v>0</v>
      </c>
      <c r="P121" s="24">
        <v>0</v>
      </c>
      <c r="Q121" s="24">
        <v>0</v>
      </c>
      <c r="R121" s="24">
        <v>0</v>
      </c>
      <c r="S121" s="24">
        <v>0</v>
      </c>
      <c r="T121" s="24">
        <v>0</v>
      </c>
      <c r="U121" s="24">
        <v>0</v>
      </c>
      <c r="V121" s="24">
        <v>0</v>
      </c>
      <c r="W121" s="24">
        <v>0</v>
      </c>
      <c r="X121" s="24">
        <v>0</v>
      </c>
      <c r="Y121" s="24">
        <v>0</v>
      </c>
      <c r="Z121" s="24">
        <v>0</v>
      </c>
      <c r="AA121" s="24">
        <v>0</v>
      </c>
      <c r="AB121" s="24">
        <v>0</v>
      </c>
      <c r="AC121" s="24">
        <v>0</v>
      </c>
      <c r="AD121" s="24">
        <v>0</v>
      </c>
      <c r="AE121" s="24">
        <v>0</v>
      </c>
      <c r="AF121" s="24">
        <v>0</v>
      </c>
      <c r="AG121" s="24">
        <v>0</v>
      </c>
      <c r="AH121" s="24">
        <v>0</v>
      </c>
      <c r="AI121" s="24">
        <v>0</v>
      </c>
      <c r="AJ121" s="24">
        <v>0</v>
      </c>
      <c r="AK121" s="24">
        <v>0</v>
      </c>
      <c r="AL121" s="24">
        <v>0</v>
      </c>
      <c r="AM121" s="24">
        <v>0</v>
      </c>
      <c r="AN121" s="24">
        <v>0</v>
      </c>
      <c r="AO121" s="24">
        <v>0</v>
      </c>
      <c r="AP121" s="24">
        <v>0</v>
      </c>
      <c r="AQ121" s="24">
        <v>0</v>
      </c>
      <c r="AR121" s="24">
        <v>0</v>
      </c>
      <c r="AS121" s="24">
        <v>0</v>
      </c>
      <c r="AT121" s="24">
        <v>0</v>
      </c>
      <c r="AU121" s="24">
        <v>0</v>
      </c>
      <c r="AV121" s="24">
        <v>0</v>
      </c>
      <c r="AW121" s="24">
        <v>0</v>
      </c>
      <c r="AX121" s="24">
        <v>0</v>
      </c>
      <c r="AY121" s="24">
        <v>0</v>
      </c>
      <c r="AZ121" s="24">
        <v>0</v>
      </c>
    </row>
    <row r="122" spans="1:52">
      <c r="A122" s="65" t="s">
        <v>38</v>
      </c>
      <c r="B122" s="75">
        <v>6062.6226867543028</v>
      </c>
      <c r="C122" s="75">
        <v>5942.7674800000004</v>
      </c>
      <c r="D122" s="75">
        <v>5926.5366199999999</v>
      </c>
      <c r="E122" s="75">
        <v>6676.6860099999994</v>
      </c>
      <c r="F122" s="75">
        <v>6747.6959399999996</v>
      </c>
      <c r="G122" s="75">
        <v>6838.8876456092585</v>
      </c>
      <c r="H122" s="75">
        <v>7387.3519000000006</v>
      </c>
      <c r="I122" s="75">
        <v>7047.5714999999982</v>
      </c>
      <c r="J122" s="75">
        <v>6292.5069099999992</v>
      </c>
      <c r="K122" s="75">
        <v>6177.0196399999986</v>
      </c>
      <c r="L122" s="75">
        <v>5905.396624444601</v>
      </c>
      <c r="M122" s="75">
        <v>5343.3374069440579</v>
      </c>
      <c r="N122" s="75">
        <v>5098.6367391131898</v>
      </c>
      <c r="O122" s="75">
        <v>4591.2405522711188</v>
      </c>
      <c r="P122" s="75">
        <v>4239.3838442329106</v>
      </c>
      <c r="Q122" s="75">
        <v>4570.1768133158848</v>
      </c>
      <c r="R122" s="75">
        <v>4618.3809133168734</v>
      </c>
      <c r="S122" s="75">
        <v>4673.0623341253022</v>
      </c>
      <c r="T122" s="75">
        <v>4729.6534137117196</v>
      </c>
      <c r="U122" s="75">
        <v>4780.0350430190356</v>
      </c>
      <c r="V122" s="75">
        <v>4823.2496376585441</v>
      </c>
      <c r="W122" s="75">
        <v>4861.6302091425741</v>
      </c>
      <c r="X122" s="75">
        <v>4899.1385357783884</v>
      </c>
      <c r="Y122" s="75">
        <v>4941.8878790927347</v>
      </c>
      <c r="Z122" s="75">
        <v>4982.1125074269266</v>
      </c>
      <c r="AA122" s="75">
        <v>5023.5868616081025</v>
      </c>
      <c r="AB122" s="75">
        <v>5064.3246658781181</v>
      </c>
      <c r="AC122" s="75">
        <v>5105.7016305215147</v>
      </c>
      <c r="AD122" s="75">
        <v>5147.6038111267035</v>
      </c>
      <c r="AE122" s="75">
        <v>5188.0885868683181</v>
      </c>
      <c r="AF122" s="75">
        <v>5228.2749301169315</v>
      </c>
      <c r="AG122" s="75">
        <v>5270.0215174620334</v>
      </c>
      <c r="AH122" s="75">
        <v>5312.4612712503085</v>
      </c>
      <c r="AI122" s="75">
        <v>5348.2167593590211</v>
      </c>
      <c r="AJ122" s="75">
        <v>5383.9707457698269</v>
      </c>
      <c r="AK122" s="75">
        <v>5419.7985763205334</v>
      </c>
      <c r="AL122" s="75">
        <v>5454.7090055791314</v>
      </c>
      <c r="AM122" s="75">
        <v>5491.8801006219892</v>
      </c>
      <c r="AN122" s="75">
        <v>5511.1694664078186</v>
      </c>
      <c r="AO122" s="75">
        <v>5551.5565100182621</v>
      </c>
      <c r="AP122" s="75">
        <v>5587.9994208319686</v>
      </c>
      <c r="AQ122" s="75">
        <v>5630.9526992528454</v>
      </c>
      <c r="AR122" s="75">
        <v>5672.6051652636179</v>
      </c>
      <c r="AS122" s="75">
        <v>5714.6138232066342</v>
      </c>
      <c r="AT122" s="75">
        <v>5758.2267812303489</v>
      </c>
      <c r="AU122" s="75">
        <v>5803.5640194584867</v>
      </c>
      <c r="AV122" s="75">
        <v>5853.081530660048</v>
      </c>
      <c r="AW122" s="75">
        <v>5903.1095010103927</v>
      </c>
      <c r="AX122" s="75">
        <v>5952.6850538312992</v>
      </c>
      <c r="AY122" s="75">
        <v>6005.2478614313786</v>
      </c>
      <c r="AZ122" s="75">
        <v>6056.1761085772314</v>
      </c>
    </row>
    <row r="123" spans="1:52">
      <c r="A123" s="76" t="s">
        <v>51</v>
      </c>
      <c r="B123" s="72">
        <v>0</v>
      </c>
      <c r="C123" s="72">
        <v>0</v>
      </c>
      <c r="D123" s="72">
        <v>0</v>
      </c>
      <c r="E123" s="72">
        <v>0</v>
      </c>
      <c r="F123" s="72">
        <v>0</v>
      </c>
      <c r="G123" s="72">
        <v>0</v>
      </c>
      <c r="H123" s="72">
        <v>0</v>
      </c>
      <c r="I123" s="72">
        <v>0</v>
      </c>
      <c r="J123" s="72">
        <v>0</v>
      </c>
      <c r="K123" s="72">
        <v>0</v>
      </c>
      <c r="L123" s="72">
        <v>0</v>
      </c>
      <c r="M123" s="72">
        <v>0</v>
      </c>
      <c r="N123" s="72">
        <v>0</v>
      </c>
      <c r="O123" s="72">
        <v>0</v>
      </c>
      <c r="P123" s="72">
        <v>0</v>
      </c>
      <c r="Q123" s="72">
        <v>0</v>
      </c>
      <c r="R123" s="72">
        <v>4.9279653107477096E-2</v>
      </c>
      <c r="S123" s="72">
        <v>0.11349757485650068</v>
      </c>
      <c r="T123" s="72">
        <v>0.18571648304928839</v>
      </c>
      <c r="U123" s="72">
        <v>0.26036951396464603</v>
      </c>
      <c r="V123" s="72">
        <v>0.33720385343885972</v>
      </c>
      <c r="W123" s="72">
        <v>0.4154504993027836</v>
      </c>
      <c r="X123" s="72">
        <v>0.48760341865414564</v>
      </c>
      <c r="Y123" s="72">
        <v>0.56000522317768797</v>
      </c>
      <c r="Z123" s="72">
        <v>0.63073179499522736</v>
      </c>
      <c r="AA123" s="72">
        <v>0.70553324733170597</v>
      </c>
      <c r="AB123" s="72">
        <v>0.77922879901095798</v>
      </c>
      <c r="AC123" s="72">
        <v>0.85178722206577784</v>
      </c>
      <c r="AD123" s="72">
        <v>0.92478359319355441</v>
      </c>
      <c r="AE123" s="72">
        <v>0.99492453880919429</v>
      </c>
      <c r="AF123" s="72">
        <v>1.0786018375807838</v>
      </c>
      <c r="AG123" s="72">
        <v>1.148695951596898</v>
      </c>
      <c r="AH123" s="72">
        <v>1.2209457036300067</v>
      </c>
      <c r="AI123" s="72">
        <v>1.2930995962288685</v>
      </c>
      <c r="AJ123" s="72">
        <v>1.360814864754073</v>
      </c>
      <c r="AK123" s="72">
        <v>1.4324375969819345</v>
      </c>
      <c r="AL123" s="72">
        <v>1.5108782724529617</v>
      </c>
      <c r="AM123" s="72">
        <v>1.5885195128311134</v>
      </c>
      <c r="AN123" s="72">
        <v>1.7359281875931467</v>
      </c>
      <c r="AO123" s="72">
        <v>1.8122202310491486</v>
      </c>
      <c r="AP123" s="72">
        <v>1.9114958766228149</v>
      </c>
      <c r="AQ123" s="72">
        <v>2.012933109334226</v>
      </c>
      <c r="AR123" s="72">
        <v>2.1086663026507502</v>
      </c>
      <c r="AS123" s="72">
        <v>2.2202950107258741</v>
      </c>
      <c r="AT123" s="72">
        <v>2.3690587501592288</v>
      </c>
      <c r="AU123" s="72">
        <v>2.4935781586035928</v>
      </c>
      <c r="AV123" s="72">
        <v>2.6055497011773898</v>
      </c>
      <c r="AW123" s="72">
        <v>2.7264665995439041</v>
      </c>
      <c r="AX123" s="72">
        <v>2.8619437947190689</v>
      </c>
      <c r="AY123" s="72">
        <v>3.063624155754066</v>
      </c>
      <c r="AZ123" s="72">
        <v>3.2068033290357589</v>
      </c>
    </row>
    <row r="124" spans="1:52">
      <c r="A124" s="25" t="s">
        <v>60</v>
      </c>
      <c r="B124" s="23">
        <v>6062.6226867543028</v>
      </c>
      <c r="C124" s="23">
        <v>5942.7674800000004</v>
      </c>
      <c r="D124" s="23">
        <v>5926.5366199999999</v>
      </c>
      <c r="E124" s="23">
        <v>6676.6860099999994</v>
      </c>
      <c r="F124" s="23">
        <v>6747.6959399999996</v>
      </c>
      <c r="G124" s="23">
        <v>6838.8876456092585</v>
      </c>
      <c r="H124" s="23">
        <v>7387.3519000000006</v>
      </c>
      <c r="I124" s="23">
        <v>7047.5714999999982</v>
      </c>
      <c r="J124" s="23">
        <v>6292.5069099999992</v>
      </c>
      <c r="K124" s="23">
        <v>6177.0196399999986</v>
      </c>
      <c r="L124" s="23">
        <v>5905.396624444601</v>
      </c>
      <c r="M124" s="23">
        <v>5343.3374069440579</v>
      </c>
      <c r="N124" s="23">
        <v>5098.6367391131898</v>
      </c>
      <c r="O124" s="23">
        <v>4591.2405522711188</v>
      </c>
      <c r="P124" s="23">
        <v>4239.3838442329106</v>
      </c>
      <c r="Q124" s="23">
        <v>4570.1768133158848</v>
      </c>
      <c r="R124" s="23">
        <v>4618.3316333749381</v>
      </c>
      <c r="S124" s="23">
        <v>4672.9488356763104</v>
      </c>
      <c r="T124" s="23">
        <v>4729.467695331572</v>
      </c>
      <c r="U124" s="23">
        <v>4779.7746700120897</v>
      </c>
      <c r="V124" s="23">
        <v>4822.9124278609761</v>
      </c>
      <c r="W124" s="23">
        <v>4861.2147489101135</v>
      </c>
      <c r="X124" s="23">
        <v>4898.6509174434723</v>
      </c>
      <c r="Y124" s="23">
        <v>4941.3278513212445</v>
      </c>
      <c r="Z124" s="23">
        <v>4981.4817417797767</v>
      </c>
      <c r="AA124" s="23">
        <v>5022.8812764361501</v>
      </c>
      <c r="AB124" s="23">
        <v>5063.5453591336118</v>
      </c>
      <c r="AC124" s="23">
        <v>5104.8497275563004</v>
      </c>
      <c r="AD124" s="23">
        <v>5146.6788553136685</v>
      </c>
      <c r="AE124" s="23">
        <v>5187.0934120006505</v>
      </c>
      <c r="AF124" s="23">
        <v>5227.1959353539269</v>
      </c>
      <c r="AG124" s="23">
        <v>5268.8722642368384</v>
      </c>
      <c r="AH124" s="23">
        <v>5311.239522618579</v>
      </c>
      <c r="AI124" s="23">
        <v>5346.9224859409642</v>
      </c>
      <c r="AJ124" s="23">
        <v>5382.6082647415833</v>
      </c>
      <c r="AK124" s="23">
        <v>5418.3637211745845</v>
      </c>
      <c r="AL124" s="23">
        <v>5453.194499645585</v>
      </c>
      <c r="AM124" s="23">
        <v>5490.2862678635011</v>
      </c>
      <c r="AN124" s="23">
        <v>5509.4237652090314</v>
      </c>
      <c r="AO124" s="23">
        <v>5549.7312584334677</v>
      </c>
      <c r="AP124" s="23">
        <v>5586.0688152160337</v>
      </c>
      <c r="AQ124" s="23">
        <v>5628.9124171340945</v>
      </c>
      <c r="AR124" s="23">
        <v>5670.4590634865699</v>
      </c>
      <c r="AS124" s="23">
        <v>5712.3402665187705</v>
      </c>
      <c r="AT124" s="23">
        <v>5755.7765273823197</v>
      </c>
      <c r="AU124" s="23">
        <v>5800.9613539609818</v>
      </c>
      <c r="AV124" s="23">
        <v>5850.3361460821552</v>
      </c>
      <c r="AW124" s="23">
        <v>5900.2027646024144</v>
      </c>
      <c r="AX124" s="23">
        <v>5949.5884140134949</v>
      </c>
      <c r="AY124" s="23">
        <v>6001.8542196581584</v>
      </c>
      <c r="AZ124" s="23">
        <v>6052.5623459359367</v>
      </c>
    </row>
    <row r="125" spans="1:52">
      <c r="A125" s="25" t="s">
        <v>53</v>
      </c>
      <c r="B125" s="23">
        <v>0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2.8882800109082562E-7</v>
      </c>
      <c r="S125" s="23">
        <v>8.741349958059578E-7</v>
      </c>
      <c r="T125" s="23">
        <v>1.8970988331806805E-6</v>
      </c>
      <c r="U125" s="23">
        <v>3.4929811006459654E-6</v>
      </c>
      <c r="V125" s="23">
        <v>5.9441287644452294E-6</v>
      </c>
      <c r="W125" s="23">
        <v>9.7331579919897656E-6</v>
      </c>
      <c r="X125" s="23">
        <v>1.4916261081143718E-5</v>
      </c>
      <c r="Y125" s="23">
        <v>2.2548312561763193E-5</v>
      </c>
      <c r="Z125" s="23">
        <v>3.3852155296937968E-5</v>
      </c>
      <c r="AA125" s="23">
        <v>5.1924620713145718E-5</v>
      </c>
      <c r="AB125" s="23">
        <v>7.7945495543162331E-5</v>
      </c>
      <c r="AC125" s="23">
        <v>1.1574314898462351E-4</v>
      </c>
      <c r="AD125" s="23">
        <v>1.7221984105534872E-4</v>
      </c>
      <c r="AE125" s="23">
        <v>2.5032885908540976E-4</v>
      </c>
      <c r="AF125" s="23">
        <v>3.9292542390870281E-4</v>
      </c>
      <c r="AG125" s="23">
        <v>5.5727359786355885E-4</v>
      </c>
      <c r="AH125" s="23">
        <v>8.0292809972827637E-4</v>
      </c>
      <c r="AI125" s="23">
        <v>1.1738218284070849E-3</v>
      </c>
      <c r="AJ125" s="23">
        <v>1.6661634886515051E-3</v>
      </c>
      <c r="AK125" s="23">
        <v>2.4175489666635941E-3</v>
      </c>
      <c r="AL125" s="23">
        <v>3.6276610937231797E-3</v>
      </c>
      <c r="AM125" s="23">
        <v>5.3132456567915581E-3</v>
      </c>
      <c r="AN125" s="23">
        <v>9.7730111939921243E-3</v>
      </c>
      <c r="AO125" s="23">
        <v>1.3031353745996623E-2</v>
      </c>
      <c r="AP125" s="23">
        <v>1.9109739311330358E-2</v>
      </c>
      <c r="AQ125" s="23">
        <v>2.7349009416867978E-2</v>
      </c>
      <c r="AR125" s="23">
        <v>3.7435474397176018E-2</v>
      </c>
      <c r="AS125" s="23">
        <v>5.3261677138273462E-2</v>
      </c>
      <c r="AT125" s="23">
        <v>8.119509786917993E-2</v>
      </c>
      <c r="AU125" s="23">
        <v>0.10908733890103139</v>
      </c>
      <c r="AV125" s="23">
        <v>0.13983487671496517</v>
      </c>
      <c r="AW125" s="23">
        <v>0.18026980843523099</v>
      </c>
      <c r="AX125" s="23">
        <v>0.23469602308488186</v>
      </c>
      <c r="AY125" s="23">
        <v>0.33001761746580888</v>
      </c>
      <c r="AZ125" s="23">
        <v>0.40695931225833837</v>
      </c>
    </row>
    <row r="126" spans="1:52">
      <c r="A126" s="25" t="s">
        <v>55</v>
      </c>
      <c r="B126" s="23">
        <v>0</v>
      </c>
      <c r="C126" s="23">
        <v>0</v>
      </c>
      <c r="D126" s="23">
        <v>0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0</v>
      </c>
      <c r="S126" s="23">
        <v>0</v>
      </c>
      <c r="T126" s="23">
        <v>0</v>
      </c>
      <c r="U126" s="23">
        <v>0</v>
      </c>
      <c r="V126" s="23">
        <v>0</v>
      </c>
      <c r="W126" s="23">
        <v>0</v>
      </c>
      <c r="X126" s="23">
        <v>0</v>
      </c>
      <c r="Y126" s="23">
        <v>0</v>
      </c>
      <c r="Z126" s="23">
        <v>0</v>
      </c>
      <c r="AA126" s="23">
        <v>0</v>
      </c>
      <c r="AB126" s="23">
        <v>0</v>
      </c>
      <c r="AC126" s="23">
        <v>0</v>
      </c>
      <c r="AD126" s="23">
        <v>0</v>
      </c>
      <c r="AE126" s="23">
        <v>0</v>
      </c>
      <c r="AF126" s="23">
        <v>0</v>
      </c>
      <c r="AG126" s="23">
        <v>0</v>
      </c>
      <c r="AH126" s="23">
        <v>0</v>
      </c>
      <c r="AI126" s="23">
        <v>0</v>
      </c>
      <c r="AJ126" s="23">
        <v>0</v>
      </c>
      <c r="AK126" s="23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3">
        <v>0</v>
      </c>
      <c r="AS126" s="23">
        <v>0</v>
      </c>
      <c r="AT126" s="23">
        <v>0</v>
      </c>
      <c r="AU126" s="23">
        <v>0</v>
      </c>
      <c r="AV126" s="23">
        <v>0</v>
      </c>
      <c r="AW126" s="23">
        <v>0</v>
      </c>
      <c r="AX126" s="23">
        <v>0</v>
      </c>
      <c r="AY126" s="23">
        <v>0</v>
      </c>
      <c r="AZ126" s="23">
        <v>0</v>
      </c>
    </row>
    <row r="127" spans="1:52">
      <c r="A127" s="25" t="s">
        <v>57</v>
      </c>
      <c r="B127" s="23">
        <v>0</v>
      </c>
      <c r="C127" s="23">
        <v>0</v>
      </c>
      <c r="D127" s="23">
        <v>0</v>
      </c>
      <c r="E127" s="23">
        <v>0</v>
      </c>
      <c r="F127" s="23">
        <v>0</v>
      </c>
      <c r="G127" s="23">
        <v>0</v>
      </c>
      <c r="H127" s="23">
        <v>0</v>
      </c>
      <c r="I127" s="23"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0</v>
      </c>
      <c r="T127" s="23">
        <v>0</v>
      </c>
      <c r="U127" s="23">
        <v>0</v>
      </c>
      <c r="V127" s="23">
        <v>0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3">
        <v>0</v>
      </c>
      <c r="AC127" s="23">
        <v>0</v>
      </c>
      <c r="AD127" s="23">
        <v>0</v>
      </c>
      <c r="AE127" s="23">
        <v>0</v>
      </c>
      <c r="AF127" s="23">
        <v>0</v>
      </c>
      <c r="AG127" s="23">
        <v>0</v>
      </c>
      <c r="AH127" s="23">
        <v>0</v>
      </c>
      <c r="AI127" s="23">
        <v>0</v>
      </c>
      <c r="AJ127" s="23">
        <v>0</v>
      </c>
      <c r="AK127" s="23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3">
        <v>0</v>
      </c>
      <c r="AS127" s="23">
        <v>0</v>
      </c>
      <c r="AT127" s="23">
        <v>0</v>
      </c>
      <c r="AU127" s="23">
        <v>0</v>
      </c>
      <c r="AV127" s="23">
        <v>0</v>
      </c>
      <c r="AW127" s="23">
        <v>0</v>
      </c>
      <c r="AX127" s="23">
        <v>0</v>
      </c>
      <c r="AY127" s="23">
        <v>0</v>
      </c>
      <c r="AZ127" s="23">
        <v>0</v>
      </c>
    </row>
    <row r="128" spans="1:52">
      <c r="A128" s="26" t="s">
        <v>61</v>
      </c>
      <c r="B128" s="24">
        <v>0</v>
      </c>
      <c r="C128" s="24">
        <v>0</v>
      </c>
      <c r="D128" s="24">
        <v>0</v>
      </c>
      <c r="E128" s="24">
        <v>0</v>
      </c>
      <c r="F128" s="24">
        <v>0</v>
      </c>
      <c r="G128" s="24">
        <v>0</v>
      </c>
      <c r="H128" s="24">
        <v>0</v>
      </c>
      <c r="I128" s="24">
        <v>0</v>
      </c>
      <c r="J128" s="24">
        <v>0</v>
      </c>
      <c r="K128" s="24">
        <v>0</v>
      </c>
      <c r="L128" s="24">
        <v>0</v>
      </c>
      <c r="M128" s="24">
        <v>0</v>
      </c>
      <c r="N128" s="24">
        <v>0</v>
      </c>
      <c r="O128" s="24">
        <v>0</v>
      </c>
      <c r="P128" s="24">
        <v>0</v>
      </c>
      <c r="Q128" s="24">
        <v>0</v>
      </c>
      <c r="R128" s="24">
        <v>0</v>
      </c>
      <c r="S128" s="24">
        <v>0</v>
      </c>
      <c r="T128" s="24">
        <v>0</v>
      </c>
      <c r="U128" s="24">
        <v>0</v>
      </c>
      <c r="V128" s="24">
        <v>0</v>
      </c>
      <c r="W128" s="24">
        <v>0</v>
      </c>
      <c r="X128" s="24">
        <v>0</v>
      </c>
      <c r="Y128" s="24">
        <v>0</v>
      </c>
      <c r="Z128" s="24">
        <v>0</v>
      </c>
      <c r="AA128" s="24">
        <v>0</v>
      </c>
      <c r="AB128" s="24">
        <v>0</v>
      </c>
      <c r="AC128" s="24">
        <v>0</v>
      </c>
      <c r="AD128" s="24">
        <v>0</v>
      </c>
      <c r="AE128" s="24">
        <v>0</v>
      </c>
      <c r="AF128" s="24">
        <v>0</v>
      </c>
      <c r="AG128" s="24">
        <v>0</v>
      </c>
      <c r="AH128" s="24">
        <v>0</v>
      </c>
      <c r="AI128" s="24">
        <v>0</v>
      </c>
      <c r="AJ128" s="24">
        <v>0</v>
      </c>
      <c r="AK128" s="24">
        <v>0</v>
      </c>
      <c r="AL128" s="24">
        <v>0</v>
      </c>
      <c r="AM128" s="24">
        <v>0</v>
      </c>
      <c r="AN128" s="24">
        <v>0</v>
      </c>
      <c r="AO128" s="24">
        <v>0</v>
      </c>
      <c r="AP128" s="24">
        <v>0</v>
      </c>
      <c r="AQ128" s="24">
        <v>0</v>
      </c>
      <c r="AR128" s="24">
        <v>0</v>
      </c>
      <c r="AS128" s="24">
        <v>0</v>
      </c>
      <c r="AT128" s="24">
        <v>0</v>
      </c>
      <c r="AU128" s="24">
        <v>0</v>
      </c>
      <c r="AV128" s="24">
        <v>0</v>
      </c>
      <c r="AW128" s="24">
        <v>0</v>
      </c>
      <c r="AX128" s="24">
        <v>0</v>
      </c>
      <c r="AY128" s="24">
        <v>0</v>
      </c>
      <c r="AZ128" s="24">
        <v>0</v>
      </c>
    </row>
    <row r="129" spans="1:52">
      <c r="A129" s="50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</row>
    <row r="130" spans="1:52">
      <c r="A130" s="39" t="s">
        <v>62</v>
      </c>
      <c r="B130" s="74">
        <v>344158.45156912215</v>
      </c>
      <c r="C130" s="74">
        <v>346793.80900542811</v>
      </c>
      <c r="D130" s="74">
        <v>349957.99089337699</v>
      </c>
      <c r="E130" s="74">
        <v>354499.32046214415</v>
      </c>
      <c r="F130" s="74">
        <v>363902.09314547543</v>
      </c>
      <c r="G130" s="74">
        <v>367136.28669319127</v>
      </c>
      <c r="H130" s="74">
        <v>375022.75282406341</v>
      </c>
      <c r="I130" s="74">
        <v>381466.227737437</v>
      </c>
      <c r="J130" s="74">
        <v>375592.50452233123</v>
      </c>
      <c r="K130" s="74">
        <v>363874.37372158514</v>
      </c>
      <c r="L130" s="74">
        <v>362572.98028494895</v>
      </c>
      <c r="M130" s="74">
        <v>360391.2926433761</v>
      </c>
      <c r="N130" s="74">
        <v>349987.86139911623</v>
      </c>
      <c r="O130" s="74">
        <v>346162.04959486611</v>
      </c>
      <c r="P130" s="74">
        <v>351075.34161694185</v>
      </c>
      <c r="Q130" s="74">
        <v>357092.61358616932</v>
      </c>
      <c r="R130" s="74">
        <v>365782.33475665608</v>
      </c>
      <c r="S130" s="74">
        <v>373231.35591247911</v>
      </c>
      <c r="T130" s="74">
        <v>376146.6551027461</v>
      </c>
      <c r="U130" s="74">
        <v>377380.49437852832</v>
      </c>
      <c r="V130" s="74">
        <v>377126.99806233757</v>
      </c>
      <c r="W130" s="74">
        <v>376021.69550973782</v>
      </c>
      <c r="X130" s="74">
        <v>374649.95666785003</v>
      </c>
      <c r="Y130" s="74">
        <v>372843.94952123164</v>
      </c>
      <c r="Z130" s="74">
        <v>370850.49155474792</v>
      </c>
      <c r="AA130" s="74">
        <v>369191.4381003154</v>
      </c>
      <c r="AB130" s="74">
        <v>368029.87537970056</v>
      </c>
      <c r="AC130" s="74">
        <v>367327.93342552957</v>
      </c>
      <c r="AD130" s="74">
        <v>367171.61133830698</v>
      </c>
      <c r="AE130" s="74">
        <v>367184.89623870421</v>
      </c>
      <c r="AF130" s="74">
        <v>367352.98688169708</v>
      </c>
      <c r="AG130" s="74">
        <v>367540.8893872982</v>
      </c>
      <c r="AH130" s="74">
        <v>367624.59834989381</v>
      </c>
      <c r="AI130" s="74">
        <v>367440.01438430307</v>
      </c>
      <c r="AJ130" s="74">
        <v>367011.35399895697</v>
      </c>
      <c r="AK130" s="74">
        <v>366429.87331263948</v>
      </c>
      <c r="AL130" s="74">
        <v>365756.11279921071</v>
      </c>
      <c r="AM130" s="74">
        <v>364856.48960829328</v>
      </c>
      <c r="AN130" s="74">
        <v>363961.56697748165</v>
      </c>
      <c r="AO130" s="74">
        <v>362820.13564924075</v>
      </c>
      <c r="AP130" s="74">
        <v>361670.19977262418</v>
      </c>
      <c r="AQ130" s="74">
        <v>360679.08500708436</v>
      </c>
      <c r="AR130" s="74">
        <v>359644.35147495719</v>
      </c>
      <c r="AS130" s="74">
        <v>358611.17173996783</v>
      </c>
      <c r="AT130" s="74">
        <v>357552.38798656035</v>
      </c>
      <c r="AU130" s="74">
        <v>356764.73005634459</v>
      </c>
      <c r="AV130" s="74">
        <v>356008.40905386466</v>
      </c>
      <c r="AW130" s="74">
        <v>355086.60629099951</v>
      </c>
      <c r="AX130" s="74">
        <v>354390.52122286434</v>
      </c>
      <c r="AY130" s="74">
        <v>353660.00687067839</v>
      </c>
      <c r="AZ130" s="74">
        <v>353112.65053431323</v>
      </c>
    </row>
    <row r="131" spans="1:52">
      <c r="A131" s="41" t="s">
        <v>44</v>
      </c>
      <c r="B131" s="73">
        <v>240271.66213140005</v>
      </c>
      <c r="C131" s="73">
        <v>240603.80977379225</v>
      </c>
      <c r="D131" s="73">
        <v>242375.35121911616</v>
      </c>
      <c r="E131" s="73">
        <v>242702.85133163532</v>
      </c>
      <c r="F131" s="73">
        <v>247590.89211227634</v>
      </c>
      <c r="G131" s="73">
        <v>247792.67810965516</v>
      </c>
      <c r="H131" s="73">
        <v>252799.77190181345</v>
      </c>
      <c r="I131" s="73">
        <v>255171.61851604213</v>
      </c>
      <c r="J131" s="73">
        <v>252858.45731052299</v>
      </c>
      <c r="K131" s="73">
        <v>247754.80192135274</v>
      </c>
      <c r="L131" s="73">
        <v>243751.62678991741</v>
      </c>
      <c r="M131" s="73">
        <v>243136.11182401131</v>
      </c>
      <c r="N131" s="73">
        <v>237029.32571463246</v>
      </c>
      <c r="O131" s="73">
        <v>235373.22316501153</v>
      </c>
      <c r="P131" s="73">
        <v>240761.33262496768</v>
      </c>
      <c r="Q131" s="73">
        <v>244663.48946191318</v>
      </c>
      <c r="R131" s="73">
        <v>249013.35248255124</v>
      </c>
      <c r="S131" s="73">
        <v>252100.81279085847</v>
      </c>
      <c r="T131" s="73">
        <v>252871.08985943728</v>
      </c>
      <c r="U131" s="73">
        <v>252788.3986362468</v>
      </c>
      <c r="V131" s="73">
        <v>251802.23795750359</v>
      </c>
      <c r="W131" s="73">
        <v>250216.21161024878</v>
      </c>
      <c r="X131" s="73">
        <v>248551.63045675331</v>
      </c>
      <c r="Y131" s="73">
        <v>246499.42404959144</v>
      </c>
      <c r="Z131" s="73">
        <v>244298.32672487971</v>
      </c>
      <c r="AA131" s="73">
        <v>242424.40027834213</v>
      </c>
      <c r="AB131" s="73">
        <v>240943.46279114633</v>
      </c>
      <c r="AC131" s="73">
        <v>239849.65971053415</v>
      </c>
      <c r="AD131" s="73">
        <v>239249.10536353709</v>
      </c>
      <c r="AE131" s="73">
        <v>238806.17621042317</v>
      </c>
      <c r="AF131" s="73">
        <v>238500.81825110095</v>
      </c>
      <c r="AG131" s="73">
        <v>238245.34211256017</v>
      </c>
      <c r="AH131" s="73">
        <v>237898.44746292237</v>
      </c>
      <c r="AI131" s="73">
        <v>237460.81899601972</v>
      </c>
      <c r="AJ131" s="73">
        <v>236859.31186722609</v>
      </c>
      <c r="AK131" s="73">
        <v>236173.21981351884</v>
      </c>
      <c r="AL131" s="73">
        <v>235449.23633474158</v>
      </c>
      <c r="AM131" s="73">
        <v>234555.23003310704</v>
      </c>
      <c r="AN131" s="73">
        <v>233723.34284530644</v>
      </c>
      <c r="AO131" s="73">
        <v>232650.04692575551</v>
      </c>
      <c r="AP131" s="73">
        <v>231596.39124117102</v>
      </c>
      <c r="AQ131" s="73">
        <v>230647.71042143786</v>
      </c>
      <c r="AR131" s="73">
        <v>229645.6033379939</v>
      </c>
      <c r="AS131" s="73">
        <v>228626.84805868517</v>
      </c>
      <c r="AT131" s="73">
        <v>227549.10392603025</v>
      </c>
      <c r="AU131" s="73">
        <v>226662.95690059048</v>
      </c>
      <c r="AV131" s="73">
        <v>225756.01842217645</v>
      </c>
      <c r="AW131" s="73">
        <v>224677.31658040924</v>
      </c>
      <c r="AX131" s="73">
        <v>223751.40967212591</v>
      </c>
      <c r="AY131" s="73">
        <v>222737.76301392957</v>
      </c>
      <c r="AZ131" s="73">
        <v>221744.58139875447</v>
      </c>
    </row>
    <row r="132" spans="1:52">
      <c r="A132" s="43" t="s">
        <v>21</v>
      </c>
      <c r="B132" s="71">
        <v>190807.58067011309</v>
      </c>
      <c r="C132" s="71">
        <v>192599.51192288427</v>
      </c>
      <c r="D132" s="71">
        <v>194980.60436292394</v>
      </c>
      <c r="E132" s="71">
        <v>194276.56953796311</v>
      </c>
      <c r="F132" s="71">
        <v>196474.75284563476</v>
      </c>
      <c r="G132" s="71">
        <v>194369.52271233322</v>
      </c>
      <c r="H132" s="71">
        <v>198242.27018362077</v>
      </c>
      <c r="I132" s="71">
        <v>198908.5190611638</v>
      </c>
      <c r="J132" s="71">
        <v>196722.4873990122</v>
      </c>
      <c r="K132" s="71">
        <v>195557.05980409987</v>
      </c>
      <c r="L132" s="71">
        <v>191822.20156600251</v>
      </c>
      <c r="M132" s="71">
        <v>189946.43704291666</v>
      </c>
      <c r="N132" s="71">
        <v>184977.91142540114</v>
      </c>
      <c r="O132" s="71">
        <v>183749.27682068368</v>
      </c>
      <c r="P132" s="71">
        <v>188882.22247092085</v>
      </c>
      <c r="Q132" s="71">
        <v>191166.81886780218</v>
      </c>
      <c r="R132" s="71">
        <v>192929.85257165521</v>
      </c>
      <c r="S132" s="71">
        <v>193638.76000713019</v>
      </c>
      <c r="T132" s="71">
        <v>192599.28363988153</v>
      </c>
      <c r="U132" s="71">
        <v>190962.20185661034</v>
      </c>
      <c r="V132" s="71">
        <v>188659.68668976228</v>
      </c>
      <c r="W132" s="71">
        <v>185805.38666785369</v>
      </c>
      <c r="X132" s="71">
        <v>182996.26018834155</v>
      </c>
      <c r="Y132" s="71">
        <v>179936.47517135821</v>
      </c>
      <c r="Z132" s="71">
        <v>176996.55662743683</v>
      </c>
      <c r="AA132" s="71">
        <v>174290.44907725675</v>
      </c>
      <c r="AB132" s="71">
        <v>171958.95783485955</v>
      </c>
      <c r="AC132" s="71">
        <v>169959.98548902292</v>
      </c>
      <c r="AD132" s="71">
        <v>168433.67583128184</v>
      </c>
      <c r="AE132" s="71">
        <v>167115.4482044435</v>
      </c>
      <c r="AF132" s="71">
        <v>165986.48088014848</v>
      </c>
      <c r="AG132" s="71">
        <v>164935.99259874516</v>
      </c>
      <c r="AH132" s="71">
        <v>163926.12694203187</v>
      </c>
      <c r="AI132" s="71">
        <v>162898.43802601844</v>
      </c>
      <c r="AJ132" s="71">
        <v>161831.88709165371</v>
      </c>
      <c r="AK132" s="71">
        <v>160709.05067187693</v>
      </c>
      <c r="AL132" s="71">
        <v>159519.32064776603</v>
      </c>
      <c r="AM132" s="71">
        <v>158277.57152920775</v>
      </c>
      <c r="AN132" s="71">
        <v>156970.8212905433</v>
      </c>
      <c r="AO132" s="71">
        <v>155604.8497959947</v>
      </c>
      <c r="AP132" s="71">
        <v>154237.48969007924</v>
      </c>
      <c r="AQ132" s="71">
        <v>152929.43385232578</v>
      </c>
      <c r="AR132" s="71">
        <v>151605.68035798834</v>
      </c>
      <c r="AS132" s="71">
        <v>150294.93505356921</v>
      </c>
      <c r="AT132" s="71">
        <v>148989.73815539991</v>
      </c>
      <c r="AU132" s="71">
        <v>147763.52722670877</v>
      </c>
      <c r="AV132" s="71">
        <v>146572.00719519344</v>
      </c>
      <c r="AW132" s="71">
        <v>145406.94796268884</v>
      </c>
      <c r="AX132" s="71">
        <v>144264.63114573818</v>
      </c>
      <c r="AY132" s="71">
        <v>143174.52072829782</v>
      </c>
      <c r="AZ132" s="71">
        <v>142105.22888980078</v>
      </c>
    </row>
    <row r="133" spans="1:52">
      <c r="A133" s="45" t="s">
        <v>22</v>
      </c>
      <c r="B133" s="72">
        <v>3599.0208582186442</v>
      </c>
      <c r="C133" s="72">
        <v>3698.4454703617284</v>
      </c>
      <c r="D133" s="72">
        <v>3737.8552481725969</v>
      </c>
      <c r="E133" s="72">
        <v>3825.2158617687455</v>
      </c>
      <c r="F133" s="72">
        <v>3876.3236443893893</v>
      </c>
      <c r="G133" s="72">
        <v>3969.5850034419859</v>
      </c>
      <c r="H133" s="72">
        <v>3881.6399366030805</v>
      </c>
      <c r="I133" s="72">
        <v>3747.5071046893372</v>
      </c>
      <c r="J133" s="72">
        <v>3841.3012387970448</v>
      </c>
      <c r="K133" s="72">
        <v>3803.3049499214235</v>
      </c>
      <c r="L133" s="72">
        <v>3857.4515197356654</v>
      </c>
      <c r="M133" s="72">
        <v>3862.1964119155768</v>
      </c>
      <c r="N133" s="72">
        <v>3774.0031403995627</v>
      </c>
      <c r="O133" s="72">
        <v>3715.0069965594007</v>
      </c>
      <c r="P133" s="72">
        <v>3812.5670213358862</v>
      </c>
      <c r="Q133" s="72">
        <v>3846.2324936312475</v>
      </c>
      <c r="R133" s="72">
        <v>3874.0952915496232</v>
      </c>
      <c r="S133" s="72">
        <v>3881.9243060506146</v>
      </c>
      <c r="T133" s="72">
        <v>3867.8763392664132</v>
      </c>
      <c r="U133" s="72">
        <v>3842.7420111122728</v>
      </c>
      <c r="V133" s="72">
        <v>3799.1415520981486</v>
      </c>
      <c r="W133" s="72">
        <v>3736.6857923686503</v>
      </c>
      <c r="X133" s="72">
        <v>3665.5699313077716</v>
      </c>
      <c r="Y133" s="72">
        <v>3589.9019712401455</v>
      </c>
      <c r="Z133" s="72">
        <v>3517.0459480209902</v>
      </c>
      <c r="AA133" s="72">
        <v>3459.1301476214499</v>
      </c>
      <c r="AB133" s="72">
        <v>3417.3484406184061</v>
      </c>
      <c r="AC133" s="72">
        <v>3391.6235154605397</v>
      </c>
      <c r="AD133" s="72">
        <v>3381.8169446686643</v>
      </c>
      <c r="AE133" s="72">
        <v>3383.0999659967438</v>
      </c>
      <c r="AF133" s="72">
        <v>3392.6939186882719</v>
      </c>
      <c r="AG133" s="72">
        <v>3407.3899072989416</v>
      </c>
      <c r="AH133" s="72">
        <v>3423.7949265975562</v>
      </c>
      <c r="AI133" s="72">
        <v>3440.6136038441355</v>
      </c>
      <c r="AJ133" s="72">
        <v>3456.8078225324539</v>
      </c>
      <c r="AK133" s="72">
        <v>3470.9942840654612</v>
      </c>
      <c r="AL133" s="72">
        <v>3483.9448705094887</v>
      </c>
      <c r="AM133" s="72">
        <v>3495.7266360153508</v>
      </c>
      <c r="AN133" s="72">
        <v>3506.155386713051</v>
      </c>
      <c r="AO133" s="72">
        <v>3514.6153699864467</v>
      </c>
      <c r="AP133" s="72">
        <v>3521.005758380219</v>
      </c>
      <c r="AQ133" s="72">
        <v>3525.6925473230144</v>
      </c>
      <c r="AR133" s="72">
        <v>3530.0800724068135</v>
      </c>
      <c r="AS133" s="72">
        <v>3535.8163926168677</v>
      </c>
      <c r="AT133" s="72">
        <v>3541.8390579150778</v>
      </c>
      <c r="AU133" s="72">
        <v>3549.8282502318584</v>
      </c>
      <c r="AV133" s="72">
        <v>3558.1707286050696</v>
      </c>
      <c r="AW133" s="72">
        <v>3567.1127555508465</v>
      </c>
      <c r="AX133" s="72">
        <v>3577.0872204201978</v>
      </c>
      <c r="AY133" s="72">
        <v>3587.2770537577594</v>
      </c>
      <c r="AZ133" s="72">
        <v>3599.172280019844</v>
      </c>
    </row>
    <row r="134" spans="1:52">
      <c r="A134" s="19" t="s">
        <v>23</v>
      </c>
      <c r="B134" s="23">
        <v>172346.78641078164</v>
      </c>
      <c r="C134" s="23">
        <v>174032.29372763255</v>
      </c>
      <c r="D134" s="23">
        <v>176453.51270746603</v>
      </c>
      <c r="E134" s="23">
        <v>175653.48376598803</v>
      </c>
      <c r="F134" s="23">
        <v>177741.72340588708</v>
      </c>
      <c r="G134" s="23">
        <v>175763.71473177869</v>
      </c>
      <c r="H134" s="23">
        <v>179592.38325801439</v>
      </c>
      <c r="I134" s="23">
        <v>180381.09324949971</v>
      </c>
      <c r="J134" s="23">
        <v>178078.93272178559</v>
      </c>
      <c r="K134" s="23">
        <v>177182.98477345271</v>
      </c>
      <c r="L134" s="23">
        <v>173451.3801165311</v>
      </c>
      <c r="M134" s="23">
        <v>171666.88936674764</v>
      </c>
      <c r="N134" s="23">
        <v>167148.65119293367</v>
      </c>
      <c r="O134" s="23">
        <v>165962.15462984296</v>
      </c>
      <c r="P134" s="23">
        <v>170829.46667129631</v>
      </c>
      <c r="Q134" s="23">
        <v>172605.06339857326</v>
      </c>
      <c r="R134" s="23">
        <v>174278.5879848788</v>
      </c>
      <c r="S134" s="23">
        <v>174703.37803662434</v>
      </c>
      <c r="T134" s="23">
        <v>173507.93120544014</v>
      </c>
      <c r="U134" s="23">
        <v>171803.38507091175</v>
      </c>
      <c r="V134" s="23">
        <v>169511.48476481604</v>
      </c>
      <c r="W134" s="23">
        <v>166726.03834781089</v>
      </c>
      <c r="X134" s="23">
        <v>164040.24035069483</v>
      </c>
      <c r="Y134" s="23">
        <v>161113.41460589771</v>
      </c>
      <c r="Z134" s="23">
        <v>158310.28028830313</v>
      </c>
      <c r="AA134" s="23">
        <v>155732.60057108657</v>
      </c>
      <c r="AB134" s="23">
        <v>153512.45773819837</v>
      </c>
      <c r="AC134" s="23">
        <v>151609.47349273143</v>
      </c>
      <c r="AD134" s="23">
        <v>150152.73585460312</v>
      </c>
      <c r="AE134" s="23">
        <v>148892.88252516545</v>
      </c>
      <c r="AF134" s="23">
        <v>147814.40459670866</v>
      </c>
      <c r="AG134" s="23">
        <v>146817.418574215</v>
      </c>
      <c r="AH134" s="23">
        <v>145865.70408859936</v>
      </c>
      <c r="AI134" s="23">
        <v>144897.24633639588</v>
      </c>
      <c r="AJ134" s="23">
        <v>143877.8113541776</v>
      </c>
      <c r="AK134" s="23">
        <v>142813.23260430447</v>
      </c>
      <c r="AL134" s="23">
        <v>141692.43970591627</v>
      </c>
      <c r="AM134" s="23">
        <v>140525.42698999032</v>
      </c>
      <c r="AN134" s="23">
        <v>139304.68253612795</v>
      </c>
      <c r="AO134" s="23">
        <v>138034.24784636931</v>
      </c>
      <c r="AP134" s="23">
        <v>136758.47338661342</v>
      </c>
      <c r="AQ134" s="23">
        <v>135548.6427207677</v>
      </c>
      <c r="AR134" s="23">
        <v>134330.38657135714</v>
      </c>
      <c r="AS134" s="23">
        <v>133127.41277178284</v>
      </c>
      <c r="AT134" s="23">
        <v>131930.50236290114</v>
      </c>
      <c r="AU134" s="23">
        <v>130809.77367857858</v>
      </c>
      <c r="AV134" s="23">
        <v>129722.25613095437</v>
      </c>
      <c r="AW134" s="23">
        <v>128656.04822344305</v>
      </c>
      <c r="AX134" s="23">
        <v>127606.61713932689</v>
      </c>
      <c r="AY134" s="23">
        <v>126605.14198711925</v>
      </c>
      <c r="AZ134" s="23">
        <v>125618.31799352601</v>
      </c>
    </row>
    <row r="135" spans="1:52">
      <c r="A135" s="19" t="s">
        <v>24</v>
      </c>
      <c r="B135" s="23">
        <v>14861.773401112832</v>
      </c>
      <c r="C135" s="23">
        <v>14868.772724889963</v>
      </c>
      <c r="D135" s="23">
        <v>14789.236407285327</v>
      </c>
      <c r="E135" s="23">
        <v>14797.869910206322</v>
      </c>
      <c r="F135" s="23">
        <v>14856.705795358292</v>
      </c>
      <c r="G135" s="23">
        <v>14636.222977112533</v>
      </c>
      <c r="H135" s="23">
        <v>14768.246989003304</v>
      </c>
      <c r="I135" s="23">
        <v>14779.918706974742</v>
      </c>
      <c r="J135" s="23">
        <v>14802.253438429552</v>
      </c>
      <c r="K135" s="23">
        <v>14570.770080725761</v>
      </c>
      <c r="L135" s="23">
        <v>14513.369929735751</v>
      </c>
      <c r="M135" s="23">
        <v>14417.351264253444</v>
      </c>
      <c r="N135" s="23">
        <v>14055.257092067915</v>
      </c>
      <c r="O135" s="23">
        <v>14072.115194281319</v>
      </c>
      <c r="P135" s="23">
        <v>14240.188778288675</v>
      </c>
      <c r="Q135" s="23">
        <v>14715.522975597672</v>
      </c>
      <c r="R135" s="23">
        <v>14777.169295226775</v>
      </c>
      <c r="S135" s="23">
        <v>15053.457664455225</v>
      </c>
      <c r="T135" s="23">
        <v>15223.476095174958</v>
      </c>
      <c r="U135" s="23">
        <v>15316.074774586292</v>
      </c>
      <c r="V135" s="23">
        <v>15349.060372848102</v>
      </c>
      <c r="W135" s="23">
        <v>15342.662527674151</v>
      </c>
      <c r="X135" s="23">
        <v>15290.449906338947</v>
      </c>
      <c r="Y135" s="23">
        <v>15233.158594220346</v>
      </c>
      <c r="Z135" s="23">
        <v>15169.230391112709</v>
      </c>
      <c r="AA135" s="23">
        <v>15098.718358548724</v>
      </c>
      <c r="AB135" s="23">
        <v>15029.151656042783</v>
      </c>
      <c r="AC135" s="23">
        <v>14958.888480830945</v>
      </c>
      <c r="AD135" s="23">
        <v>14899.12303201006</v>
      </c>
      <c r="AE135" s="23">
        <v>14839.465713281292</v>
      </c>
      <c r="AF135" s="23">
        <v>14779.382364751538</v>
      </c>
      <c r="AG135" s="23">
        <v>14711.184117231236</v>
      </c>
      <c r="AH135" s="23">
        <v>14636.627926834954</v>
      </c>
      <c r="AI135" s="23">
        <v>14560.578085778427</v>
      </c>
      <c r="AJ135" s="23">
        <v>14497.267914943674</v>
      </c>
      <c r="AK135" s="23">
        <v>14424.823783506983</v>
      </c>
      <c r="AL135" s="23">
        <v>14342.936071340244</v>
      </c>
      <c r="AM135" s="23">
        <v>14256.417903202084</v>
      </c>
      <c r="AN135" s="23">
        <v>14159.983367702316</v>
      </c>
      <c r="AO135" s="23">
        <v>14055.98657963894</v>
      </c>
      <c r="AP135" s="23">
        <v>13958.010545085604</v>
      </c>
      <c r="AQ135" s="23">
        <v>13855.098584235062</v>
      </c>
      <c r="AR135" s="23">
        <v>13745.213714224368</v>
      </c>
      <c r="AS135" s="23">
        <v>13631.705889169494</v>
      </c>
      <c r="AT135" s="23">
        <v>13517.396734583686</v>
      </c>
      <c r="AU135" s="23">
        <v>13403.925297898337</v>
      </c>
      <c r="AV135" s="23">
        <v>13291.580335633989</v>
      </c>
      <c r="AW135" s="23">
        <v>13183.78698369495</v>
      </c>
      <c r="AX135" s="23">
        <v>13080.926785991091</v>
      </c>
      <c r="AY135" s="23">
        <v>12982.101687420818</v>
      </c>
      <c r="AZ135" s="23">
        <v>12887.738616254925</v>
      </c>
    </row>
    <row r="136" spans="1:52">
      <c r="A136" s="43" t="s">
        <v>25</v>
      </c>
      <c r="B136" s="71">
        <v>7022.2461916772772</v>
      </c>
      <c r="C136" s="71">
        <v>6878.437435546808</v>
      </c>
      <c r="D136" s="71">
        <v>6877.9734161583074</v>
      </c>
      <c r="E136" s="71">
        <v>6725.8410953506054</v>
      </c>
      <c r="F136" s="71">
        <v>6371.7766147277325</v>
      </c>
      <c r="G136" s="71">
        <v>6307.0932515541745</v>
      </c>
      <c r="H136" s="71">
        <v>5996.5364655926924</v>
      </c>
      <c r="I136" s="71">
        <v>6082.9568864288403</v>
      </c>
      <c r="J136" s="71">
        <v>6079.0401396042935</v>
      </c>
      <c r="K136" s="71">
        <v>6010.9159719984909</v>
      </c>
      <c r="L136" s="71">
        <v>6033.0124638676161</v>
      </c>
      <c r="M136" s="71">
        <v>6001.4509922851221</v>
      </c>
      <c r="N136" s="71">
        <v>6096.2343649670283</v>
      </c>
      <c r="O136" s="71">
        <v>5933.4592870950964</v>
      </c>
      <c r="P136" s="71">
        <v>5709.5477902252615</v>
      </c>
      <c r="Q136" s="71">
        <v>5710.1253495797882</v>
      </c>
      <c r="R136" s="71">
        <v>5767.9500396690455</v>
      </c>
      <c r="S136" s="71">
        <v>5894.3171224847756</v>
      </c>
      <c r="T136" s="71">
        <v>5994.3526630923334</v>
      </c>
      <c r="U136" s="71">
        <v>6076.4038299093108</v>
      </c>
      <c r="V136" s="71">
        <v>6140.0292526043631</v>
      </c>
      <c r="W136" s="71">
        <v>6199.1426857408242</v>
      </c>
      <c r="X136" s="71">
        <v>6257.854537660296</v>
      </c>
      <c r="Y136" s="71">
        <v>6311.937702404929</v>
      </c>
      <c r="Z136" s="71">
        <v>6352.3136882092713</v>
      </c>
      <c r="AA136" s="71">
        <v>6406.6450174187794</v>
      </c>
      <c r="AB136" s="71">
        <v>6472.8669319989585</v>
      </c>
      <c r="AC136" s="71">
        <v>6550.3592834237252</v>
      </c>
      <c r="AD136" s="71">
        <v>6609.4524898404015</v>
      </c>
      <c r="AE136" s="71">
        <v>6666.6812445036094</v>
      </c>
      <c r="AF136" s="71">
        <v>6714.1960980075555</v>
      </c>
      <c r="AG136" s="71">
        <v>6730.7502493225811</v>
      </c>
      <c r="AH136" s="71">
        <v>6781.9532150767209</v>
      </c>
      <c r="AI136" s="71">
        <v>6817.3974466673726</v>
      </c>
      <c r="AJ136" s="71">
        <v>6842.5116087060123</v>
      </c>
      <c r="AK136" s="71">
        <v>6863.5197268369466</v>
      </c>
      <c r="AL136" s="71">
        <v>6878.1674501836078</v>
      </c>
      <c r="AM136" s="71">
        <v>6888.953081317436</v>
      </c>
      <c r="AN136" s="71">
        <v>6893.7505497738803</v>
      </c>
      <c r="AO136" s="71">
        <v>6896.4972446975307</v>
      </c>
      <c r="AP136" s="71">
        <v>6897.4667402772293</v>
      </c>
      <c r="AQ136" s="71">
        <v>6896.6985571891546</v>
      </c>
      <c r="AR136" s="71">
        <v>6890.9275000582711</v>
      </c>
      <c r="AS136" s="71">
        <v>6882.6528456696933</v>
      </c>
      <c r="AT136" s="71">
        <v>6868.8756483396537</v>
      </c>
      <c r="AU136" s="71">
        <v>6854.8309682966956</v>
      </c>
      <c r="AV136" s="71">
        <v>6833.5440762744884</v>
      </c>
      <c r="AW136" s="71">
        <v>6805.9578317599535</v>
      </c>
      <c r="AX136" s="71">
        <v>6773.2489931448818</v>
      </c>
      <c r="AY136" s="71">
        <v>6744.3917748745389</v>
      </c>
      <c r="AZ136" s="71">
        <v>6726.7225214091986</v>
      </c>
    </row>
    <row r="137" spans="1:52">
      <c r="A137" s="45" t="s">
        <v>26</v>
      </c>
      <c r="B137" s="72">
        <v>5913.863528240523</v>
      </c>
      <c r="C137" s="72">
        <v>5721.9440223395086</v>
      </c>
      <c r="D137" s="72">
        <v>5694.8905610879592</v>
      </c>
      <c r="E137" s="72">
        <v>5545.6764836160628</v>
      </c>
      <c r="F137" s="72">
        <v>5141.7000116754571</v>
      </c>
      <c r="G137" s="72">
        <v>5066.8814738103665</v>
      </c>
      <c r="H137" s="72">
        <v>4740.9776387942948</v>
      </c>
      <c r="I137" s="72">
        <v>4801.1808716021969</v>
      </c>
      <c r="J137" s="72">
        <v>4716.3701155327763</v>
      </c>
      <c r="K137" s="72">
        <v>4597.1416933753535</v>
      </c>
      <c r="L137" s="72">
        <v>4600.8216055458597</v>
      </c>
      <c r="M137" s="72">
        <v>4560.8861529357109</v>
      </c>
      <c r="N137" s="72">
        <v>4660.1697206399385</v>
      </c>
      <c r="O137" s="72">
        <v>4506.0833376274486</v>
      </c>
      <c r="P137" s="72">
        <v>4312.2008093431286</v>
      </c>
      <c r="Q137" s="72">
        <v>4311.3495911108394</v>
      </c>
      <c r="R137" s="72">
        <v>4353.3292172579677</v>
      </c>
      <c r="S137" s="72">
        <v>4431.6930939805834</v>
      </c>
      <c r="T137" s="72">
        <v>4487.9292592440106</v>
      </c>
      <c r="U137" s="72">
        <v>4528.0563588612567</v>
      </c>
      <c r="V137" s="72">
        <v>4553.9316623081722</v>
      </c>
      <c r="W137" s="72">
        <v>4576.9227301321698</v>
      </c>
      <c r="X137" s="72">
        <v>4591.967880807495</v>
      </c>
      <c r="Y137" s="72">
        <v>4605.5662925326187</v>
      </c>
      <c r="Z137" s="72">
        <v>4616.4330130014987</v>
      </c>
      <c r="AA137" s="72">
        <v>4627.2244420582865</v>
      </c>
      <c r="AB137" s="72">
        <v>4643.291502112249</v>
      </c>
      <c r="AC137" s="72">
        <v>4660.8140136476241</v>
      </c>
      <c r="AD137" s="72">
        <v>4671.4465886072285</v>
      </c>
      <c r="AE137" s="72">
        <v>4684.5084694804773</v>
      </c>
      <c r="AF137" s="72">
        <v>4694.3642667557151</v>
      </c>
      <c r="AG137" s="72">
        <v>4678.026411255576</v>
      </c>
      <c r="AH137" s="72">
        <v>4687.4173627702839</v>
      </c>
      <c r="AI137" s="72">
        <v>4691.1438983965809</v>
      </c>
      <c r="AJ137" s="72">
        <v>4692.4415182296152</v>
      </c>
      <c r="AK137" s="72">
        <v>4689.8745990236639</v>
      </c>
      <c r="AL137" s="72">
        <v>4685.8637191170055</v>
      </c>
      <c r="AM137" s="72">
        <v>4679.4215512712644</v>
      </c>
      <c r="AN137" s="72">
        <v>4669.3240853729912</v>
      </c>
      <c r="AO137" s="72">
        <v>4658.2442300951661</v>
      </c>
      <c r="AP137" s="72">
        <v>4646.7640902385756</v>
      </c>
      <c r="AQ137" s="72">
        <v>4633.9523681042856</v>
      </c>
      <c r="AR137" s="72">
        <v>4618.5822997217329</v>
      </c>
      <c r="AS137" s="72">
        <v>4601.2986876986552</v>
      </c>
      <c r="AT137" s="72">
        <v>4579.2743173757708</v>
      </c>
      <c r="AU137" s="72">
        <v>4557.1315847267533</v>
      </c>
      <c r="AV137" s="72">
        <v>4528.9560667972437</v>
      </c>
      <c r="AW137" s="72">
        <v>4495.953848306066</v>
      </c>
      <c r="AX137" s="72">
        <v>4463.3374819212231</v>
      </c>
      <c r="AY137" s="72">
        <v>4433.8323709911001</v>
      </c>
      <c r="AZ137" s="72">
        <v>4412.8161708184953</v>
      </c>
    </row>
    <row r="138" spans="1:52">
      <c r="A138" s="19" t="s">
        <v>27</v>
      </c>
      <c r="B138" s="23">
        <v>542.92070935385539</v>
      </c>
      <c r="C138" s="23">
        <v>599.02806774051066</v>
      </c>
      <c r="D138" s="23">
        <v>623.7477174788088</v>
      </c>
      <c r="E138" s="23">
        <v>639.2539287113716</v>
      </c>
      <c r="F138" s="23">
        <v>677.84047740439905</v>
      </c>
      <c r="G138" s="23">
        <v>697.08441345722906</v>
      </c>
      <c r="H138" s="23">
        <v>713.662829505731</v>
      </c>
      <c r="I138" s="23">
        <v>736.32786717013073</v>
      </c>
      <c r="J138" s="23">
        <v>803.06364154634718</v>
      </c>
      <c r="K138" s="23">
        <v>857.2589580681456</v>
      </c>
      <c r="L138" s="23">
        <v>865.74592053607398</v>
      </c>
      <c r="M138" s="23">
        <v>877.15914052633752</v>
      </c>
      <c r="N138" s="23">
        <v>869.42721617691393</v>
      </c>
      <c r="O138" s="23">
        <v>869.98159999199436</v>
      </c>
      <c r="P138" s="23">
        <v>846.2803148026702</v>
      </c>
      <c r="Q138" s="23">
        <v>850.85415783461542</v>
      </c>
      <c r="R138" s="23">
        <v>848.83085946721803</v>
      </c>
      <c r="S138" s="23">
        <v>879.28126892945784</v>
      </c>
      <c r="T138" s="23">
        <v>907.08262622289624</v>
      </c>
      <c r="U138" s="23">
        <v>936.47591742167049</v>
      </c>
      <c r="V138" s="23">
        <v>965.15359759680882</v>
      </c>
      <c r="W138" s="23">
        <v>992.89052759966808</v>
      </c>
      <c r="X138" s="23">
        <v>1029.4095251837152</v>
      </c>
      <c r="Y138" s="23">
        <v>1062.8774099584853</v>
      </c>
      <c r="Z138" s="23">
        <v>1085.3785514160293</v>
      </c>
      <c r="AA138" s="23">
        <v>1121.8357440362283</v>
      </c>
      <c r="AB138" s="23">
        <v>1165.075403221148</v>
      </c>
      <c r="AC138" s="23">
        <v>1218.1722048480931</v>
      </c>
      <c r="AD138" s="23">
        <v>1260.3704151912179</v>
      </c>
      <c r="AE138" s="23">
        <v>1298.6471897612425</v>
      </c>
      <c r="AF138" s="23">
        <v>1331.0000055546909</v>
      </c>
      <c r="AG138" s="23">
        <v>1361.7318090026627</v>
      </c>
      <c r="AH138" s="23">
        <v>1397.5913015090696</v>
      </c>
      <c r="AI138" s="23">
        <v>1423.9779281224858</v>
      </c>
      <c r="AJ138" s="23">
        <v>1442.9934768275814</v>
      </c>
      <c r="AK138" s="23">
        <v>1462.013746716201</v>
      </c>
      <c r="AL138" s="23">
        <v>1476.3880546124121</v>
      </c>
      <c r="AM138" s="23">
        <v>1489.4878451983261</v>
      </c>
      <c r="AN138" s="23">
        <v>1500.5056084419787</v>
      </c>
      <c r="AO138" s="23">
        <v>1510.5009096288452</v>
      </c>
      <c r="AP138" s="23">
        <v>1519.1988780292904</v>
      </c>
      <c r="AQ138" s="23">
        <v>1527.4357245754065</v>
      </c>
      <c r="AR138" s="23">
        <v>1533.5022630262292</v>
      </c>
      <c r="AS138" s="23">
        <v>1539.0417281543646</v>
      </c>
      <c r="AT138" s="23">
        <v>1543.8666822771477</v>
      </c>
      <c r="AU138" s="23">
        <v>1548.4384932680514</v>
      </c>
      <c r="AV138" s="23">
        <v>1551.6750597588066</v>
      </c>
      <c r="AW138" s="23">
        <v>1553.8886429068407</v>
      </c>
      <c r="AX138" s="23">
        <v>1550.5732495469358</v>
      </c>
      <c r="AY138" s="23">
        <v>1547.7830922914573</v>
      </c>
      <c r="AZ138" s="23">
        <v>1547.6680279890702</v>
      </c>
    </row>
    <row r="139" spans="1:52">
      <c r="A139" s="19" t="s">
        <v>28</v>
      </c>
      <c r="B139" s="23">
        <v>565.46195408289861</v>
      </c>
      <c r="C139" s="23">
        <v>557.46534546678834</v>
      </c>
      <c r="D139" s="23">
        <v>559.33513759153857</v>
      </c>
      <c r="E139" s="23">
        <v>540.91068302317115</v>
      </c>
      <c r="F139" s="23">
        <v>552.23612564787663</v>
      </c>
      <c r="G139" s="23">
        <v>543.12736428657911</v>
      </c>
      <c r="H139" s="23">
        <v>541.89599729266683</v>
      </c>
      <c r="I139" s="23">
        <v>545.44814765651233</v>
      </c>
      <c r="J139" s="23">
        <v>559.60638252517037</v>
      </c>
      <c r="K139" s="23">
        <v>556.51532055499263</v>
      </c>
      <c r="L139" s="23">
        <v>566.44493778568267</v>
      </c>
      <c r="M139" s="23">
        <v>563.40569882307443</v>
      </c>
      <c r="N139" s="23">
        <v>566.63742815017577</v>
      </c>
      <c r="O139" s="23">
        <v>557.39434947565314</v>
      </c>
      <c r="P139" s="23">
        <v>551.06666607946238</v>
      </c>
      <c r="Q139" s="23">
        <v>547.92160063433346</v>
      </c>
      <c r="R139" s="23">
        <v>565.78996294385945</v>
      </c>
      <c r="S139" s="23">
        <v>583.34275957473471</v>
      </c>
      <c r="T139" s="23">
        <v>599.34077762542574</v>
      </c>
      <c r="U139" s="23">
        <v>611.87155362638339</v>
      </c>
      <c r="V139" s="23">
        <v>620.94399269938174</v>
      </c>
      <c r="W139" s="23">
        <v>629.32942800898718</v>
      </c>
      <c r="X139" s="23">
        <v>636.47713166908545</v>
      </c>
      <c r="Y139" s="23">
        <v>643.49399991382506</v>
      </c>
      <c r="Z139" s="23">
        <v>650.5021237917432</v>
      </c>
      <c r="AA139" s="23">
        <v>657.5848313242642</v>
      </c>
      <c r="AB139" s="23">
        <v>664.50002666556122</v>
      </c>
      <c r="AC139" s="23">
        <v>671.37306492800769</v>
      </c>
      <c r="AD139" s="23">
        <v>677.63548604195535</v>
      </c>
      <c r="AE139" s="23">
        <v>683.52558526188943</v>
      </c>
      <c r="AF139" s="23">
        <v>688.83182569714972</v>
      </c>
      <c r="AG139" s="23">
        <v>690.9920290643422</v>
      </c>
      <c r="AH139" s="23">
        <v>696.9445507973669</v>
      </c>
      <c r="AI139" s="23">
        <v>702.27562014830607</v>
      </c>
      <c r="AJ139" s="23">
        <v>707.07661364881596</v>
      </c>
      <c r="AK139" s="23">
        <v>711.63138109708154</v>
      </c>
      <c r="AL139" s="23">
        <v>715.91567645419013</v>
      </c>
      <c r="AM139" s="23">
        <v>720.04368484784595</v>
      </c>
      <c r="AN139" s="23">
        <v>723.92085595891058</v>
      </c>
      <c r="AO139" s="23">
        <v>727.75210497351964</v>
      </c>
      <c r="AP139" s="23">
        <v>731.50377200936305</v>
      </c>
      <c r="AQ139" s="23">
        <v>735.31046450946269</v>
      </c>
      <c r="AR139" s="23">
        <v>738.84293731030925</v>
      </c>
      <c r="AS139" s="23">
        <v>742.31242981667378</v>
      </c>
      <c r="AT139" s="23">
        <v>745.73464868673557</v>
      </c>
      <c r="AU139" s="23">
        <v>749.26089030189121</v>
      </c>
      <c r="AV139" s="23">
        <v>752.91294971843786</v>
      </c>
      <c r="AW139" s="23">
        <v>756.11534054704725</v>
      </c>
      <c r="AX139" s="23">
        <v>759.33826167672282</v>
      </c>
      <c r="AY139" s="23">
        <v>762.7763115919812</v>
      </c>
      <c r="AZ139" s="23">
        <v>766.23832260163272</v>
      </c>
    </row>
    <row r="140" spans="1:52">
      <c r="A140" s="43" t="s">
        <v>29</v>
      </c>
      <c r="B140" s="71">
        <v>42441.835269609677</v>
      </c>
      <c r="C140" s="71">
        <v>41125.860415361181</v>
      </c>
      <c r="D140" s="71">
        <v>40516.773440033903</v>
      </c>
      <c r="E140" s="71">
        <v>41700.440698321618</v>
      </c>
      <c r="F140" s="71">
        <v>44744.362651913834</v>
      </c>
      <c r="G140" s="71">
        <v>47116.062145767763</v>
      </c>
      <c r="H140" s="71">
        <v>48560.965252600014</v>
      </c>
      <c r="I140" s="71">
        <v>50180.142568449475</v>
      </c>
      <c r="J140" s="71">
        <v>50056.9297719065</v>
      </c>
      <c r="K140" s="71">
        <v>46186.826145254352</v>
      </c>
      <c r="L140" s="71">
        <v>45896.412760047315</v>
      </c>
      <c r="M140" s="71">
        <v>47188.223788809526</v>
      </c>
      <c r="N140" s="71">
        <v>45955.179924264274</v>
      </c>
      <c r="O140" s="71">
        <v>45690.487057232771</v>
      </c>
      <c r="P140" s="71">
        <v>46169.562363821555</v>
      </c>
      <c r="Q140" s="71">
        <v>47786.545244531197</v>
      </c>
      <c r="R140" s="71">
        <v>50315.549871226962</v>
      </c>
      <c r="S140" s="71">
        <v>52567.735661243525</v>
      </c>
      <c r="T140" s="71">
        <v>54277.453556463421</v>
      </c>
      <c r="U140" s="71">
        <v>55749.792949727154</v>
      </c>
      <c r="V140" s="71">
        <v>57002.522015136972</v>
      </c>
      <c r="W140" s="71">
        <v>58211.68225665424</v>
      </c>
      <c r="X140" s="71">
        <v>59297.515730751475</v>
      </c>
      <c r="Y140" s="71">
        <v>60251.011175828324</v>
      </c>
      <c r="Z140" s="71">
        <v>60949.456409233593</v>
      </c>
      <c r="AA140" s="71">
        <v>61727.306183666617</v>
      </c>
      <c r="AB140" s="71">
        <v>62511.638024287822</v>
      </c>
      <c r="AC140" s="71">
        <v>63339.314938087511</v>
      </c>
      <c r="AD140" s="71">
        <v>64205.977042414859</v>
      </c>
      <c r="AE140" s="71">
        <v>65024.046761476064</v>
      </c>
      <c r="AF140" s="71">
        <v>65800.141272944908</v>
      </c>
      <c r="AG140" s="71">
        <v>66578.599264492426</v>
      </c>
      <c r="AH140" s="71">
        <v>67190.36730581375</v>
      </c>
      <c r="AI140" s="71">
        <v>67744.983523333911</v>
      </c>
      <c r="AJ140" s="71">
        <v>68184.913166866376</v>
      </c>
      <c r="AK140" s="71">
        <v>68600.649414804968</v>
      </c>
      <c r="AL140" s="71">
        <v>69051.748236791944</v>
      </c>
      <c r="AM140" s="71">
        <v>69388.705422581857</v>
      </c>
      <c r="AN140" s="71">
        <v>69858.771004989263</v>
      </c>
      <c r="AO140" s="71">
        <v>70148.699885063281</v>
      </c>
      <c r="AP140" s="71">
        <v>70461.434810814564</v>
      </c>
      <c r="AQ140" s="71">
        <v>70821.578011922946</v>
      </c>
      <c r="AR140" s="71">
        <v>71148.995479947305</v>
      </c>
      <c r="AS140" s="71">
        <v>71449.260159446276</v>
      </c>
      <c r="AT140" s="71">
        <v>71690.490122290677</v>
      </c>
      <c r="AU140" s="71">
        <v>72044.598705584998</v>
      </c>
      <c r="AV140" s="71">
        <v>72350.467150708515</v>
      </c>
      <c r="AW140" s="71">
        <v>72464.410785960456</v>
      </c>
      <c r="AX140" s="71">
        <v>72713.529533242836</v>
      </c>
      <c r="AY140" s="71">
        <v>72818.850510757213</v>
      </c>
      <c r="AZ140" s="71">
        <v>72912.629987544497</v>
      </c>
    </row>
    <row r="141" spans="1:52">
      <c r="A141" s="45" t="s">
        <v>30</v>
      </c>
      <c r="B141" s="72">
        <v>7467.4311030864001</v>
      </c>
      <c r="C141" s="72">
        <v>7202.53881</v>
      </c>
      <c r="D141" s="72">
        <v>7075.9241000000002</v>
      </c>
      <c r="E141" s="72">
        <v>7345.6093499999997</v>
      </c>
      <c r="F141" s="72">
        <v>7444.0965999999989</v>
      </c>
      <c r="G141" s="72">
        <v>7709.9328270269907</v>
      </c>
      <c r="H141" s="72">
        <v>7852.2257999999993</v>
      </c>
      <c r="I141" s="72">
        <v>8017.0406799999982</v>
      </c>
      <c r="J141" s="72">
        <v>7870.9934699999949</v>
      </c>
      <c r="K141" s="72">
        <v>7183.3091100000001</v>
      </c>
      <c r="L141" s="72">
        <v>7577.970174477874</v>
      </c>
      <c r="M141" s="72">
        <v>7331.5310637230641</v>
      </c>
      <c r="N141" s="72">
        <v>6883.1784886727582</v>
      </c>
      <c r="O141" s="72">
        <v>6522.4798627233895</v>
      </c>
      <c r="P141" s="72">
        <v>6541.2126553370445</v>
      </c>
      <c r="Q141" s="72">
        <v>6786.2375882900124</v>
      </c>
      <c r="R141" s="72">
        <v>7139.2666280728126</v>
      </c>
      <c r="S141" s="72">
        <v>7353.5075168045141</v>
      </c>
      <c r="T141" s="72">
        <v>7471.9134877850211</v>
      </c>
      <c r="U141" s="72">
        <v>7561.7336729756998</v>
      </c>
      <c r="V141" s="72">
        <v>7625.5507536254972</v>
      </c>
      <c r="W141" s="72">
        <v>7686.1964771826961</v>
      </c>
      <c r="X141" s="72">
        <v>7735.0193091088549</v>
      </c>
      <c r="Y141" s="72">
        <v>7760.1151583203018</v>
      </c>
      <c r="Z141" s="72">
        <v>7806.9076956468343</v>
      </c>
      <c r="AA141" s="72">
        <v>7867.7561170910903</v>
      </c>
      <c r="AB141" s="72">
        <v>7911.6593999259931</v>
      </c>
      <c r="AC141" s="72">
        <v>7947.0240850429027</v>
      </c>
      <c r="AD141" s="72">
        <v>8003.1265046428107</v>
      </c>
      <c r="AE141" s="72">
        <v>8063.7087471953155</v>
      </c>
      <c r="AF141" s="72">
        <v>8127.1618892086608</v>
      </c>
      <c r="AG141" s="72">
        <v>8189.7304700814675</v>
      </c>
      <c r="AH141" s="72">
        <v>8239.9228298404323</v>
      </c>
      <c r="AI141" s="72">
        <v>8298.1599669330226</v>
      </c>
      <c r="AJ141" s="72">
        <v>8345.987805215922</v>
      </c>
      <c r="AK141" s="72">
        <v>8391.2674819338135</v>
      </c>
      <c r="AL141" s="72">
        <v>8442.7741455693031</v>
      </c>
      <c r="AM141" s="72">
        <v>8482.4527226144273</v>
      </c>
      <c r="AN141" s="72">
        <v>8545.4645712980146</v>
      </c>
      <c r="AO141" s="72">
        <v>8577.2017130369513</v>
      </c>
      <c r="AP141" s="72">
        <v>8613.4899988982415</v>
      </c>
      <c r="AQ141" s="72">
        <v>8656.3668322951562</v>
      </c>
      <c r="AR141" s="72">
        <v>8689.9448506116332</v>
      </c>
      <c r="AS141" s="72">
        <v>8719.0317364258317</v>
      </c>
      <c r="AT141" s="72">
        <v>8738.0147552095495</v>
      </c>
      <c r="AU141" s="72">
        <v>8759.4759528919312</v>
      </c>
      <c r="AV141" s="72">
        <v>8773.5031449875642</v>
      </c>
      <c r="AW141" s="72">
        <v>8762.2603747521807</v>
      </c>
      <c r="AX141" s="72">
        <v>8757.4760712498501</v>
      </c>
      <c r="AY141" s="72">
        <v>8735.5525513717548</v>
      </c>
      <c r="AZ141" s="72">
        <v>8707.0671528008897</v>
      </c>
    </row>
    <row r="142" spans="1:52">
      <c r="A142" s="19" t="s">
        <v>31</v>
      </c>
      <c r="B142" s="23">
        <v>16481.774006908778</v>
      </c>
      <c r="C142" s="23">
        <v>17028.070266407904</v>
      </c>
      <c r="D142" s="23">
        <v>16683.303044355434</v>
      </c>
      <c r="E142" s="23">
        <v>17429.722455431373</v>
      </c>
      <c r="F142" s="23">
        <v>18271.229276213933</v>
      </c>
      <c r="G142" s="23">
        <v>19067.597010950358</v>
      </c>
      <c r="H142" s="23">
        <v>19597.028366239167</v>
      </c>
      <c r="I142" s="23">
        <v>20159.965277227999</v>
      </c>
      <c r="J142" s="23">
        <v>19623.746910194615</v>
      </c>
      <c r="K142" s="23">
        <v>17767.689690273852</v>
      </c>
      <c r="L142" s="23">
        <v>17783.262724281703</v>
      </c>
      <c r="M142" s="23">
        <v>19168.136114906567</v>
      </c>
      <c r="N142" s="23">
        <v>18646.622749545972</v>
      </c>
      <c r="O142" s="23">
        <v>18517.97885412534</v>
      </c>
      <c r="P142" s="23">
        <v>18748.116912621568</v>
      </c>
      <c r="Q142" s="23">
        <v>19530.053442128719</v>
      </c>
      <c r="R142" s="23">
        <v>21163.391881746047</v>
      </c>
      <c r="S142" s="23">
        <v>22193.816030326125</v>
      </c>
      <c r="T142" s="23">
        <v>22867.693360760197</v>
      </c>
      <c r="U142" s="23">
        <v>23431.245514330265</v>
      </c>
      <c r="V142" s="23">
        <v>23889.534858102445</v>
      </c>
      <c r="W142" s="23">
        <v>24359.839484950109</v>
      </c>
      <c r="X142" s="23">
        <v>24756.208583282307</v>
      </c>
      <c r="Y142" s="23">
        <v>25097.942550796364</v>
      </c>
      <c r="Z142" s="23">
        <v>25426.610359379581</v>
      </c>
      <c r="AA142" s="23">
        <v>25794.697780672592</v>
      </c>
      <c r="AB142" s="23">
        <v>26143.59223167488</v>
      </c>
      <c r="AC142" s="23">
        <v>26510.452547831508</v>
      </c>
      <c r="AD142" s="23">
        <v>26880.636267386857</v>
      </c>
      <c r="AE142" s="23">
        <v>27238.562518086605</v>
      </c>
      <c r="AF142" s="23">
        <v>27557.830005497788</v>
      </c>
      <c r="AG142" s="23">
        <v>27878.21506481976</v>
      </c>
      <c r="AH142" s="23">
        <v>28116.098527758772</v>
      </c>
      <c r="AI142" s="23">
        <v>28318.420986934998</v>
      </c>
      <c r="AJ142" s="23">
        <v>28464.90445417527</v>
      </c>
      <c r="AK142" s="23">
        <v>28594.294818270413</v>
      </c>
      <c r="AL142" s="23">
        <v>28756.977884115509</v>
      </c>
      <c r="AM142" s="23">
        <v>28847.971075420541</v>
      </c>
      <c r="AN142" s="23">
        <v>28998.609038913946</v>
      </c>
      <c r="AO142" s="23">
        <v>29087.792941999316</v>
      </c>
      <c r="AP142" s="23">
        <v>29178.360732763009</v>
      </c>
      <c r="AQ142" s="23">
        <v>29291.197941486174</v>
      </c>
      <c r="AR142" s="23">
        <v>29399.992359689575</v>
      </c>
      <c r="AS142" s="23">
        <v>29502.163690959413</v>
      </c>
      <c r="AT142" s="23">
        <v>29603.339980886802</v>
      </c>
      <c r="AU142" s="23">
        <v>29752.95161662704</v>
      </c>
      <c r="AV142" s="23">
        <v>29887.902110303148</v>
      </c>
      <c r="AW142" s="23">
        <v>29967.41289970676</v>
      </c>
      <c r="AX142" s="23">
        <v>30092.377913546203</v>
      </c>
      <c r="AY142" s="23">
        <v>30158.909532957834</v>
      </c>
      <c r="AZ142" s="23">
        <v>30219.401624529688</v>
      </c>
    </row>
    <row r="143" spans="1:52">
      <c r="A143" s="19" t="s">
        <v>32</v>
      </c>
      <c r="B143" s="23">
        <v>18492.630159614499</v>
      </c>
      <c r="C143" s="23">
        <v>16895.251338953276</v>
      </c>
      <c r="D143" s="23">
        <v>16757.546295678469</v>
      </c>
      <c r="E143" s="23">
        <v>16925.10889289025</v>
      </c>
      <c r="F143" s="23">
        <v>19029.036775699908</v>
      </c>
      <c r="G143" s="23">
        <v>20338.532307790414</v>
      </c>
      <c r="H143" s="23">
        <v>21111.711086360843</v>
      </c>
      <c r="I143" s="23">
        <v>22003.136611221482</v>
      </c>
      <c r="J143" s="23">
        <v>22562.18939171189</v>
      </c>
      <c r="K143" s="23">
        <v>21235.827344980495</v>
      </c>
      <c r="L143" s="23">
        <v>20535.179861287736</v>
      </c>
      <c r="M143" s="23">
        <v>20688.556610179894</v>
      </c>
      <c r="N143" s="23">
        <v>20425.37868604554</v>
      </c>
      <c r="O143" s="23">
        <v>20650.02834038404</v>
      </c>
      <c r="P143" s="23">
        <v>20880.232795862943</v>
      </c>
      <c r="Q143" s="23">
        <v>21470.254214112461</v>
      </c>
      <c r="R143" s="23">
        <v>22012.891361408103</v>
      </c>
      <c r="S143" s="23">
        <v>23020.412114112889</v>
      </c>
      <c r="T143" s="23">
        <v>23937.846707918201</v>
      </c>
      <c r="U143" s="23">
        <v>24756.813762421192</v>
      </c>
      <c r="V143" s="23">
        <v>25487.436403409032</v>
      </c>
      <c r="W143" s="23">
        <v>26165.64629452143</v>
      </c>
      <c r="X143" s="23">
        <v>26806.287838360309</v>
      </c>
      <c r="Y143" s="23">
        <v>27392.95346671166</v>
      </c>
      <c r="Z143" s="23">
        <v>27715.938354207177</v>
      </c>
      <c r="AA143" s="23">
        <v>28064.852285902933</v>
      </c>
      <c r="AB143" s="23">
        <v>28456.386392686956</v>
      </c>
      <c r="AC143" s="23">
        <v>28881.838305213103</v>
      </c>
      <c r="AD143" s="23">
        <v>29322.214270385193</v>
      </c>
      <c r="AE143" s="23">
        <v>29721.775496194146</v>
      </c>
      <c r="AF143" s="23">
        <v>30115.149378238457</v>
      </c>
      <c r="AG143" s="23">
        <v>30510.653729591191</v>
      </c>
      <c r="AH143" s="23">
        <v>30834.345948214544</v>
      </c>
      <c r="AI143" s="23">
        <v>31128.402569465896</v>
      </c>
      <c r="AJ143" s="23">
        <v>31374.020907475191</v>
      </c>
      <c r="AK143" s="23">
        <v>31615.087114600745</v>
      </c>
      <c r="AL143" s="23">
        <v>31851.996207107135</v>
      </c>
      <c r="AM143" s="23">
        <v>32058.281624546889</v>
      </c>
      <c r="AN143" s="23">
        <v>32314.697394777304</v>
      </c>
      <c r="AO143" s="23">
        <v>32483.705230027012</v>
      </c>
      <c r="AP143" s="23">
        <v>32669.584079153308</v>
      </c>
      <c r="AQ143" s="23">
        <v>32874.013238141626</v>
      </c>
      <c r="AR143" s="23">
        <v>33059.058269646092</v>
      </c>
      <c r="AS143" s="23">
        <v>33228.064732061022</v>
      </c>
      <c r="AT143" s="23">
        <v>33349.135386194321</v>
      </c>
      <c r="AU143" s="23">
        <v>33532.171136066034</v>
      </c>
      <c r="AV143" s="23">
        <v>33689.061895417814</v>
      </c>
      <c r="AW143" s="23">
        <v>33734.737511501517</v>
      </c>
      <c r="AX143" s="23">
        <v>33863.675548446787</v>
      </c>
      <c r="AY143" s="23">
        <v>33924.388426427635</v>
      </c>
      <c r="AZ143" s="23">
        <v>33986.161210213926</v>
      </c>
    </row>
    <row r="144" spans="1:52">
      <c r="A144" s="41" t="s">
        <v>45</v>
      </c>
      <c r="B144" s="73">
        <v>103886.78943772208</v>
      </c>
      <c r="C144" s="73">
        <v>106189.99923163583</v>
      </c>
      <c r="D144" s="73">
        <v>107582.6396742608</v>
      </c>
      <c r="E144" s="73">
        <v>111796.46913050885</v>
      </c>
      <c r="F144" s="73">
        <v>116311.2010331991</v>
      </c>
      <c r="G144" s="73">
        <v>119343.60858353609</v>
      </c>
      <c r="H144" s="73">
        <v>122222.98092224993</v>
      </c>
      <c r="I144" s="73">
        <v>126294.60922139484</v>
      </c>
      <c r="J144" s="73">
        <v>122734.04721180824</v>
      </c>
      <c r="K144" s="73">
        <v>116119.57180023237</v>
      </c>
      <c r="L144" s="73">
        <v>118821.35349503155</v>
      </c>
      <c r="M144" s="73">
        <v>117255.18081936479</v>
      </c>
      <c r="N144" s="73">
        <v>112958.53568448377</v>
      </c>
      <c r="O144" s="73">
        <v>110788.82642985457</v>
      </c>
      <c r="P144" s="73">
        <v>110314.00899197414</v>
      </c>
      <c r="Q144" s="73">
        <v>112429.12412425614</v>
      </c>
      <c r="R144" s="73">
        <v>116768.98227410483</v>
      </c>
      <c r="S144" s="73">
        <v>121130.54312162061</v>
      </c>
      <c r="T144" s="73">
        <v>123275.5652433088</v>
      </c>
      <c r="U144" s="73">
        <v>124592.09574228154</v>
      </c>
      <c r="V144" s="73">
        <v>125324.760104834</v>
      </c>
      <c r="W144" s="73">
        <v>125805.48389948907</v>
      </c>
      <c r="X144" s="73">
        <v>126098.32621109673</v>
      </c>
      <c r="Y144" s="73">
        <v>126344.52547164021</v>
      </c>
      <c r="Z144" s="73">
        <v>126552.1648298682</v>
      </c>
      <c r="AA144" s="73">
        <v>126767.03782197328</v>
      </c>
      <c r="AB144" s="73">
        <v>127086.41258855425</v>
      </c>
      <c r="AC144" s="73">
        <v>127478.27371499543</v>
      </c>
      <c r="AD144" s="73">
        <v>127922.50597476988</v>
      </c>
      <c r="AE144" s="73">
        <v>128378.72002828107</v>
      </c>
      <c r="AF144" s="73">
        <v>128852.16863059615</v>
      </c>
      <c r="AG144" s="73">
        <v>129295.54727473804</v>
      </c>
      <c r="AH144" s="73">
        <v>129726.15088697142</v>
      </c>
      <c r="AI144" s="73">
        <v>129979.19538828333</v>
      </c>
      <c r="AJ144" s="73">
        <v>130152.04213173085</v>
      </c>
      <c r="AK144" s="73">
        <v>130256.65349912066</v>
      </c>
      <c r="AL144" s="73">
        <v>130306.87646446911</v>
      </c>
      <c r="AM144" s="73">
        <v>130301.25957518621</v>
      </c>
      <c r="AN144" s="73">
        <v>130238.22413217521</v>
      </c>
      <c r="AO144" s="73">
        <v>130170.08872348526</v>
      </c>
      <c r="AP144" s="73">
        <v>130073.80853145313</v>
      </c>
      <c r="AQ144" s="73">
        <v>130031.37458564651</v>
      </c>
      <c r="AR144" s="73">
        <v>129998.74813696327</v>
      </c>
      <c r="AS144" s="73">
        <v>129984.32368128267</v>
      </c>
      <c r="AT144" s="73">
        <v>130003.28406053007</v>
      </c>
      <c r="AU144" s="73">
        <v>130101.77315575413</v>
      </c>
      <c r="AV144" s="73">
        <v>130252.39063168821</v>
      </c>
      <c r="AW144" s="73">
        <v>130409.28971059025</v>
      </c>
      <c r="AX144" s="73">
        <v>130639.11155073841</v>
      </c>
      <c r="AY144" s="73">
        <v>130922.24385674886</v>
      </c>
      <c r="AZ144" s="73">
        <v>131368.06913555876</v>
      </c>
    </row>
    <row r="145" spans="1:52">
      <c r="A145" s="43" t="s">
        <v>21</v>
      </c>
      <c r="B145" s="71">
        <v>92895.429184510809</v>
      </c>
      <c r="C145" s="71">
        <v>95360.129725187522</v>
      </c>
      <c r="D145" s="71">
        <v>96736.740469230426</v>
      </c>
      <c r="E145" s="71">
        <v>100092.93007273623</v>
      </c>
      <c r="F145" s="71">
        <v>104307.5245271567</v>
      </c>
      <c r="G145" s="71">
        <v>107308.67953310457</v>
      </c>
      <c r="H145" s="71">
        <v>109484.38990339037</v>
      </c>
      <c r="I145" s="71">
        <v>113650.68870265782</v>
      </c>
      <c r="J145" s="71">
        <v>110880.34926022234</v>
      </c>
      <c r="K145" s="71">
        <v>105041.71673748521</v>
      </c>
      <c r="L145" s="71">
        <v>107661.39640002063</v>
      </c>
      <c r="M145" s="71">
        <v>106567.01722460691</v>
      </c>
      <c r="N145" s="71">
        <v>102655.94964195398</v>
      </c>
      <c r="O145" s="71">
        <v>101125.99827202174</v>
      </c>
      <c r="P145" s="71">
        <v>101159.40620437618</v>
      </c>
      <c r="Q145" s="71">
        <v>102809.92892737208</v>
      </c>
      <c r="R145" s="71">
        <v>106978.99165105473</v>
      </c>
      <c r="S145" s="71">
        <v>111058.13071695324</v>
      </c>
      <c r="T145" s="71">
        <v>112927.80626143623</v>
      </c>
      <c r="U145" s="71">
        <v>113994.82013074588</v>
      </c>
      <c r="V145" s="71">
        <v>114498.1848763025</v>
      </c>
      <c r="W145" s="71">
        <v>114762.52137437952</v>
      </c>
      <c r="X145" s="71">
        <v>114850.90782639472</v>
      </c>
      <c r="Y145" s="71">
        <v>114907.2930499622</v>
      </c>
      <c r="Z145" s="71">
        <v>114964.2464648654</v>
      </c>
      <c r="AA145" s="71">
        <v>115026.93913311439</v>
      </c>
      <c r="AB145" s="71">
        <v>115177.81239626504</v>
      </c>
      <c r="AC145" s="71">
        <v>115385.43973407542</v>
      </c>
      <c r="AD145" s="71">
        <v>115643.67815282657</v>
      </c>
      <c r="AE145" s="71">
        <v>115915.70525598878</v>
      </c>
      <c r="AF145" s="71">
        <v>116215.93197544693</v>
      </c>
      <c r="AG145" s="71">
        <v>116484.12910995475</v>
      </c>
      <c r="AH145" s="71">
        <v>116745.10000251666</v>
      </c>
      <c r="AI145" s="71">
        <v>116846.67787469859</v>
      </c>
      <c r="AJ145" s="71">
        <v>116884.62657494235</v>
      </c>
      <c r="AK145" s="71">
        <v>116860.23629761503</v>
      </c>
      <c r="AL145" s="71">
        <v>116779.59555926413</v>
      </c>
      <c r="AM145" s="71">
        <v>116646.0964338234</v>
      </c>
      <c r="AN145" s="71">
        <v>116467.16503412357</v>
      </c>
      <c r="AO145" s="71">
        <v>116252.55119903112</v>
      </c>
      <c r="AP145" s="71">
        <v>116004.90803343891</v>
      </c>
      <c r="AQ145" s="71">
        <v>115785.885211324</v>
      </c>
      <c r="AR145" s="71">
        <v>115579.71187137364</v>
      </c>
      <c r="AS145" s="71">
        <v>115398.25432261782</v>
      </c>
      <c r="AT145" s="71">
        <v>115252.19973577801</v>
      </c>
      <c r="AU145" s="71">
        <v>115170.95542213717</v>
      </c>
      <c r="AV145" s="71">
        <v>115133.36307024129</v>
      </c>
      <c r="AW145" s="71">
        <v>115138.63496923434</v>
      </c>
      <c r="AX145" s="71">
        <v>115199.62431278691</v>
      </c>
      <c r="AY145" s="71">
        <v>115334.03052698009</v>
      </c>
      <c r="AZ145" s="71">
        <v>115638.50423745946</v>
      </c>
    </row>
    <row r="146" spans="1:52">
      <c r="A146" s="19" t="s">
        <v>34</v>
      </c>
      <c r="B146" s="23">
        <v>30339.303339344911</v>
      </c>
      <c r="C146" s="23">
        <v>30812.606579006511</v>
      </c>
      <c r="D146" s="23">
        <v>31159.977144392695</v>
      </c>
      <c r="E146" s="23">
        <v>32199.365572884704</v>
      </c>
      <c r="F146" s="23">
        <v>32953.075916294823</v>
      </c>
      <c r="G146" s="23">
        <v>33870.208973873858</v>
      </c>
      <c r="H146" s="23">
        <v>33817.110571437261</v>
      </c>
      <c r="I146" s="23">
        <v>35272.282173408043</v>
      </c>
      <c r="J146" s="23">
        <v>34831.623833333746</v>
      </c>
      <c r="K146" s="23">
        <v>34331.850140583716</v>
      </c>
      <c r="L146" s="23">
        <v>35098.296957306702</v>
      </c>
      <c r="M146" s="23">
        <v>35218.24696574988</v>
      </c>
      <c r="N146" s="23">
        <v>33956.74572364083</v>
      </c>
      <c r="O146" s="23">
        <v>33301.067170036571</v>
      </c>
      <c r="P146" s="23">
        <v>33935.893115416038</v>
      </c>
      <c r="Q146" s="23">
        <v>34105.273865086798</v>
      </c>
      <c r="R146" s="23">
        <v>34395.748709034793</v>
      </c>
      <c r="S146" s="23">
        <v>34768.210876199926</v>
      </c>
      <c r="T146" s="23">
        <v>34815.752746697406</v>
      </c>
      <c r="U146" s="23">
        <v>34710.54155744303</v>
      </c>
      <c r="V146" s="23">
        <v>34440.04758861936</v>
      </c>
      <c r="W146" s="23">
        <v>34118.833437354704</v>
      </c>
      <c r="X146" s="23">
        <v>33769.054467053349</v>
      </c>
      <c r="Y146" s="23">
        <v>33451.65751260049</v>
      </c>
      <c r="Z146" s="23">
        <v>33167.414267218293</v>
      </c>
      <c r="AA146" s="23">
        <v>32915.795937829869</v>
      </c>
      <c r="AB146" s="23">
        <v>32732.047074106311</v>
      </c>
      <c r="AC146" s="23">
        <v>32597.765322541942</v>
      </c>
      <c r="AD146" s="23">
        <v>32509.105814444378</v>
      </c>
      <c r="AE146" s="23">
        <v>32450.000166638754</v>
      </c>
      <c r="AF146" s="23">
        <v>32421.284711146873</v>
      </c>
      <c r="AG146" s="23">
        <v>32396.341879132062</v>
      </c>
      <c r="AH146" s="23">
        <v>32356.900618486692</v>
      </c>
      <c r="AI146" s="23">
        <v>32271.270383726187</v>
      </c>
      <c r="AJ146" s="23">
        <v>32168.934361517604</v>
      </c>
      <c r="AK146" s="23">
        <v>32056.615336753548</v>
      </c>
      <c r="AL146" s="23">
        <v>31937.329921351014</v>
      </c>
      <c r="AM146" s="23">
        <v>31814.843878069085</v>
      </c>
      <c r="AN146" s="23">
        <v>31693.070296094931</v>
      </c>
      <c r="AO146" s="23">
        <v>31582.16504867782</v>
      </c>
      <c r="AP146" s="23">
        <v>31486.737067171463</v>
      </c>
      <c r="AQ146" s="23">
        <v>31418.088845895247</v>
      </c>
      <c r="AR146" s="23">
        <v>31373.729510058947</v>
      </c>
      <c r="AS146" s="23">
        <v>31351.833619842844</v>
      </c>
      <c r="AT146" s="23">
        <v>31353.245286823654</v>
      </c>
      <c r="AU146" s="23">
        <v>31383.724581541468</v>
      </c>
      <c r="AV146" s="23">
        <v>31439.80974606394</v>
      </c>
      <c r="AW146" s="23">
        <v>31509.501823066774</v>
      </c>
      <c r="AX146" s="23">
        <v>31598.369204236998</v>
      </c>
      <c r="AY146" s="23">
        <v>31716.89671858232</v>
      </c>
      <c r="AZ146" s="23">
        <v>31867.281866349524</v>
      </c>
    </row>
    <row r="147" spans="1:52">
      <c r="A147" s="21" t="s">
        <v>35</v>
      </c>
      <c r="B147" s="24">
        <v>62556.125845165901</v>
      </c>
      <c r="C147" s="24">
        <v>64547.523146181004</v>
      </c>
      <c r="D147" s="24">
        <v>65576.763324837739</v>
      </c>
      <c r="E147" s="24">
        <v>67893.56449985152</v>
      </c>
      <c r="F147" s="24">
        <v>71354.448610861873</v>
      </c>
      <c r="G147" s="24">
        <v>73438.470559230715</v>
      </c>
      <c r="H147" s="24">
        <v>75667.279331953105</v>
      </c>
      <c r="I147" s="24">
        <v>78378.406529249769</v>
      </c>
      <c r="J147" s="24">
        <v>76048.725426888588</v>
      </c>
      <c r="K147" s="24">
        <v>70709.866596901498</v>
      </c>
      <c r="L147" s="24">
        <v>72563.099442713923</v>
      </c>
      <c r="M147" s="24">
        <v>71348.770258857039</v>
      </c>
      <c r="N147" s="24">
        <v>68699.203918313156</v>
      </c>
      <c r="O147" s="24">
        <v>67824.931101985174</v>
      </c>
      <c r="P147" s="24">
        <v>67223.513088960142</v>
      </c>
      <c r="Q147" s="24">
        <v>68704.655062285281</v>
      </c>
      <c r="R147" s="24">
        <v>72583.242942019933</v>
      </c>
      <c r="S147" s="24">
        <v>76289.919840753311</v>
      </c>
      <c r="T147" s="24">
        <v>78112.053514738815</v>
      </c>
      <c r="U147" s="24">
        <v>79284.278573302858</v>
      </c>
      <c r="V147" s="24">
        <v>80058.137287683145</v>
      </c>
      <c r="W147" s="24">
        <v>80643.687937024821</v>
      </c>
      <c r="X147" s="24">
        <v>81081.853359341374</v>
      </c>
      <c r="Y147" s="24">
        <v>81455.635537361712</v>
      </c>
      <c r="Z147" s="24">
        <v>81796.832197647105</v>
      </c>
      <c r="AA147" s="24">
        <v>82111.143195284516</v>
      </c>
      <c r="AB147" s="24">
        <v>82445.765322158739</v>
      </c>
      <c r="AC147" s="24">
        <v>82787.674411533473</v>
      </c>
      <c r="AD147" s="24">
        <v>83134.57233838219</v>
      </c>
      <c r="AE147" s="24">
        <v>83465.705089350027</v>
      </c>
      <c r="AF147" s="24">
        <v>83794.64726430006</v>
      </c>
      <c r="AG147" s="24">
        <v>84087.787230822694</v>
      </c>
      <c r="AH147" s="24">
        <v>84388.199384029969</v>
      </c>
      <c r="AI147" s="24">
        <v>84575.4074909724</v>
      </c>
      <c r="AJ147" s="24">
        <v>84715.692213424743</v>
      </c>
      <c r="AK147" s="24">
        <v>84803.620960861488</v>
      </c>
      <c r="AL147" s="24">
        <v>84842.265637913108</v>
      </c>
      <c r="AM147" s="24">
        <v>84831.252555754327</v>
      </c>
      <c r="AN147" s="24">
        <v>84774.094738028638</v>
      </c>
      <c r="AO147" s="24">
        <v>84670.386150353297</v>
      </c>
      <c r="AP147" s="24">
        <v>84518.170966267455</v>
      </c>
      <c r="AQ147" s="24">
        <v>84367.79636542876</v>
      </c>
      <c r="AR147" s="24">
        <v>84205.982361314702</v>
      </c>
      <c r="AS147" s="24">
        <v>84046.42070277498</v>
      </c>
      <c r="AT147" s="24">
        <v>83898.954448954348</v>
      </c>
      <c r="AU147" s="24">
        <v>83787.230840595701</v>
      </c>
      <c r="AV147" s="24">
        <v>83693.553324177352</v>
      </c>
      <c r="AW147" s="24">
        <v>83629.133146167558</v>
      </c>
      <c r="AX147" s="24">
        <v>83601.255108549914</v>
      </c>
      <c r="AY147" s="24">
        <v>83617.133808397775</v>
      </c>
      <c r="AZ147" s="24">
        <v>83771.222371109936</v>
      </c>
    </row>
    <row r="148" spans="1:52">
      <c r="A148" s="43" t="s">
        <v>36</v>
      </c>
      <c r="B148" s="24">
        <v>2427.9898257755281</v>
      </c>
      <c r="C148" s="24">
        <v>2306.5108318094849</v>
      </c>
      <c r="D148" s="24">
        <v>2309.96865506429</v>
      </c>
      <c r="E148" s="24">
        <v>2299.3481260942517</v>
      </c>
      <c r="F148" s="24">
        <v>2363.3340679562507</v>
      </c>
      <c r="G148" s="24">
        <v>2246.0468250101749</v>
      </c>
      <c r="H148" s="24">
        <v>2229.0109214595777</v>
      </c>
      <c r="I148" s="24">
        <v>2270.9111871865307</v>
      </c>
      <c r="J148" s="24">
        <v>2126.0434934924133</v>
      </c>
      <c r="K148" s="24">
        <v>1824.6081480015064</v>
      </c>
      <c r="L148" s="24">
        <v>1876.4746971961383</v>
      </c>
      <c r="M148" s="24">
        <v>1901.6577721036087</v>
      </c>
      <c r="N148" s="24">
        <v>1814.6559342480659</v>
      </c>
      <c r="O148" s="24">
        <v>1638.7150347988629</v>
      </c>
      <c r="P148" s="24">
        <v>1551.1376017248208</v>
      </c>
      <c r="Q148" s="24">
        <v>1521.9628192259042</v>
      </c>
      <c r="R148" s="24">
        <v>1505.2698689298063</v>
      </c>
      <c r="S148" s="24">
        <v>1553.7085391818587</v>
      </c>
      <c r="T148" s="24">
        <v>1587.991038060246</v>
      </c>
      <c r="U148" s="24">
        <v>1616.0616455695804</v>
      </c>
      <c r="V148" s="24">
        <v>1639.5288942784091</v>
      </c>
      <c r="W148" s="24">
        <v>1662.7586588887177</v>
      </c>
      <c r="X148" s="24">
        <v>1683.4844482245662</v>
      </c>
      <c r="Y148" s="24">
        <v>1699.5909618419782</v>
      </c>
      <c r="Z148" s="24">
        <v>1715.3801364241681</v>
      </c>
      <c r="AA148" s="24">
        <v>1730.6649202451247</v>
      </c>
      <c r="AB148" s="24">
        <v>1746.355436456766</v>
      </c>
      <c r="AC148" s="24">
        <v>1761.5466214649889</v>
      </c>
      <c r="AD148" s="24">
        <v>1777.6161687754575</v>
      </c>
      <c r="AE148" s="24">
        <v>1793.6175810432808</v>
      </c>
      <c r="AF148" s="24">
        <v>1809.5339598805681</v>
      </c>
      <c r="AG148" s="24">
        <v>1811.9613753442095</v>
      </c>
      <c r="AH148" s="24">
        <v>1826.0733917532236</v>
      </c>
      <c r="AI148" s="24">
        <v>1839.4592750265965</v>
      </c>
      <c r="AJ148" s="24">
        <v>1851.2697535000584</v>
      </c>
      <c r="AK148" s="24">
        <v>1863.5126489795266</v>
      </c>
      <c r="AL148" s="24">
        <v>1874.0974021785141</v>
      </c>
      <c r="AM148" s="24">
        <v>1883.4259366571619</v>
      </c>
      <c r="AN148" s="24">
        <v>1892.6999885215823</v>
      </c>
      <c r="AO148" s="24">
        <v>1900.5662204482837</v>
      </c>
      <c r="AP148" s="24">
        <v>1908.340613849376</v>
      </c>
      <c r="AQ148" s="24">
        <v>1917.8668316964747</v>
      </c>
      <c r="AR148" s="24">
        <v>1925.0890721587823</v>
      </c>
      <c r="AS148" s="24">
        <v>1931.2375501657907</v>
      </c>
      <c r="AT148" s="24">
        <v>1938.5049943552031</v>
      </c>
      <c r="AU148" s="24">
        <v>1943.8932295307081</v>
      </c>
      <c r="AV148" s="24">
        <v>1949.2325629371867</v>
      </c>
      <c r="AW148" s="24">
        <v>1949.5073017187203</v>
      </c>
      <c r="AX148" s="24">
        <v>1948.9759468667685</v>
      </c>
      <c r="AY148" s="24">
        <v>1948.7367428483481</v>
      </c>
      <c r="AZ148" s="24">
        <v>1948.1518755623035</v>
      </c>
    </row>
    <row r="149" spans="1:52">
      <c r="A149" s="43" t="s">
        <v>29</v>
      </c>
      <c r="B149" s="71">
        <v>2500.7477406814387</v>
      </c>
      <c r="C149" s="71">
        <v>2580.5911946388201</v>
      </c>
      <c r="D149" s="71">
        <v>2609.3939299660906</v>
      </c>
      <c r="E149" s="71">
        <v>2727.5049216783714</v>
      </c>
      <c r="F149" s="71">
        <v>2892.6464980861465</v>
      </c>
      <c r="G149" s="71">
        <v>2949.9945798120898</v>
      </c>
      <c r="H149" s="71">
        <v>3122.2281973999752</v>
      </c>
      <c r="I149" s="71">
        <v>3325.4378315505082</v>
      </c>
      <c r="J149" s="71">
        <v>3435.1475480934932</v>
      </c>
      <c r="K149" s="71">
        <v>3076.2272747456445</v>
      </c>
      <c r="L149" s="71">
        <v>3378.085773370175</v>
      </c>
      <c r="M149" s="71">
        <v>3443.1684157101963</v>
      </c>
      <c r="N149" s="71">
        <v>3389.2933691685325</v>
      </c>
      <c r="O149" s="71">
        <v>3432.87257076284</v>
      </c>
      <c r="P149" s="71">
        <v>3364.0813416402243</v>
      </c>
      <c r="Q149" s="71">
        <v>3527.0555643422717</v>
      </c>
      <c r="R149" s="71">
        <v>3666.3398408034127</v>
      </c>
      <c r="S149" s="71">
        <v>3845.6415313602001</v>
      </c>
      <c r="T149" s="71">
        <v>4030.1145301005822</v>
      </c>
      <c r="U149" s="71">
        <v>4201.1789229470496</v>
      </c>
      <c r="V149" s="71">
        <v>4363.7966965945388</v>
      </c>
      <c r="W149" s="71">
        <v>4518.5736570782683</v>
      </c>
      <c r="X149" s="71">
        <v>4664.7954006990594</v>
      </c>
      <c r="Y149" s="71">
        <v>4795.7535807432878</v>
      </c>
      <c r="Z149" s="71">
        <v>4890.425721151707</v>
      </c>
      <c r="AA149" s="71">
        <v>4985.8469070056781</v>
      </c>
      <c r="AB149" s="71">
        <v>5097.9200899543175</v>
      </c>
      <c r="AC149" s="71">
        <v>5225.5857289334936</v>
      </c>
      <c r="AD149" s="71">
        <v>5353.6078420411486</v>
      </c>
      <c r="AE149" s="71">
        <v>5481.3086043806798</v>
      </c>
      <c r="AF149" s="71">
        <v>5598.4277651517177</v>
      </c>
      <c r="AG149" s="71">
        <v>5729.435271977045</v>
      </c>
      <c r="AH149" s="71">
        <v>5842.5162214512275</v>
      </c>
      <c r="AI149" s="71">
        <v>5944.8414791991081</v>
      </c>
      <c r="AJ149" s="71">
        <v>6032.1750575186234</v>
      </c>
      <c r="AK149" s="71">
        <v>6113.1059762055738</v>
      </c>
      <c r="AL149" s="71">
        <v>6198.4744974473488</v>
      </c>
      <c r="AM149" s="71">
        <v>6279.8571040836478</v>
      </c>
      <c r="AN149" s="71">
        <v>6367.1896431222431</v>
      </c>
      <c r="AO149" s="71">
        <v>6465.4147939875938</v>
      </c>
      <c r="AP149" s="71">
        <v>6572.560463332883</v>
      </c>
      <c r="AQ149" s="71">
        <v>6696.6698433731926</v>
      </c>
      <c r="AR149" s="71">
        <v>6821.3420281672297</v>
      </c>
      <c r="AS149" s="71">
        <v>6940.2179852924201</v>
      </c>
      <c r="AT149" s="71">
        <v>7054.3525491665268</v>
      </c>
      <c r="AU149" s="71">
        <v>7183.3604846277694</v>
      </c>
      <c r="AV149" s="71">
        <v>7316.7134678496805</v>
      </c>
      <c r="AW149" s="71">
        <v>7418.0379386268087</v>
      </c>
      <c r="AX149" s="71">
        <v>7537.82623725344</v>
      </c>
      <c r="AY149" s="71">
        <v>7634.2287254890553</v>
      </c>
      <c r="AZ149" s="71">
        <v>7725.2369139597567</v>
      </c>
    </row>
    <row r="150" spans="1:52">
      <c r="A150" s="45" t="s">
        <v>37</v>
      </c>
      <c r="B150" s="72">
        <v>656.50606331393817</v>
      </c>
      <c r="C150" s="72">
        <v>643.47490676012865</v>
      </c>
      <c r="D150" s="72">
        <v>621.30299090265487</v>
      </c>
      <c r="E150" s="72">
        <v>632.19824127734125</v>
      </c>
      <c r="F150" s="72">
        <v>642.74201578139332</v>
      </c>
      <c r="G150" s="72">
        <v>651.71710605246551</v>
      </c>
      <c r="H150" s="72">
        <v>694.92948903235811</v>
      </c>
      <c r="I150" s="72">
        <v>723.7029359417154</v>
      </c>
      <c r="J150" s="72">
        <v>729.48758017847342</v>
      </c>
      <c r="K150" s="72">
        <v>667.96172236757502</v>
      </c>
      <c r="L150" s="72">
        <v>655.36753919064142</v>
      </c>
      <c r="M150" s="72">
        <v>629.00271121914534</v>
      </c>
      <c r="N150" s="72">
        <v>621.61540132433538</v>
      </c>
      <c r="O150" s="72">
        <v>595.63779726256666</v>
      </c>
      <c r="P150" s="72">
        <v>586.76751276443713</v>
      </c>
      <c r="Q150" s="72">
        <v>599.29683562151922</v>
      </c>
      <c r="R150" s="72">
        <v>631.81596378181064</v>
      </c>
      <c r="S150" s="72">
        <v>675.65221658298765</v>
      </c>
      <c r="T150" s="72">
        <v>719.46923467819295</v>
      </c>
      <c r="U150" s="72">
        <v>760.33924894119491</v>
      </c>
      <c r="V150" s="72">
        <v>799.93147589364492</v>
      </c>
      <c r="W150" s="72">
        <v>837.96707915702575</v>
      </c>
      <c r="X150" s="72">
        <v>874.48120677539839</v>
      </c>
      <c r="Y150" s="72">
        <v>906.93258759122182</v>
      </c>
      <c r="Z150" s="72">
        <v>943.09333666814734</v>
      </c>
      <c r="AA150" s="72">
        <v>978.24294082269398</v>
      </c>
      <c r="AB150" s="72">
        <v>1017.6704005677664</v>
      </c>
      <c r="AC150" s="72">
        <v>1062.1592738391446</v>
      </c>
      <c r="AD150" s="72">
        <v>1106.9852272299695</v>
      </c>
      <c r="AE150" s="72">
        <v>1151.393553275864</v>
      </c>
      <c r="AF150" s="72">
        <v>1197.0868252708663</v>
      </c>
      <c r="AG150" s="72">
        <v>1245.7659150364855</v>
      </c>
      <c r="AH150" s="72">
        <v>1287.0721025152345</v>
      </c>
      <c r="AI150" s="72">
        <v>1330.6332863984208</v>
      </c>
      <c r="AJ150" s="72">
        <v>1370.9414498621047</v>
      </c>
      <c r="AK150" s="72">
        <v>1409.3100367670506</v>
      </c>
      <c r="AL150" s="72">
        <v>1452.6941651651789</v>
      </c>
      <c r="AM150" s="72">
        <v>1492.6388235656332</v>
      </c>
      <c r="AN150" s="72">
        <v>1533.6355006791177</v>
      </c>
      <c r="AO150" s="72">
        <v>1580.192532999992</v>
      </c>
      <c r="AP150" s="72">
        <v>1627.7046200851235</v>
      </c>
      <c r="AQ150" s="72">
        <v>1675.2961248794286</v>
      </c>
      <c r="AR150" s="72">
        <v>1720.2111001663466</v>
      </c>
      <c r="AS150" s="72">
        <v>1764.2051949115603</v>
      </c>
      <c r="AT150" s="72">
        <v>1805.6453768878625</v>
      </c>
      <c r="AU150" s="72">
        <v>1851.9225540318141</v>
      </c>
      <c r="AV150" s="72">
        <v>1898.9995633058115</v>
      </c>
      <c r="AW150" s="72">
        <v>1936.9066847811043</v>
      </c>
      <c r="AX150" s="72">
        <v>1979.7241975838031</v>
      </c>
      <c r="AY150" s="72">
        <v>2012.4715882312912</v>
      </c>
      <c r="AZ150" s="72">
        <v>2044.1842788297583</v>
      </c>
    </row>
    <row r="151" spans="1:52">
      <c r="A151" s="21" t="s">
        <v>32</v>
      </c>
      <c r="B151" s="24">
        <v>1844.2416773675006</v>
      </c>
      <c r="C151" s="24">
        <v>1937.1162878786915</v>
      </c>
      <c r="D151" s="24">
        <v>1988.0909390634356</v>
      </c>
      <c r="E151" s="24">
        <v>2095.30668040103</v>
      </c>
      <c r="F151" s="24">
        <v>2249.9044823047529</v>
      </c>
      <c r="G151" s="24">
        <v>2298.2774737596242</v>
      </c>
      <c r="H151" s="24">
        <v>2427.2987083676171</v>
      </c>
      <c r="I151" s="24">
        <v>2601.7348956087931</v>
      </c>
      <c r="J151" s="24">
        <v>2705.6599679150199</v>
      </c>
      <c r="K151" s="24">
        <v>2408.2655523780695</v>
      </c>
      <c r="L151" s="24">
        <v>2722.7182341795337</v>
      </c>
      <c r="M151" s="24">
        <v>2814.1657044910512</v>
      </c>
      <c r="N151" s="24">
        <v>2767.6779678441972</v>
      </c>
      <c r="O151" s="24">
        <v>2837.2347735002736</v>
      </c>
      <c r="P151" s="24">
        <v>2777.3138288757873</v>
      </c>
      <c r="Q151" s="24">
        <v>2927.7587287207525</v>
      </c>
      <c r="R151" s="24">
        <v>3034.5238770216019</v>
      </c>
      <c r="S151" s="24">
        <v>3169.9893147772123</v>
      </c>
      <c r="T151" s="24">
        <v>3310.6452954223892</v>
      </c>
      <c r="U151" s="24">
        <v>3440.8396740058547</v>
      </c>
      <c r="V151" s="24">
        <v>3563.8652207008936</v>
      </c>
      <c r="W151" s="24">
        <v>3680.6065779212422</v>
      </c>
      <c r="X151" s="24">
        <v>3790.3141939236607</v>
      </c>
      <c r="Y151" s="24">
        <v>3888.820993152066</v>
      </c>
      <c r="Z151" s="24">
        <v>3947.3323844835595</v>
      </c>
      <c r="AA151" s="24">
        <v>4007.6039661829836</v>
      </c>
      <c r="AB151" s="24">
        <v>4080.2496893865514</v>
      </c>
      <c r="AC151" s="24">
        <v>4163.426455094349</v>
      </c>
      <c r="AD151" s="24">
        <v>4246.6226148111791</v>
      </c>
      <c r="AE151" s="24">
        <v>4329.9150511048156</v>
      </c>
      <c r="AF151" s="24">
        <v>4401.3409398808517</v>
      </c>
      <c r="AG151" s="24">
        <v>4483.6693569405597</v>
      </c>
      <c r="AH151" s="24">
        <v>4555.4441189359932</v>
      </c>
      <c r="AI151" s="24">
        <v>4614.2081928006874</v>
      </c>
      <c r="AJ151" s="24">
        <v>4661.2336076565189</v>
      </c>
      <c r="AK151" s="24">
        <v>4703.7959394385234</v>
      </c>
      <c r="AL151" s="24">
        <v>4745.7803322821701</v>
      </c>
      <c r="AM151" s="24">
        <v>4787.2182805180146</v>
      </c>
      <c r="AN151" s="24">
        <v>4833.5541424431249</v>
      </c>
      <c r="AO151" s="24">
        <v>4885.2222609876017</v>
      </c>
      <c r="AP151" s="24">
        <v>4944.8558432477594</v>
      </c>
      <c r="AQ151" s="24">
        <v>5021.3737184937636</v>
      </c>
      <c r="AR151" s="24">
        <v>5101.1309280008836</v>
      </c>
      <c r="AS151" s="24">
        <v>5176.0127903808598</v>
      </c>
      <c r="AT151" s="24">
        <v>5248.7071722786641</v>
      </c>
      <c r="AU151" s="24">
        <v>5331.4379305959555</v>
      </c>
      <c r="AV151" s="24">
        <v>5417.7139045438689</v>
      </c>
      <c r="AW151" s="24">
        <v>5481.1312538457041</v>
      </c>
      <c r="AX151" s="24">
        <v>5558.1020396696367</v>
      </c>
      <c r="AY151" s="24">
        <v>5621.757137257764</v>
      </c>
      <c r="AZ151" s="24">
        <v>5681.0526351299986</v>
      </c>
    </row>
    <row r="152" spans="1:52">
      <c r="A152" s="43" t="s">
        <v>38</v>
      </c>
      <c r="B152" s="71">
        <v>6062.6226867543028</v>
      </c>
      <c r="C152" s="71">
        <v>5942.7674799999995</v>
      </c>
      <c r="D152" s="71">
        <v>5926.5366199999999</v>
      </c>
      <c r="E152" s="71">
        <v>6676.6860100000004</v>
      </c>
      <c r="F152" s="71">
        <v>6747.6959400000005</v>
      </c>
      <c r="G152" s="71">
        <v>6838.8876456092594</v>
      </c>
      <c r="H152" s="71">
        <v>7387.3519000000015</v>
      </c>
      <c r="I152" s="71">
        <v>7047.5714999999982</v>
      </c>
      <c r="J152" s="71">
        <v>6292.5069099999982</v>
      </c>
      <c r="K152" s="71">
        <v>6177.0196399999986</v>
      </c>
      <c r="L152" s="71">
        <v>5905.396624444601</v>
      </c>
      <c r="M152" s="71">
        <v>5343.337406944057</v>
      </c>
      <c r="N152" s="71">
        <v>5098.6367391131898</v>
      </c>
      <c r="O152" s="71">
        <v>4591.2405522711188</v>
      </c>
      <c r="P152" s="71">
        <v>4239.3838442329106</v>
      </c>
      <c r="Q152" s="71">
        <v>4570.1768133158857</v>
      </c>
      <c r="R152" s="71">
        <v>4618.3809133168743</v>
      </c>
      <c r="S152" s="71">
        <v>4673.0623341253013</v>
      </c>
      <c r="T152" s="71">
        <v>4729.6534137117214</v>
      </c>
      <c r="U152" s="71">
        <v>4780.0350430190356</v>
      </c>
      <c r="V152" s="71">
        <v>4823.249637658545</v>
      </c>
      <c r="W152" s="71">
        <v>4861.6302091425741</v>
      </c>
      <c r="X152" s="71">
        <v>4899.1385357783874</v>
      </c>
      <c r="Y152" s="71">
        <v>4941.8878790927356</v>
      </c>
      <c r="Z152" s="71">
        <v>4982.1125074269276</v>
      </c>
      <c r="AA152" s="71">
        <v>5023.5868616081025</v>
      </c>
      <c r="AB152" s="71">
        <v>5064.3246658781172</v>
      </c>
      <c r="AC152" s="71">
        <v>5105.7016305215157</v>
      </c>
      <c r="AD152" s="71">
        <v>5147.6038111267044</v>
      </c>
      <c r="AE152" s="71">
        <v>5188.0885868683181</v>
      </c>
      <c r="AF152" s="71">
        <v>5228.2749301169306</v>
      </c>
      <c r="AG152" s="71">
        <v>5270.0215174620344</v>
      </c>
      <c r="AH152" s="71">
        <v>5312.4612712503076</v>
      </c>
      <c r="AI152" s="71">
        <v>5348.216759359022</v>
      </c>
      <c r="AJ152" s="71">
        <v>5383.9707457698278</v>
      </c>
      <c r="AK152" s="71">
        <v>5419.7985763205324</v>
      </c>
      <c r="AL152" s="71">
        <v>5454.7090055791323</v>
      </c>
      <c r="AM152" s="71">
        <v>5491.8801006219901</v>
      </c>
      <c r="AN152" s="71">
        <v>5511.1694664078186</v>
      </c>
      <c r="AO152" s="71">
        <v>5551.556510018263</v>
      </c>
      <c r="AP152" s="71">
        <v>5587.9994208319667</v>
      </c>
      <c r="AQ152" s="71">
        <v>5630.9526992528454</v>
      </c>
      <c r="AR152" s="71">
        <v>5672.605165263617</v>
      </c>
      <c r="AS152" s="71">
        <v>5714.6138232066351</v>
      </c>
      <c r="AT152" s="71">
        <v>5758.2267812303471</v>
      </c>
      <c r="AU152" s="71">
        <v>5803.5640194584885</v>
      </c>
      <c r="AV152" s="71">
        <v>5853.0815306600471</v>
      </c>
      <c r="AW152" s="71">
        <v>5903.1095010103927</v>
      </c>
      <c r="AX152" s="71">
        <v>5952.6850538312965</v>
      </c>
      <c r="AY152" s="71">
        <v>6005.2478614313795</v>
      </c>
      <c r="AZ152" s="71">
        <v>6056.1761085772314</v>
      </c>
    </row>
    <row r="153" spans="1:52">
      <c r="A153" s="19" t="s">
        <v>39</v>
      </c>
      <c r="B153" s="23">
        <v>5069.6418099727762</v>
      </c>
      <c r="C153" s="23">
        <v>4995.0745538939718</v>
      </c>
      <c r="D153" s="23">
        <v>4992.9424411871378</v>
      </c>
      <c r="E153" s="23">
        <v>5774.686623836019</v>
      </c>
      <c r="F153" s="23">
        <v>5842.5372312446298</v>
      </c>
      <c r="G153" s="23">
        <v>5860.4430569969691</v>
      </c>
      <c r="H153" s="23">
        <v>6453.7792171498213</v>
      </c>
      <c r="I153" s="23">
        <v>6048.7368526892651</v>
      </c>
      <c r="J153" s="23">
        <v>5355.3285217543043</v>
      </c>
      <c r="K153" s="23">
        <v>5219.5191268603903</v>
      </c>
      <c r="L153" s="23">
        <v>4917.0556493111035</v>
      </c>
      <c r="M153" s="23">
        <v>4324.1954489855816</v>
      </c>
      <c r="N153" s="23">
        <v>4140.3858242833176</v>
      </c>
      <c r="O153" s="23">
        <v>3609.8084843498696</v>
      </c>
      <c r="P153" s="23">
        <v>3290.0565673439501</v>
      </c>
      <c r="Q153" s="23">
        <v>3512.1296173603528</v>
      </c>
      <c r="R153" s="23">
        <v>3541.4772642852322</v>
      </c>
      <c r="S153" s="23">
        <v>3573.2632339243228</v>
      </c>
      <c r="T153" s="23">
        <v>3607.1444659644235</v>
      </c>
      <c r="U153" s="23">
        <v>3636.7282440515837</v>
      </c>
      <c r="V153" s="23">
        <v>3659.6662017842782</v>
      </c>
      <c r="W153" s="23">
        <v>3678.9679973825205</v>
      </c>
      <c r="X153" s="23">
        <v>3698.4942057685007</v>
      </c>
      <c r="Y153" s="23">
        <v>3722.0287118903848</v>
      </c>
      <c r="Z153" s="23">
        <v>3743.9750709852733</v>
      </c>
      <c r="AA153" s="23">
        <v>3768.0164318360444</v>
      </c>
      <c r="AB153" s="23">
        <v>3791.5161176938809</v>
      </c>
      <c r="AC153" s="23">
        <v>3816.0604407061801</v>
      </c>
      <c r="AD153" s="23">
        <v>3840.7485365573002</v>
      </c>
      <c r="AE153" s="23">
        <v>3863.7245852350461</v>
      </c>
      <c r="AF153" s="23">
        <v>3886.309326022837</v>
      </c>
      <c r="AG153" s="23">
        <v>3910.7523017918261</v>
      </c>
      <c r="AH153" s="23">
        <v>3936.364256476214</v>
      </c>
      <c r="AI153" s="23">
        <v>3959.2667034358415</v>
      </c>
      <c r="AJ153" s="23">
        <v>3982.1927526759191</v>
      </c>
      <c r="AK153" s="23">
        <v>4004.9637186018272</v>
      </c>
      <c r="AL153" s="23">
        <v>4026.798006364008</v>
      </c>
      <c r="AM153" s="23">
        <v>4051.4618045037359</v>
      </c>
      <c r="AN153" s="23">
        <v>4062.4353806941781</v>
      </c>
      <c r="AO153" s="23">
        <v>4089.0381981158403</v>
      </c>
      <c r="AP153" s="23">
        <v>4111.9811405728706</v>
      </c>
      <c r="AQ153" s="23">
        <v>4140.5367478598173</v>
      </c>
      <c r="AR153" s="23">
        <v>4167.8293225935968</v>
      </c>
      <c r="AS153" s="23">
        <v>4196.5914905003092</v>
      </c>
      <c r="AT153" s="23">
        <v>4226.9859939752159</v>
      </c>
      <c r="AU153" s="23">
        <v>4258.7876522236947</v>
      </c>
      <c r="AV153" s="23">
        <v>4294.2657066191077</v>
      </c>
      <c r="AW153" s="23">
        <v>4330.1305393323246</v>
      </c>
      <c r="AX153" s="23">
        <v>4365.5506140870239</v>
      </c>
      <c r="AY153" s="23">
        <v>4404.7684920109978</v>
      </c>
      <c r="AZ153" s="23">
        <v>4441.724505970411</v>
      </c>
    </row>
    <row r="154" spans="1:52">
      <c r="A154" s="21" t="s">
        <v>40</v>
      </c>
      <c r="B154" s="24">
        <v>992.9808767815266</v>
      </c>
      <c r="C154" s="24">
        <v>947.69292610602747</v>
      </c>
      <c r="D154" s="24">
        <v>933.59417881286197</v>
      </c>
      <c r="E154" s="24">
        <v>901.99938616398128</v>
      </c>
      <c r="F154" s="24">
        <v>905.15870875537041</v>
      </c>
      <c r="G154" s="24">
        <v>978.4445886122902</v>
      </c>
      <c r="H154" s="24">
        <v>933.57268285017983</v>
      </c>
      <c r="I154" s="24">
        <v>998.83464731073354</v>
      </c>
      <c r="J154" s="24">
        <v>937.17838824569424</v>
      </c>
      <c r="K154" s="24">
        <v>957.50051313960807</v>
      </c>
      <c r="L154" s="24">
        <v>988.34097513349752</v>
      </c>
      <c r="M154" s="24">
        <v>1019.1419579584757</v>
      </c>
      <c r="N154" s="24">
        <v>958.2509148298725</v>
      </c>
      <c r="O154" s="24">
        <v>981.4320679212492</v>
      </c>
      <c r="P154" s="24">
        <v>949.32727688896057</v>
      </c>
      <c r="Q154" s="24">
        <v>1058.0471959555325</v>
      </c>
      <c r="R154" s="24">
        <v>1076.9036490316416</v>
      </c>
      <c r="S154" s="24">
        <v>1099.799100200979</v>
      </c>
      <c r="T154" s="24">
        <v>1122.5089477472977</v>
      </c>
      <c r="U154" s="24">
        <v>1143.3067989674523</v>
      </c>
      <c r="V154" s="24">
        <v>1163.5834358742668</v>
      </c>
      <c r="W154" s="24">
        <v>1182.6622117600537</v>
      </c>
      <c r="X154" s="24">
        <v>1200.6443300098872</v>
      </c>
      <c r="Y154" s="24">
        <v>1219.8591672023504</v>
      </c>
      <c r="Z154" s="24">
        <v>1238.1374364416542</v>
      </c>
      <c r="AA154" s="24">
        <v>1255.5704297720581</v>
      </c>
      <c r="AB154" s="24">
        <v>1272.8085481842361</v>
      </c>
      <c r="AC154" s="24">
        <v>1289.6411898153353</v>
      </c>
      <c r="AD154" s="24">
        <v>1306.8552745694037</v>
      </c>
      <c r="AE154" s="24">
        <v>1324.3640016332722</v>
      </c>
      <c r="AF154" s="24">
        <v>1341.9656040940938</v>
      </c>
      <c r="AG154" s="24">
        <v>1359.2692156702083</v>
      </c>
      <c r="AH154" s="24">
        <v>1376.0970147740941</v>
      </c>
      <c r="AI154" s="24">
        <v>1388.9500559231801</v>
      </c>
      <c r="AJ154" s="24">
        <v>1401.7779930939082</v>
      </c>
      <c r="AK154" s="24">
        <v>1414.8348577187048</v>
      </c>
      <c r="AL154" s="24">
        <v>1427.9109992151241</v>
      </c>
      <c r="AM154" s="24">
        <v>1440.4182961182541</v>
      </c>
      <c r="AN154" s="24">
        <v>1448.734085713641</v>
      </c>
      <c r="AO154" s="24">
        <v>1462.518311902423</v>
      </c>
      <c r="AP154" s="24">
        <v>1476.0182802590962</v>
      </c>
      <c r="AQ154" s="24">
        <v>1490.4159513930281</v>
      </c>
      <c r="AR154" s="24">
        <v>1504.77584267002</v>
      </c>
      <c r="AS154" s="24">
        <v>1518.0223327063261</v>
      </c>
      <c r="AT154" s="24">
        <v>1531.2407872551312</v>
      </c>
      <c r="AU154" s="24">
        <v>1544.7763672347933</v>
      </c>
      <c r="AV154" s="24">
        <v>1558.8158240409393</v>
      </c>
      <c r="AW154" s="24">
        <v>1572.9789616780686</v>
      </c>
      <c r="AX154" s="24">
        <v>1587.1344397442729</v>
      </c>
      <c r="AY154" s="24">
        <v>1600.479369420382</v>
      </c>
      <c r="AZ154" s="24">
        <v>1614.4516026068206</v>
      </c>
    </row>
    <row r="155" spans="1:52">
      <c r="A155" s="50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</row>
    <row r="156" spans="1:52">
      <c r="A156" s="39" t="s">
        <v>63</v>
      </c>
      <c r="B156" s="74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  <c r="AA156" s="74"/>
      <c r="AB156" s="74"/>
      <c r="AC156" s="74"/>
      <c r="AD156" s="74"/>
      <c r="AE156" s="74"/>
      <c r="AF156" s="74"/>
      <c r="AG156" s="74"/>
      <c r="AH156" s="74"/>
      <c r="AI156" s="74"/>
      <c r="AJ156" s="74"/>
      <c r="AK156" s="74"/>
      <c r="AL156" s="74"/>
      <c r="AM156" s="74"/>
      <c r="AN156" s="74"/>
      <c r="AO156" s="74"/>
      <c r="AP156" s="74"/>
      <c r="AQ156" s="74"/>
      <c r="AR156" s="74"/>
      <c r="AS156" s="74"/>
      <c r="AT156" s="74"/>
      <c r="AU156" s="74"/>
      <c r="AV156" s="74"/>
      <c r="AW156" s="74"/>
      <c r="AX156" s="74"/>
      <c r="AY156" s="74"/>
      <c r="AZ156" s="74"/>
    </row>
    <row r="157" spans="1:52">
      <c r="A157" s="41" t="s">
        <v>64</v>
      </c>
      <c r="B157" s="77">
        <v>3.6745553356618804E-2</v>
      </c>
      <c r="C157" s="77">
        <v>3.644075823748022E-2</v>
      </c>
      <c r="D157" s="77">
        <v>3.6452249752973141E-2</v>
      </c>
      <c r="E157" s="77">
        <v>3.6165775016777729E-2</v>
      </c>
      <c r="F157" s="77">
        <v>3.5783430778151493E-2</v>
      </c>
      <c r="G157" s="77">
        <v>3.5484431438990265E-2</v>
      </c>
      <c r="H157" s="77">
        <v>3.5679392390981758E-2</v>
      </c>
      <c r="I157" s="77">
        <v>3.507135680057677E-2</v>
      </c>
      <c r="J157" s="77">
        <v>3.4576420065440081E-2</v>
      </c>
      <c r="K157" s="77">
        <v>3.4048001778608609E-2</v>
      </c>
      <c r="L157" s="77">
        <v>3.3782277499949068E-2</v>
      </c>
      <c r="M157" s="77">
        <v>3.3435155282751511E-2</v>
      </c>
      <c r="N157" s="77">
        <v>3.2940865379127424E-2</v>
      </c>
      <c r="O157" s="77">
        <v>3.2285946029423196E-2</v>
      </c>
      <c r="P157" s="77">
        <v>3.2403372722536329E-2</v>
      </c>
      <c r="Q157" s="77">
        <v>3.2073808501320467E-2</v>
      </c>
      <c r="R157" s="77">
        <v>3.1669133887893622E-2</v>
      </c>
      <c r="S157" s="77">
        <v>3.1093266842740205E-2</v>
      </c>
      <c r="T157" s="77">
        <v>3.042960649843629E-2</v>
      </c>
      <c r="U157" s="77">
        <v>2.9788288560469552E-2</v>
      </c>
      <c r="V157" s="77">
        <v>2.9171629429424983E-2</v>
      </c>
      <c r="W157" s="77">
        <v>2.8555144348456827E-2</v>
      </c>
      <c r="X157" s="77">
        <v>2.7987181614012379E-2</v>
      </c>
      <c r="Y157" s="77">
        <v>2.7417722932174139E-2</v>
      </c>
      <c r="Z157" s="77">
        <v>2.6858071631778294E-2</v>
      </c>
      <c r="AA157" s="77">
        <v>2.6340878406092377E-2</v>
      </c>
      <c r="AB157" s="77">
        <v>2.589496225728332E-2</v>
      </c>
      <c r="AC157" s="77">
        <v>2.5496646149088028E-2</v>
      </c>
      <c r="AD157" s="77">
        <v>2.5155334624245518E-2</v>
      </c>
      <c r="AE157" s="77">
        <v>2.4831419664921136E-2</v>
      </c>
      <c r="AF157" s="77">
        <v>2.4540442862427982E-2</v>
      </c>
      <c r="AG157" s="77">
        <v>2.4261424905033167E-2</v>
      </c>
      <c r="AH157" s="77">
        <v>2.397827191736953E-2</v>
      </c>
      <c r="AI157" s="77">
        <v>2.3717188828958222E-2</v>
      </c>
      <c r="AJ157" s="77">
        <v>2.3441939304382868E-2</v>
      </c>
      <c r="AK157" s="77">
        <v>2.3174316636309488E-2</v>
      </c>
      <c r="AL157" s="77">
        <v>2.290561237930553E-2</v>
      </c>
      <c r="AM157" s="77">
        <v>2.2617678264367901E-2</v>
      </c>
      <c r="AN157" s="77">
        <v>2.2353961949954555E-2</v>
      </c>
      <c r="AO157" s="77">
        <v>2.2060796522813387E-2</v>
      </c>
      <c r="AP157" s="77">
        <v>2.1763987516966839E-2</v>
      </c>
      <c r="AQ157" s="77">
        <v>2.148184451904022E-2</v>
      </c>
      <c r="AR157" s="77">
        <v>2.1191594359622229E-2</v>
      </c>
      <c r="AS157" s="77">
        <v>2.0907849081725449E-2</v>
      </c>
      <c r="AT157" s="77">
        <v>2.0623352774692003E-2</v>
      </c>
      <c r="AU157" s="77">
        <v>2.0364266895866262E-2</v>
      </c>
      <c r="AV157" s="77">
        <v>2.0097606801512721E-2</v>
      </c>
      <c r="AW157" s="77">
        <v>1.9823676805954937E-2</v>
      </c>
      <c r="AX157" s="77">
        <v>1.9579263854227064E-2</v>
      </c>
      <c r="AY157" s="77">
        <v>1.9309000079656878E-2</v>
      </c>
      <c r="AZ157" s="77">
        <v>1.9058878658563747E-2</v>
      </c>
    </row>
    <row r="158" spans="1:52">
      <c r="A158" s="43" t="s">
        <v>21</v>
      </c>
      <c r="B158" s="78">
        <v>3.8498488463636078E-2</v>
      </c>
      <c r="C158" s="78">
        <v>3.8167289811199177E-2</v>
      </c>
      <c r="D158" s="78">
        <v>3.8116593454944885E-2</v>
      </c>
      <c r="E158" s="78">
        <v>3.7668949649277216E-2</v>
      </c>
      <c r="F158" s="78">
        <v>3.764784622258309E-2</v>
      </c>
      <c r="G158" s="78">
        <v>3.7544613199500289E-2</v>
      </c>
      <c r="H158" s="78">
        <v>3.8012818250515897E-2</v>
      </c>
      <c r="I158" s="78">
        <v>3.7736056278300401E-2</v>
      </c>
      <c r="J158" s="78">
        <v>3.717008613840507E-2</v>
      </c>
      <c r="K158" s="78">
        <v>3.6619099668654315E-2</v>
      </c>
      <c r="L158" s="78">
        <v>3.6283044476850677E-2</v>
      </c>
      <c r="M158" s="78">
        <v>3.6131007416745596E-2</v>
      </c>
      <c r="N158" s="78">
        <v>3.5857294316398128E-2</v>
      </c>
      <c r="O158" s="78">
        <v>3.5284470475756349E-2</v>
      </c>
      <c r="P158" s="78">
        <v>3.5824473927166672E-2</v>
      </c>
      <c r="Q158" s="78">
        <v>3.5480863345848455E-2</v>
      </c>
      <c r="R158" s="78">
        <v>3.4949320287006418E-2</v>
      </c>
      <c r="S158" s="78">
        <v>3.4256367419620036E-2</v>
      </c>
      <c r="T158" s="78">
        <v>3.3500719692673361E-2</v>
      </c>
      <c r="U158" s="78">
        <v>3.2771993839924976E-2</v>
      </c>
      <c r="V158" s="78">
        <v>3.2058362957071353E-2</v>
      </c>
      <c r="W158" s="78">
        <v>3.1317867538933536E-2</v>
      </c>
      <c r="X158" s="78">
        <v>3.0649696833096644E-2</v>
      </c>
      <c r="Y158" s="78">
        <v>2.9968177677191867E-2</v>
      </c>
      <c r="Z158" s="78">
        <v>2.9319596321326052E-2</v>
      </c>
      <c r="AA158" s="78">
        <v>2.8704776726374739E-2</v>
      </c>
      <c r="AB158" s="78">
        <v>2.817364186604452E-2</v>
      </c>
      <c r="AC158" s="78">
        <v>2.769478244993755E-2</v>
      </c>
      <c r="AD158" s="78">
        <v>2.7296469116022459E-2</v>
      </c>
      <c r="AE158" s="78">
        <v>2.6937471130278137E-2</v>
      </c>
      <c r="AF158" s="78">
        <v>2.6609412063560482E-2</v>
      </c>
      <c r="AG158" s="78">
        <v>2.6298880670501342E-2</v>
      </c>
      <c r="AH158" s="78">
        <v>2.6008544586168629E-2</v>
      </c>
      <c r="AI158" s="78">
        <v>2.5726013445739698E-2</v>
      </c>
      <c r="AJ158" s="78">
        <v>2.5443658242135049E-2</v>
      </c>
      <c r="AK158" s="78">
        <v>2.516303621381033E-2</v>
      </c>
      <c r="AL158" s="78">
        <v>2.4880600832572687E-2</v>
      </c>
      <c r="AM158" s="78">
        <v>2.4597126044638845E-2</v>
      </c>
      <c r="AN158" s="78">
        <v>2.4306864348849835E-2</v>
      </c>
      <c r="AO158" s="78">
        <v>2.3994264119920693E-2</v>
      </c>
      <c r="AP158" s="78">
        <v>2.3676564472303624E-2</v>
      </c>
      <c r="AQ158" s="78">
        <v>2.3371445210354416E-2</v>
      </c>
      <c r="AR158" s="78">
        <v>2.3068467632309086E-2</v>
      </c>
      <c r="AS158" s="78">
        <v>2.2767454354043717E-2</v>
      </c>
      <c r="AT158" s="78">
        <v>2.2469520843892945E-2</v>
      </c>
      <c r="AU158" s="78">
        <v>2.2184518460711487E-2</v>
      </c>
      <c r="AV158" s="78">
        <v>2.1909512457399485E-2</v>
      </c>
      <c r="AW158" s="78">
        <v>2.1634327975098868E-2</v>
      </c>
      <c r="AX158" s="78">
        <v>2.1358659717904228E-2</v>
      </c>
      <c r="AY158" s="78">
        <v>2.1092592884669931E-2</v>
      </c>
      <c r="AZ158" s="78">
        <v>2.0828100831035028E-2</v>
      </c>
    </row>
    <row r="159" spans="1:52">
      <c r="A159" s="45" t="s">
        <v>22</v>
      </c>
      <c r="B159" s="79">
        <v>3.455595491030302E-2</v>
      </c>
      <c r="C159" s="79">
        <v>3.4116070774833529E-2</v>
      </c>
      <c r="D159" s="79">
        <v>3.3968210819244241E-2</v>
      </c>
      <c r="E159" s="79">
        <v>3.381923045406543E-2</v>
      </c>
      <c r="F159" s="79">
        <v>3.309710341059055E-2</v>
      </c>
      <c r="G159" s="79">
        <v>3.3051010676851518E-2</v>
      </c>
      <c r="H159" s="79">
        <v>3.245820088659173E-2</v>
      </c>
      <c r="I159" s="79">
        <v>3.2482754404758174E-2</v>
      </c>
      <c r="J159" s="79">
        <v>3.1864383602890352E-2</v>
      </c>
      <c r="K159" s="79">
        <v>3.2286937553454145E-2</v>
      </c>
      <c r="L159" s="79">
        <v>3.2279289731593518E-2</v>
      </c>
      <c r="M159" s="79">
        <v>3.1592358876786374E-2</v>
      </c>
      <c r="N159" s="79">
        <v>3.0820373195261E-2</v>
      </c>
      <c r="O159" s="79">
        <v>3.0430079010405758E-2</v>
      </c>
      <c r="P159" s="79">
        <v>3.0595363370763455E-2</v>
      </c>
      <c r="Q159" s="79">
        <v>3.0875559050899191E-2</v>
      </c>
      <c r="R159" s="79">
        <v>3.0062029634312253E-2</v>
      </c>
      <c r="S159" s="79">
        <v>2.9198961105308684E-2</v>
      </c>
      <c r="T159" s="79">
        <v>2.832998758838513E-2</v>
      </c>
      <c r="U159" s="79">
        <v>2.7456906807800427E-2</v>
      </c>
      <c r="V159" s="79">
        <v>2.6582830797918924E-2</v>
      </c>
      <c r="W159" s="79">
        <v>2.5701322561571024E-2</v>
      </c>
      <c r="X159" s="79">
        <v>2.4834015381712947E-2</v>
      </c>
      <c r="Y159" s="79">
        <v>2.3995978521944961E-2</v>
      </c>
      <c r="Z159" s="79">
        <v>2.3223048204438792E-2</v>
      </c>
      <c r="AA159" s="79">
        <v>2.254423792822443E-2</v>
      </c>
      <c r="AB159" s="79">
        <v>2.2007434914118919E-2</v>
      </c>
      <c r="AC159" s="79">
        <v>2.1593347265583495E-2</v>
      </c>
      <c r="AD159" s="79">
        <v>2.129240408988722E-2</v>
      </c>
      <c r="AE159" s="79">
        <v>2.106939043323356E-2</v>
      </c>
      <c r="AF159" s="79">
        <v>2.0901893631771706E-2</v>
      </c>
      <c r="AG159" s="79">
        <v>2.0771582509518185E-2</v>
      </c>
      <c r="AH159" s="79">
        <v>2.0662053583307177E-2</v>
      </c>
      <c r="AI159" s="79">
        <v>2.0565974124504234E-2</v>
      </c>
      <c r="AJ159" s="79">
        <v>2.0475640327526641E-2</v>
      </c>
      <c r="AK159" s="79">
        <v>2.0381717680376939E-2</v>
      </c>
      <c r="AL159" s="79">
        <v>2.0281495447675234E-2</v>
      </c>
      <c r="AM159" s="79">
        <v>2.0173131679802944E-2</v>
      </c>
      <c r="AN159" s="79">
        <v>2.0059622450109914E-2</v>
      </c>
      <c r="AO159" s="79">
        <v>1.9944005670953432E-2</v>
      </c>
      <c r="AP159" s="79">
        <v>1.9829966070151629E-2</v>
      </c>
      <c r="AQ159" s="79">
        <v>1.9719468765829067E-2</v>
      </c>
      <c r="AR159" s="79">
        <v>1.9615902187691815E-2</v>
      </c>
      <c r="AS159" s="79">
        <v>1.9518975258414846E-2</v>
      </c>
      <c r="AT159" s="79">
        <v>1.9426466866558374E-2</v>
      </c>
      <c r="AU159" s="79">
        <v>1.9339352255220103E-2</v>
      </c>
      <c r="AV159" s="79">
        <v>1.9257842967705937E-2</v>
      </c>
      <c r="AW159" s="79">
        <v>1.918308849092985E-2</v>
      </c>
      <c r="AX159" s="79">
        <v>1.9115666390020387E-2</v>
      </c>
      <c r="AY159" s="79">
        <v>1.9051761198448543E-2</v>
      </c>
      <c r="AZ159" s="79">
        <v>1.8992621928083157E-2</v>
      </c>
    </row>
    <row r="160" spans="1:52">
      <c r="A160" s="19" t="s">
        <v>23</v>
      </c>
      <c r="B160" s="27">
        <v>4.0072664352092502E-2</v>
      </c>
      <c r="C160" s="27">
        <v>3.9666575315559296E-2</v>
      </c>
      <c r="D160" s="27">
        <v>3.9532531493181228E-2</v>
      </c>
      <c r="E160" s="27">
        <v>3.9070727719925001E-2</v>
      </c>
      <c r="F160" s="27">
        <v>3.9047412168848286E-2</v>
      </c>
      <c r="G160" s="27">
        <v>3.89861782924803E-2</v>
      </c>
      <c r="H160" s="27">
        <v>3.9477433698883534E-2</v>
      </c>
      <c r="I160" s="27">
        <v>3.923942155166988E-2</v>
      </c>
      <c r="J160" s="27">
        <v>3.868967082931396E-2</v>
      </c>
      <c r="K160" s="27">
        <v>3.7896260957666142E-2</v>
      </c>
      <c r="L160" s="27">
        <v>3.7503064672588453E-2</v>
      </c>
      <c r="M160" s="27">
        <v>3.739522639336363E-2</v>
      </c>
      <c r="N160" s="27">
        <v>3.7174297961057097E-2</v>
      </c>
      <c r="O160" s="27">
        <v>3.648715452413355E-2</v>
      </c>
      <c r="P160" s="27">
        <v>3.7012365935463969E-2</v>
      </c>
      <c r="Q160" s="27">
        <v>3.6570227370196981E-2</v>
      </c>
      <c r="R160" s="27">
        <v>3.5962289575180793E-2</v>
      </c>
      <c r="S160" s="27">
        <v>3.52050148324137E-2</v>
      </c>
      <c r="T160" s="27">
        <v>3.4385181417877268E-2</v>
      </c>
      <c r="U160" s="27">
        <v>3.360336437881388E-2</v>
      </c>
      <c r="V160" s="27">
        <v>3.2842955948838695E-2</v>
      </c>
      <c r="W160" s="27">
        <v>3.2052997637456462E-2</v>
      </c>
      <c r="X160" s="27">
        <v>3.1345974564696351E-2</v>
      </c>
      <c r="Y160" s="27">
        <v>3.0623934226445309E-2</v>
      </c>
      <c r="Z160" s="27">
        <v>2.9937297783451573E-2</v>
      </c>
      <c r="AA160" s="27">
        <v>2.9288129438393231E-2</v>
      </c>
      <c r="AB160" s="27">
        <v>2.8726298902483224E-2</v>
      </c>
      <c r="AC160" s="27">
        <v>2.8220093293087826E-2</v>
      </c>
      <c r="AD160" s="27">
        <v>2.7802706472288913E-2</v>
      </c>
      <c r="AE160" s="27">
        <v>2.7428537385173004E-2</v>
      </c>
      <c r="AF160" s="27">
        <v>2.70885776369418E-2</v>
      </c>
      <c r="AG160" s="27">
        <v>2.6767999367366943E-2</v>
      </c>
      <c r="AH160" s="27">
        <v>2.6469844957751735E-2</v>
      </c>
      <c r="AI160" s="27">
        <v>2.6182917203173544E-2</v>
      </c>
      <c r="AJ160" s="27">
        <v>2.5896626704845719E-2</v>
      </c>
      <c r="AK160" s="27">
        <v>2.5613804469702951E-2</v>
      </c>
      <c r="AL160" s="27">
        <v>2.5329102908477695E-2</v>
      </c>
      <c r="AM160" s="27">
        <v>2.5043334214615479E-2</v>
      </c>
      <c r="AN160" s="27">
        <v>2.4749922778145451E-2</v>
      </c>
      <c r="AO160" s="27">
        <v>2.4431368196629347E-2</v>
      </c>
      <c r="AP160" s="27">
        <v>2.410889468230186E-2</v>
      </c>
      <c r="AQ160" s="27">
        <v>2.3801501974688357E-2</v>
      </c>
      <c r="AR160" s="27">
        <v>2.3497265189913356E-2</v>
      </c>
      <c r="AS160" s="27">
        <v>2.3195723024593957E-2</v>
      </c>
      <c r="AT160" s="27">
        <v>2.28980439981398E-2</v>
      </c>
      <c r="AU160" s="27">
        <v>2.2615214131978079E-2</v>
      </c>
      <c r="AV160" s="27">
        <v>2.2343078149908401E-2</v>
      </c>
      <c r="AW160" s="27">
        <v>2.2070217025864595E-2</v>
      </c>
      <c r="AX160" s="27">
        <v>2.1796752658362423E-2</v>
      </c>
      <c r="AY160" s="27">
        <v>2.1533121091093132E-2</v>
      </c>
      <c r="AZ160" s="27">
        <v>2.1270634168628538E-2</v>
      </c>
    </row>
    <row r="161" spans="1:52">
      <c r="A161" s="19" t="s">
        <v>24</v>
      </c>
      <c r="B161" s="27">
        <v>2.6961188122325223E-2</v>
      </c>
      <c r="C161" s="27">
        <v>2.7014168332937721E-2</v>
      </c>
      <c r="D161" s="27">
        <v>2.7294873571519745E-2</v>
      </c>
      <c r="E161" s="27">
        <v>2.6974740122480252E-2</v>
      </c>
      <c r="F161" s="27">
        <v>2.7027649988235328E-2</v>
      </c>
      <c r="G161" s="27">
        <v>2.6680988400287063E-2</v>
      </c>
      <c r="H161" s="27">
        <v>2.7032614745290232E-2</v>
      </c>
      <c r="I161" s="27">
        <v>2.6452130283300977E-2</v>
      </c>
      <c r="J161" s="27">
        <v>2.6005733079595729E-2</v>
      </c>
      <c r="K161" s="27">
        <v>2.6636087667330593E-2</v>
      </c>
      <c r="L161" s="27">
        <v>2.6760989167047531E-2</v>
      </c>
      <c r="M161" s="27">
        <v>2.6487976777613276E-2</v>
      </c>
      <c r="N161" s="27">
        <v>2.6031953092316502E-2</v>
      </c>
      <c r="O161" s="27">
        <v>2.6202106086295682E-2</v>
      </c>
      <c r="P161" s="27">
        <v>2.6749537414024679E-2</v>
      </c>
      <c r="Q161" s="27">
        <v>2.7076056770497344E-2</v>
      </c>
      <c r="R161" s="27">
        <v>2.7101318183913769E-2</v>
      </c>
      <c r="S161" s="27">
        <v>2.7014750997524796E-2</v>
      </c>
      <c r="T161" s="27">
        <v>2.686951582876149E-2</v>
      </c>
      <c r="U161" s="27">
        <v>2.6666598591973081E-2</v>
      </c>
      <c r="V161" s="27">
        <v>2.643239278387597E-2</v>
      </c>
      <c r="W161" s="27">
        <v>2.618538139284857E-2</v>
      </c>
      <c r="X161" s="27">
        <v>2.5926785041197147E-2</v>
      </c>
      <c r="Y161" s="27">
        <v>2.5661556027785599E-2</v>
      </c>
      <c r="Z161" s="27">
        <v>2.5396654608701393E-2</v>
      </c>
      <c r="AA161" s="27">
        <v>2.5117231298909106E-2</v>
      </c>
      <c r="AB161" s="27">
        <v>2.4870781063962628E-2</v>
      </c>
      <c r="AC161" s="27">
        <v>2.4626399794224561E-2</v>
      </c>
      <c r="AD161" s="27">
        <v>2.4382796163590719E-2</v>
      </c>
      <c r="AE161" s="27">
        <v>2.413447564252014E-2</v>
      </c>
      <c r="AF161" s="27">
        <v>2.3881435475900731E-2</v>
      </c>
      <c r="AG161" s="27">
        <v>2.362310966251463E-2</v>
      </c>
      <c r="AH161" s="27">
        <v>2.3364834531007597E-2</v>
      </c>
      <c r="AI161" s="27">
        <v>2.3085739898749822E-2</v>
      </c>
      <c r="AJ161" s="27">
        <v>2.2804312050549475E-2</v>
      </c>
      <c r="AK161" s="27">
        <v>2.2511467099872423E-2</v>
      </c>
      <c r="AL161" s="27">
        <v>2.2217917799875087E-2</v>
      </c>
      <c r="AM161" s="27">
        <v>2.1925446214948255E-2</v>
      </c>
      <c r="AN161" s="27">
        <v>2.1631371677430001E-2</v>
      </c>
      <c r="AO161" s="27">
        <v>2.1329808895837445E-2</v>
      </c>
      <c r="AP161" s="27">
        <v>2.1012843834560899E-2</v>
      </c>
      <c r="AQ161" s="27">
        <v>2.0689238645989226E-2</v>
      </c>
      <c r="AR161" s="27">
        <v>2.0357989611694882E-2</v>
      </c>
      <c r="AS161" s="27">
        <v>2.0021604058956786E-2</v>
      </c>
      <c r="AT161" s="27">
        <v>1.9682320335104402E-2</v>
      </c>
      <c r="AU161" s="27">
        <v>1.9343118418654517E-2</v>
      </c>
      <c r="AV161" s="27">
        <v>1.90099895987327E-2</v>
      </c>
      <c r="AW161" s="27">
        <v>1.8679898028513563E-2</v>
      </c>
      <c r="AX161" s="27">
        <v>1.8349646823800896E-2</v>
      </c>
      <c r="AY161" s="27">
        <v>1.8029184782636022E-2</v>
      </c>
      <c r="AZ161" s="27">
        <v>1.7714004221528148E-2</v>
      </c>
    </row>
    <row r="162" spans="1:52">
      <c r="A162" s="43" t="s">
        <v>25</v>
      </c>
      <c r="B162" s="78">
        <v>1.5549625339496564E-2</v>
      </c>
      <c r="C162" s="78">
        <v>1.5134407388638541E-2</v>
      </c>
      <c r="D162" s="78">
        <v>1.5359480325455858E-2</v>
      </c>
      <c r="E162" s="78">
        <v>1.5130250856770534E-2</v>
      </c>
      <c r="F162" s="78">
        <v>1.402987758304014E-2</v>
      </c>
      <c r="G162" s="78">
        <v>1.3607985806554588E-2</v>
      </c>
      <c r="H162" s="78">
        <v>1.2565717118780345E-2</v>
      </c>
      <c r="I162" s="78">
        <v>1.2506956540852682E-2</v>
      </c>
      <c r="J162" s="78">
        <v>1.2030044787577744E-2</v>
      </c>
      <c r="K162" s="78">
        <v>1.2065402507412617E-2</v>
      </c>
      <c r="L162" s="78">
        <v>1.1996517097741081E-2</v>
      </c>
      <c r="M162" s="78">
        <v>1.1710650916971974E-2</v>
      </c>
      <c r="N162" s="78">
        <v>1.1728186678245545E-2</v>
      </c>
      <c r="O162" s="78">
        <v>1.1281715732914907E-2</v>
      </c>
      <c r="P162" s="78">
        <v>1.0684432088568022E-2</v>
      </c>
      <c r="Q162" s="78">
        <v>1.0491510912318766E-2</v>
      </c>
      <c r="R162" s="78">
        <v>1.0377987984455042E-2</v>
      </c>
      <c r="S162" s="78">
        <v>1.0281278308848559E-2</v>
      </c>
      <c r="T162" s="78">
        <v>1.0166020468026565E-2</v>
      </c>
      <c r="U162" s="78">
        <v>1.0038372149207829E-2</v>
      </c>
      <c r="V162" s="78">
        <v>9.9198115586014868E-3</v>
      </c>
      <c r="W162" s="78">
        <v>9.8246546550840343E-3</v>
      </c>
      <c r="X162" s="78">
        <v>9.7377182990464276E-3</v>
      </c>
      <c r="Y162" s="78">
        <v>9.6385900838974071E-3</v>
      </c>
      <c r="Z162" s="78">
        <v>9.5446680892132992E-3</v>
      </c>
      <c r="AA162" s="78">
        <v>9.4326666637168325E-3</v>
      </c>
      <c r="AB162" s="78">
        <v>9.341123469345354E-3</v>
      </c>
      <c r="AC162" s="78">
        <v>9.2585104566533932E-3</v>
      </c>
      <c r="AD162" s="78">
        <v>9.17860141896004E-3</v>
      </c>
      <c r="AE162" s="78">
        <v>9.1033403733619556E-3</v>
      </c>
      <c r="AF162" s="78">
        <v>9.0196682321805957E-3</v>
      </c>
      <c r="AG162" s="78">
        <v>8.8945119138448877E-3</v>
      </c>
      <c r="AH162" s="78">
        <v>8.8218179786340532E-3</v>
      </c>
      <c r="AI162" s="78">
        <v>8.7285751544081032E-3</v>
      </c>
      <c r="AJ162" s="78">
        <v>8.6347116688170848E-3</v>
      </c>
      <c r="AK162" s="78">
        <v>8.5342397796827688E-3</v>
      </c>
      <c r="AL162" s="78">
        <v>8.4371178953317975E-3</v>
      </c>
      <c r="AM162" s="78">
        <v>8.3437898729753525E-3</v>
      </c>
      <c r="AN162" s="78">
        <v>8.2413147619904079E-3</v>
      </c>
      <c r="AO162" s="78">
        <v>8.1377600489251252E-3</v>
      </c>
      <c r="AP162" s="78">
        <v>8.0374395023431536E-3</v>
      </c>
      <c r="AQ162" s="78">
        <v>7.9365144459405419E-3</v>
      </c>
      <c r="AR162" s="78">
        <v>7.8341450594518781E-3</v>
      </c>
      <c r="AS162" s="78">
        <v>7.728707632266788E-3</v>
      </c>
      <c r="AT162" s="78">
        <v>7.6219727624534991E-3</v>
      </c>
      <c r="AU162" s="78">
        <v>7.5147355329482617E-3</v>
      </c>
      <c r="AV162" s="78">
        <v>7.4079561576909881E-3</v>
      </c>
      <c r="AW162" s="78">
        <v>7.2923485229493112E-3</v>
      </c>
      <c r="AX162" s="78">
        <v>7.171425201627132E-3</v>
      </c>
      <c r="AY162" s="78">
        <v>7.0563993543256414E-3</v>
      </c>
      <c r="AZ162" s="78">
        <v>6.9390435918797386E-3</v>
      </c>
    </row>
    <row r="163" spans="1:52">
      <c r="A163" s="45" t="s">
        <v>26</v>
      </c>
      <c r="B163" s="79">
        <v>1.8911425263358258E-2</v>
      </c>
      <c r="C163" s="79">
        <v>1.8549501361592453E-2</v>
      </c>
      <c r="D163" s="79">
        <v>1.910245532923039E-2</v>
      </c>
      <c r="E163" s="79">
        <v>1.9006472417053496E-2</v>
      </c>
      <c r="F163" s="79">
        <v>1.7566057852884179E-2</v>
      </c>
      <c r="G163" s="79">
        <v>1.7043765491944481E-2</v>
      </c>
      <c r="H163" s="79">
        <v>1.5542155830449194E-2</v>
      </c>
      <c r="I163" s="79">
        <v>1.5603525992390016E-2</v>
      </c>
      <c r="J163" s="79">
        <v>1.501192332166112E-2</v>
      </c>
      <c r="K163" s="79">
        <v>1.5291366624095588E-2</v>
      </c>
      <c r="L163" s="79">
        <v>1.5289886906889703E-2</v>
      </c>
      <c r="M163" s="79">
        <v>1.4885690939498621E-2</v>
      </c>
      <c r="N163" s="79">
        <v>1.4981243070085096E-2</v>
      </c>
      <c r="O163" s="79">
        <v>1.4308831511581866E-2</v>
      </c>
      <c r="P163" s="79">
        <v>1.334991115803362E-2</v>
      </c>
      <c r="Q163" s="79">
        <v>1.3135346150749086E-2</v>
      </c>
      <c r="R163" s="79">
        <v>1.2980623114583862E-2</v>
      </c>
      <c r="S163" s="79">
        <v>1.2882502372570421E-2</v>
      </c>
      <c r="T163" s="79">
        <v>1.2743779683298102E-2</v>
      </c>
      <c r="U163" s="79">
        <v>1.2601524696518906E-2</v>
      </c>
      <c r="V163" s="79">
        <v>1.2475368561000618E-2</v>
      </c>
      <c r="W163" s="79">
        <v>1.2384447042838417E-2</v>
      </c>
      <c r="X163" s="79">
        <v>1.2306569631986494E-2</v>
      </c>
      <c r="Y163" s="79">
        <v>1.2204635245905166E-2</v>
      </c>
      <c r="Z163" s="79">
        <v>1.2110408856606926E-2</v>
      </c>
      <c r="AA163" s="79">
        <v>1.1987081450472243E-2</v>
      </c>
      <c r="AB163" s="79">
        <v>1.1894891052303477E-2</v>
      </c>
      <c r="AC163" s="79">
        <v>1.1817876957023585E-2</v>
      </c>
      <c r="AD163" s="79">
        <v>1.1753669919427241E-2</v>
      </c>
      <c r="AE163" s="79">
        <v>1.169209557764242E-2</v>
      </c>
      <c r="AF163" s="79">
        <v>1.1612209594698769E-2</v>
      </c>
      <c r="AG163" s="79">
        <v>1.1471418533199869E-2</v>
      </c>
      <c r="AH163" s="79">
        <v>1.1420746148161697E-2</v>
      </c>
      <c r="AI163" s="79">
        <v>1.1323510073313567E-2</v>
      </c>
      <c r="AJ163" s="79">
        <v>1.1231344949354256E-2</v>
      </c>
      <c r="AK163" s="79">
        <v>1.1129722789450599E-2</v>
      </c>
      <c r="AL163" s="79">
        <v>1.103436226618835E-2</v>
      </c>
      <c r="AM163" s="79">
        <v>1.0949657881707148E-2</v>
      </c>
      <c r="AN163" s="79">
        <v>1.084491091308477E-2</v>
      </c>
      <c r="AO163" s="79">
        <v>1.073503439216774E-2</v>
      </c>
      <c r="AP163" s="79">
        <v>1.063253711212441E-2</v>
      </c>
      <c r="AQ163" s="79">
        <v>1.0527558279053011E-2</v>
      </c>
      <c r="AR163" s="79">
        <v>1.042594367840268E-2</v>
      </c>
      <c r="AS163" s="79">
        <v>1.0317587191743209E-2</v>
      </c>
      <c r="AT163" s="79">
        <v>1.0207378676383312E-2</v>
      </c>
      <c r="AU163" s="79">
        <v>1.0094003590638799E-2</v>
      </c>
      <c r="AV163" s="79">
        <v>9.9844324048818916E-3</v>
      </c>
      <c r="AW163" s="79">
        <v>9.8535216081480897E-3</v>
      </c>
      <c r="AX163" s="79">
        <v>9.7119134417008538E-3</v>
      </c>
      <c r="AY163" s="79">
        <v>9.5844546471415479E-3</v>
      </c>
      <c r="AZ163" s="79">
        <v>9.4470721415668719E-3</v>
      </c>
    </row>
    <row r="164" spans="1:52">
      <c r="A164" s="19" t="s">
        <v>27</v>
      </c>
      <c r="B164" s="27">
        <v>9.2339735586409854E-3</v>
      </c>
      <c r="C164" s="27">
        <v>9.1979864837470546E-3</v>
      </c>
      <c r="D164" s="27">
        <v>9.1720861330609332E-3</v>
      </c>
      <c r="E164" s="27">
        <v>9.0467716096767885E-3</v>
      </c>
      <c r="F164" s="27">
        <v>8.9059462811472596E-3</v>
      </c>
      <c r="G164" s="27">
        <v>8.701264631922773E-3</v>
      </c>
      <c r="H164" s="27">
        <v>8.4642451462459949E-3</v>
      </c>
      <c r="I164" s="27">
        <v>8.301796799933826E-3</v>
      </c>
      <c r="J164" s="27">
        <v>8.22785817594077E-3</v>
      </c>
      <c r="K164" s="27">
        <v>8.2349563695306976E-3</v>
      </c>
      <c r="L164" s="27">
        <v>8.1774913018532406E-3</v>
      </c>
      <c r="M164" s="27">
        <v>8.0667212982245169E-3</v>
      </c>
      <c r="N164" s="27">
        <v>7.9179922059024622E-3</v>
      </c>
      <c r="O164" s="27">
        <v>7.7907869756062096E-3</v>
      </c>
      <c r="P164" s="27">
        <v>7.6420472711095375E-3</v>
      </c>
      <c r="Q164" s="27">
        <v>7.4851033916111609E-3</v>
      </c>
      <c r="R164" s="27">
        <v>7.4092968186566409E-3</v>
      </c>
      <c r="S164" s="27">
        <v>7.3415936219508376E-3</v>
      </c>
      <c r="T164" s="27">
        <v>7.27927089838213E-3</v>
      </c>
      <c r="U164" s="27">
        <v>7.1964419309647762E-3</v>
      </c>
      <c r="V164" s="27">
        <v>7.1182937899498602E-3</v>
      </c>
      <c r="W164" s="27">
        <v>7.0430472200520089E-3</v>
      </c>
      <c r="X164" s="27">
        <v>6.9853105072057451E-3</v>
      </c>
      <c r="Y164" s="27">
        <v>6.9252712785257721E-3</v>
      </c>
      <c r="Z164" s="27">
        <v>6.8518073052864711E-3</v>
      </c>
      <c r="AA164" s="27">
        <v>6.7956101389212839E-3</v>
      </c>
      <c r="AB164" s="27">
        <v>6.7494854299089959E-3</v>
      </c>
      <c r="AC164" s="27">
        <v>6.7131989683998031E-3</v>
      </c>
      <c r="AD164" s="27">
        <v>6.6554753408670049E-3</v>
      </c>
      <c r="AE164" s="27">
        <v>6.5973789363818532E-3</v>
      </c>
      <c r="AF164" s="27">
        <v>6.5342531174338841E-3</v>
      </c>
      <c r="AG164" s="27">
        <v>6.4567859762266174E-3</v>
      </c>
      <c r="AH164" s="27">
        <v>6.3911829209296464E-3</v>
      </c>
      <c r="AI164" s="27">
        <v>6.3204162952652902E-3</v>
      </c>
      <c r="AJ164" s="27">
        <v>6.2374391541406794E-3</v>
      </c>
      <c r="AK164" s="27">
        <v>6.1521292244703166E-3</v>
      </c>
      <c r="AL164" s="27">
        <v>6.0652830978003844E-3</v>
      </c>
      <c r="AM164" s="27">
        <v>5.9781877570603313E-3</v>
      </c>
      <c r="AN164" s="27">
        <v>5.8886403672284236E-3</v>
      </c>
      <c r="AO164" s="27">
        <v>5.8007947866064863E-3</v>
      </c>
      <c r="AP164" s="27">
        <v>5.712868425405756E-3</v>
      </c>
      <c r="AQ164" s="27">
        <v>5.6262000541502438E-3</v>
      </c>
      <c r="AR164" s="27">
        <v>5.5334373368876952E-3</v>
      </c>
      <c r="AS164" s="27">
        <v>5.4412345568811658E-3</v>
      </c>
      <c r="AT164" s="27">
        <v>5.350625572627327E-3</v>
      </c>
      <c r="AU164" s="27">
        <v>5.2622374806776924E-3</v>
      </c>
      <c r="AV164" s="27">
        <v>5.1742327634769231E-3</v>
      </c>
      <c r="AW164" s="27">
        <v>5.0881142341978975E-3</v>
      </c>
      <c r="AX164" s="27">
        <v>4.9919015480889778E-3</v>
      </c>
      <c r="AY164" s="27">
        <v>4.8955861843247347E-3</v>
      </c>
      <c r="AZ164" s="27">
        <v>4.7994655536349063E-3</v>
      </c>
    </row>
    <row r="165" spans="1:52">
      <c r="A165" s="19" t="s">
        <v>28</v>
      </c>
      <c r="B165" s="27">
        <v>7.0601127001461853E-3</v>
      </c>
      <c r="C165" s="27">
        <v>6.8912080775522834E-3</v>
      </c>
      <c r="D165" s="27">
        <v>6.8486053583098104E-3</v>
      </c>
      <c r="E165" s="27">
        <v>6.5892340495056186E-3</v>
      </c>
      <c r="F165" s="27">
        <v>6.4710011284015217E-3</v>
      </c>
      <c r="G165" s="27">
        <v>6.3091841607962971E-3</v>
      </c>
      <c r="H165" s="27">
        <v>6.1677825473093967E-3</v>
      </c>
      <c r="I165" s="27">
        <v>6.0623927613581621E-3</v>
      </c>
      <c r="J165" s="27">
        <v>5.9823087080306207E-3</v>
      </c>
      <c r="K165" s="27">
        <v>5.9547114777411128E-3</v>
      </c>
      <c r="L165" s="27">
        <v>5.893013889441549E-3</v>
      </c>
      <c r="M165" s="27">
        <v>5.7876604186643246E-3</v>
      </c>
      <c r="N165" s="27">
        <v>5.7280962465421923E-3</v>
      </c>
      <c r="O165" s="27">
        <v>5.6103172602749744E-3</v>
      </c>
      <c r="P165" s="27">
        <v>5.4763494087871432E-3</v>
      </c>
      <c r="Q165" s="27">
        <v>5.3527078016939126E-3</v>
      </c>
      <c r="R165" s="27">
        <v>5.3450727083846237E-3</v>
      </c>
      <c r="S165" s="27">
        <v>5.3258690199757732E-3</v>
      </c>
      <c r="T165" s="27">
        <v>5.3101068086489978E-3</v>
      </c>
      <c r="U165" s="27">
        <v>5.281075172806916E-3</v>
      </c>
      <c r="V165" s="27">
        <v>5.2469095929411303E-3</v>
      </c>
      <c r="W165" s="27">
        <v>5.2255390839854813E-3</v>
      </c>
      <c r="X165" s="27">
        <v>5.2109790778178938E-3</v>
      </c>
      <c r="Y165" s="27">
        <v>5.1885911206559551E-3</v>
      </c>
      <c r="Z165" s="27">
        <v>5.1654941875916675E-3</v>
      </c>
      <c r="AA165" s="27">
        <v>5.1334660450955381E-3</v>
      </c>
      <c r="AB165" s="27">
        <v>5.1128754672892119E-3</v>
      </c>
      <c r="AC165" s="27">
        <v>5.099681417011513E-3</v>
      </c>
      <c r="AD165" s="27">
        <v>5.084513951214828E-3</v>
      </c>
      <c r="AE165" s="27">
        <v>5.0693635153719174E-3</v>
      </c>
      <c r="AF165" s="27">
        <v>5.0486751676860515E-3</v>
      </c>
      <c r="AG165" s="27">
        <v>5.0059932832921244E-3</v>
      </c>
      <c r="AH165" s="27">
        <v>4.9900970998965032E-3</v>
      </c>
      <c r="AI165" s="27">
        <v>4.964415450291945E-3</v>
      </c>
      <c r="AJ165" s="27">
        <v>4.9342476380411174E-3</v>
      </c>
      <c r="AK165" s="27">
        <v>4.9008104813448332E-3</v>
      </c>
      <c r="AL165" s="27">
        <v>4.8652129347253308E-3</v>
      </c>
      <c r="AM165" s="27">
        <v>4.8283975277638733E-3</v>
      </c>
      <c r="AN165" s="27">
        <v>4.7904104528151935E-3</v>
      </c>
      <c r="AO165" s="27">
        <v>4.7520743372551797E-3</v>
      </c>
      <c r="AP165" s="27">
        <v>4.7130262906872325E-3</v>
      </c>
      <c r="AQ165" s="27">
        <v>4.6738732634918458E-3</v>
      </c>
      <c r="AR165" s="27">
        <v>4.6328659346764958E-3</v>
      </c>
      <c r="AS165" s="27">
        <v>4.5902097921880578E-3</v>
      </c>
      <c r="AT165" s="27">
        <v>4.5463159644999491E-3</v>
      </c>
      <c r="AU165" s="27">
        <v>4.5011116378231037E-3</v>
      </c>
      <c r="AV165" s="27">
        <v>4.4558100173286586E-3</v>
      </c>
      <c r="AW165" s="27">
        <v>4.4055847132061362E-3</v>
      </c>
      <c r="AX165" s="27">
        <v>4.356846755225293E-3</v>
      </c>
      <c r="AY165" s="27">
        <v>4.3090273554678713E-3</v>
      </c>
      <c r="AZ165" s="27">
        <v>4.261002597592491E-3</v>
      </c>
    </row>
    <row r="166" spans="1:52">
      <c r="A166" s="43" t="s">
        <v>29</v>
      </c>
      <c r="B166" s="78">
        <v>3.7527342012304926E-2</v>
      </c>
      <c r="C166" s="78">
        <v>3.73220508409959E-2</v>
      </c>
      <c r="D166" s="78">
        <v>3.7310119557987576E-2</v>
      </c>
      <c r="E166" s="78">
        <v>3.7607213491927249E-2</v>
      </c>
      <c r="F166" s="78">
        <v>3.5903489800320938E-2</v>
      </c>
      <c r="G166" s="78">
        <v>3.5092496780290139E-2</v>
      </c>
      <c r="H166" s="78">
        <v>3.4861724105606361E-2</v>
      </c>
      <c r="I166" s="78">
        <v>3.3048662333856581E-2</v>
      </c>
      <c r="J166" s="78">
        <v>3.3036179523610293E-2</v>
      </c>
      <c r="K166" s="78">
        <v>3.2115756232178799E-2</v>
      </c>
      <c r="L166" s="78">
        <v>3.2193431765282457E-2</v>
      </c>
      <c r="M166" s="78">
        <v>3.1412040125159274E-2</v>
      </c>
      <c r="N166" s="78">
        <v>3.0291805679463834E-2</v>
      </c>
      <c r="O166" s="78">
        <v>2.9351241216984212E-2</v>
      </c>
      <c r="P166" s="78">
        <v>2.8441504748363294E-2</v>
      </c>
      <c r="Q166" s="78">
        <v>2.8176146607430553E-2</v>
      </c>
      <c r="R166" s="78">
        <v>2.8157929225370928E-2</v>
      </c>
      <c r="S166" s="78">
        <v>2.7932597556204121E-2</v>
      </c>
      <c r="T166" s="78">
        <v>2.7534115916275304E-2</v>
      </c>
      <c r="U166" s="78">
        <v>2.7143965292756041E-2</v>
      </c>
      <c r="V166" s="78">
        <v>2.6788127474936557E-2</v>
      </c>
      <c r="W166" s="78">
        <v>2.6475549870126888E-2</v>
      </c>
      <c r="X166" s="78">
        <v>2.6148798443278286E-2</v>
      </c>
      <c r="Y166" s="78">
        <v>2.5843258307271161E-2</v>
      </c>
      <c r="Z166" s="78">
        <v>2.5463894381534763E-2</v>
      </c>
      <c r="AA166" s="78">
        <v>2.5170902371682718E-2</v>
      </c>
      <c r="AB166" s="78">
        <v>2.4923277103114705E-2</v>
      </c>
      <c r="AC166" s="78">
        <v>2.4715710074659499E-2</v>
      </c>
      <c r="AD166" s="78">
        <v>2.4503796500225682E-2</v>
      </c>
      <c r="AE166" s="78">
        <v>2.4254239637163832E-2</v>
      </c>
      <c r="AF166" s="78">
        <v>2.404621496018668E-2</v>
      </c>
      <c r="AG166" s="78">
        <v>2.3849657707599482E-2</v>
      </c>
      <c r="AH166" s="78">
        <v>2.3576664788268226E-2</v>
      </c>
      <c r="AI166" s="78">
        <v>2.3367692513739064E-2</v>
      </c>
      <c r="AJ166" s="78">
        <v>2.3103823196729167E-2</v>
      </c>
      <c r="AK166" s="78">
        <v>2.2865225422045131E-2</v>
      </c>
      <c r="AL166" s="78">
        <v>2.2621477215620661E-2</v>
      </c>
      <c r="AM166" s="78">
        <v>2.2311479125856751E-2</v>
      </c>
      <c r="AN166" s="78">
        <v>2.2098815874942949E-2</v>
      </c>
      <c r="AO166" s="78">
        <v>2.1830701902855642E-2</v>
      </c>
      <c r="AP166" s="78">
        <v>2.1556101180427192E-2</v>
      </c>
      <c r="AQ166" s="78">
        <v>2.1303226982222062E-2</v>
      </c>
      <c r="AR166" s="78">
        <v>2.1018612368528158E-2</v>
      </c>
      <c r="AS166" s="78">
        <v>2.0751192334280029E-2</v>
      </c>
      <c r="AT166" s="78">
        <v>2.0473504816477642E-2</v>
      </c>
      <c r="AU166" s="78">
        <v>2.0251009281995875E-2</v>
      </c>
      <c r="AV166" s="78">
        <v>1.9982783273701218E-2</v>
      </c>
      <c r="AW166" s="78">
        <v>1.969482231432345E-2</v>
      </c>
      <c r="AX166" s="78">
        <v>1.9498868567517751E-2</v>
      </c>
      <c r="AY166" s="78">
        <v>1.9204556893690529E-2</v>
      </c>
      <c r="AZ166" s="78">
        <v>1.8975081512414189E-2</v>
      </c>
    </row>
    <row r="167" spans="1:52">
      <c r="A167" s="45" t="s">
        <v>30</v>
      </c>
      <c r="B167" s="79">
        <v>8.0911585275780878E-2</v>
      </c>
      <c r="C167" s="79">
        <v>7.8982687605038099E-2</v>
      </c>
      <c r="D167" s="79">
        <v>7.8061834442221589E-2</v>
      </c>
      <c r="E167" s="79">
        <v>7.8853219868974311E-2</v>
      </c>
      <c r="F167" s="79">
        <v>7.605713302535598E-2</v>
      </c>
      <c r="G167" s="79">
        <v>7.55778152177808E-2</v>
      </c>
      <c r="H167" s="79">
        <v>7.4559177008649224E-2</v>
      </c>
      <c r="I167" s="79">
        <v>7.2672390696077643E-2</v>
      </c>
      <c r="J167" s="79">
        <v>7.4477155817169433E-2</v>
      </c>
      <c r="K167" s="79">
        <v>7.1670133498553432E-2</v>
      </c>
      <c r="L167" s="79">
        <v>7.4662194937619761E-2</v>
      </c>
      <c r="M167" s="79">
        <v>7.1077392833836239E-2</v>
      </c>
      <c r="N167" s="79">
        <v>7.0315494756479316E-2</v>
      </c>
      <c r="O167" s="79">
        <v>7.0594216918320615E-2</v>
      </c>
      <c r="P167" s="79">
        <v>7.0516379267082097E-2</v>
      </c>
      <c r="Q167" s="79">
        <v>6.9818782784765915E-2</v>
      </c>
      <c r="R167" s="79">
        <v>6.9701039385221472E-2</v>
      </c>
      <c r="S167" s="79">
        <v>6.9606844084255423E-2</v>
      </c>
      <c r="T167" s="79">
        <v>6.8680768703954717E-2</v>
      </c>
      <c r="U167" s="79">
        <v>6.7720850123195855E-2</v>
      </c>
      <c r="V167" s="79">
        <v>6.6739468702557286E-2</v>
      </c>
      <c r="W167" s="79">
        <v>6.5779687666139119E-2</v>
      </c>
      <c r="X167" s="79">
        <v>6.4789239963103915E-2</v>
      </c>
      <c r="Y167" s="79">
        <v>6.3814341921389531E-2</v>
      </c>
      <c r="Z167" s="79">
        <v>6.2919723917186393E-2</v>
      </c>
      <c r="AA167" s="79">
        <v>6.1994918303792543E-2</v>
      </c>
      <c r="AB167" s="79">
        <v>6.1150205328477848E-2</v>
      </c>
      <c r="AC167" s="79">
        <v>6.0405562626839229E-2</v>
      </c>
      <c r="AD167" s="79">
        <v>5.9745587542796054E-2</v>
      </c>
      <c r="AE167" s="79">
        <v>5.9132370055477217E-2</v>
      </c>
      <c r="AF167" s="79">
        <v>5.8551663219720933E-2</v>
      </c>
      <c r="AG167" s="79">
        <v>5.7997110779164772E-2</v>
      </c>
      <c r="AH167" s="79">
        <v>5.7345018371062144E-2</v>
      </c>
      <c r="AI167" s="79">
        <v>5.6745019378588009E-2</v>
      </c>
      <c r="AJ167" s="79">
        <v>5.6038439252329937E-2</v>
      </c>
      <c r="AK167" s="79">
        <v>5.5323680924953364E-2</v>
      </c>
      <c r="AL167" s="79">
        <v>5.4661096210171414E-2</v>
      </c>
      <c r="AM167" s="79">
        <v>5.3930020715754305E-2</v>
      </c>
      <c r="AN167" s="79">
        <v>5.3357695152084314E-2</v>
      </c>
      <c r="AO167" s="79">
        <v>5.2605428493642394E-2</v>
      </c>
      <c r="AP167" s="79">
        <v>5.1867459645419708E-2</v>
      </c>
      <c r="AQ167" s="79">
        <v>5.1176002791170752E-2</v>
      </c>
      <c r="AR167" s="79">
        <v>5.0423004606114354E-2</v>
      </c>
      <c r="AS167" s="79">
        <v>4.9647144362892602E-2</v>
      </c>
      <c r="AT167" s="79">
        <v>4.8817815379876388E-2</v>
      </c>
      <c r="AU167" s="79">
        <v>4.8008753360426037E-2</v>
      </c>
      <c r="AV167" s="79">
        <v>4.7157200555753495E-2</v>
      </c>
      <c r="AW167" s="79">
        <v>4.6196862060316493E-2</v>
      </c>
      <c r="AX167" s="79">
        <v>4.529751900200276E-2</v>
      </c>
      <c r="AY167" s="79">
        <v>4.429804738532795E-2</v>
      </c>
      <c r="AZ167" s="79">
        <v>4.3315957094959591E-2</v>
      </c>
    </row>
    <row r="168" spans="1:52">
      <c r="A168" s="19" t="s">
        <v>31</v>
      </c>
      <c r="B168" s="27">
        <v>4.4882285517689927E-2</v>
      </c>
      <c r="C168" s="27">
        <v>4.6741871501898805E-2</v>
      </c>
      <c r="D168" s="27">
        <v>4.6757824021096989E-2</v>
      </c>
      <c r="E168" s="27">
        <v>4.6804894325407194E-2</v>
      </c>
      <c r="F168" s="27">
        <v>4.5926485170105502E-2</v>
      </c>
      <c r="G168" s="27">
        <v>4.4562399923067743E-2</v>
      </c>
      <c r="H168" s="27">
        <v>4.3870262573276177E-2</v>
      </c>
      <c r="I168" s="27">
        <v>4.3370765336786389E-2</v>
      </c>
      <c r="J168" s="27">
        <v>4.2931540607333375E-2</v>
      </c>
      <c r="K168" s="27">
        <v>4.1909909998081293E-2</v>
      </c>
      <c r="L168" s="27">
        <v>4.067275841816205E-2</v>
      </c>
      <c r="M168" s="27">
        <v>4.029016190226354E-2</v>
      </c>
      <c r="N168" s="27">
        <v>3.9337389375827224E-2</v>
      </c>
      <c r="O168" s="27">
        <v>3.7877708525987736E-2</v>
      </c>
      <c r="P168" s="27">
        <v>3.6288995731895243E-2</v>
      </c>
      <c r="Q168" s="27">
        <v>3.539286875320536E-2</v>
      </c>
      <c r="R168" s="27">
        <v>3.5007171157831217E-2</v>
      </c>
      <c r="S168" s="27">
        <v>3.5194914277008056E-2</v>
      </c>
      <c r="T168" s="27">
        <v>3.4856039402392916E-2</v>
      </c>
      <c r="U168" s="27">
        <v>3.4510750139423688E-2</v>
      </c>
      <c r="V168" s="27">
        <v>3.4157068884364671E-2</v>
      </c>
      <c r="W168" s="27">
        <v>3.3844782097735657E-2</v>
      </c>
      <c r="X168" s="27">
        <v>3.3394848315783987E-2</v>
      </c>
      <c r="Y168" s="27">
        <v>3.3040409976499971E-2</v>
      </c>
      <c r="Z168" s="27">
        <v>3.265618665663652E-2</v>
      </c>
      <c r="AA168" s="27">
        <v>3.2209960792279044E-2</v>
      </c>
      <c r="AB168" s="27">
        <v>3.1820821893727425E-2</v>
      </c>
      <c r="AC168" s="27">
        <v>3.1481061694705277E-2</v>
      </c>
      <c r="AD168" s="27">
        <v>3.117215443868844E-2</v>
      </c>
      <c r="AE168" s="27">
        <v>3.08662866638914E-2</v>
      </c>
      <c r="AF168" s="27">
        <v>3.0572167544351395E-2</v>
      </c>
      <c r="AG168" s="27">
        <v>3.0293842687832511E-2</v>
      </c>
      <c r="AH168" s="27">
        <v>2.9911619182398638E-2</v>
      </c>
      <c r="AI168" s="27">
        <v>2.9580987684286707E-2</v>
      </c>
      <c r="AJ168" s="27">
        <v>2.9185718635108378E-2</v>
      </c>
      <c r="AK168" s="27">
        <v>2.8806856133302493E-2</v>
      </c>
      <c r="AL168" s="27">
        <v>2.845472102075404E-2</v>
      </c>
      <c r="AM168" s="27">
        <v>2.8011865621534099E-2</v>
      </c>
      <c r="AN168" s="27">
        <v>2.767827302071784E-2</v>
      </c>
      <c r="AO168" s="27">
        <v>2.7293133286631521E-2</v>
      </c>
      <c r="AP168" s="27">
        <v>2.6900902377147921E-2</v>
      </c>
      <c r="AQ168" s="27">
        <v>2.6537596331015885E-2</v>
      </c>
      <c r="AR168" s="27">
        <v>2.615545128721572E-2</v>
      </c>
      <c r="AS168" s="27">
        <v>2.5789940023165481E-2</v>
      </c>
      <c r="AT168" s="27">
        <v>2.5432787280434559E-2</v>
      </c>
      <c r="AU168" s="27">
        <v>2.5141688658375929E-2</v>
      </c>
      <c r="AV168" s="27">
        <v>2.4815466331851468E-2</v>
      </c>
      <c r="AW168" s="27">
        <v>2.4477988448215957E-2</v>
      </c>
      <c r="AX168" s="27">
        <v>2.4232370733123326E-2</v>
      </c>
      <c r="AY168" s="27">
        <v>2.3885440648033097E-2</v>
      </c>
      <c r="AZ168" s="27">
        <v>2.3602627580522957E-2</v>
      </c>
    </row>
    <row r="169" spans="1:52">
      <c r="A169" s="19" t="s">
        <v>32</v>
      </c>
      <c r="B169" s="27">
        <v>2.7541575303022356E-2</v>
      </c>
      <c r="C169" s="27">
        <v>2.6136361636068684E-2</v>
      </c>
      <c r="D169" s="27">
        <v>2.6245241701894715E-2</v>
      </c>
      <c r="E169" s="27">
        <v>2.6310025288836573E-2</v>
      </c>
      <c r="F169" s="27">
        <v>2.5354185117265646E-2</v>
      </c>
      <c r="G169" s="27">
        <v>2.5025064724881967E-2</v>
      </c>
      <c r="H169" s="27">
        <v>2.5104899691002651E-2</v>
      </c>
      <c r="I169" s="27">
        <v>2.3327549710914972E-2</v>
      </c>
      <c r="J169" s="27">
        <v>2.3688875107392062E-2</v>
      </c>
      <c r="K169" s="27">
        <v>2.3234987639799334E-2</v>
      </c>
      <c r="L169" s="27">
        <v>2.3153345348697167E-2</v>
      </c>
      <c r="M169" s="27">
        <v>2.2406391578357224E-2</v>
      </c>
      <c r="N169" s="27">
        <v>2.16101518038871E-2</v>
      </c>
      <c r="O169" s="27">
        <v>2.1170888241476362E-2</v>
      </c>
      <c r="P169" s="27">
        <v>2.0593546508869808E-2</v>
      </c>
      <c r="Q169" s="27">
        <v>2.0506696647098647E-2</v>
      </c>
      <c r="R169" s="27">
        <v>2.038355737390132E-2</v>
      </c>
      <c r="S169" s="27">
        <v>2.0092726731706104E-2</v>
      </c>
      <c r="T169" s="27">
        <v>1.9841935947124637E-2</v>
      </c>
      <c r="U169" s="27">
        <v>1.9597861599178128E-2</v>
      </c>
      <c r="V169" s="27">
        <v>1.9393265712643763E-2</v>
      </c>
      <c r="W169" s="27">
        <v>1.9209831510642043E-2</v>
      </c>
      <c r="X169" s="27">
        <v>1.905222311721615E-2</v>
      </c>
      <c r="Y169" s="27">
        <v>1.888930282399278E-2</v>
      </c>
      <c r="Z169" s="27">
        <v>1.8590431919236129E-2</v>
      </c>
      <c r="AA169" s="27">
        <v>1.8408150626611296E-2</v>
      </c>
      <c r="AB169" s="27">
        <v>1.8274137177907733E-2</v>
      </c>
      <c r="AC169" s="27">
        <v>1.8175587305443903E-2</v>
      </c>
      <c r="AD169" s="27">
        <v>1.805594880062944E-2</v>
      </c>
      <c r="AE169" s="27">
        <v>1.788207821856851E-2</v>
      </c>
      <c r="AF169" s="27">
        <v>1.7754506916984533E-2</v>
      </c>
      <c r="AG169" s="27">
        <v>1.7634929660812936E-2</v>
      </c>
      <c r="AH169" s="27">
        <v>1.7457969580475248E-2</v>
      </c>
      <c r="AI169" s="27">
        <v>1.7336578637758646E-2</v>
      </c>
      <c r="AJ169" s="27">
        <v>1.7172391175831372E-2</v>
      </c>
      <c r="AK169" s="27">
        <v>1.7034720824270301E-2</v>
      </c>
      <c r="AL169" s="27">
        <v>1.6876059999644637E-2</v>
      </c>
      <c r="AM169" s="27">
        <v>1.6672137714450912E-2</v>
      </c>
      <c r="AN169" s="27">
        <v>1.6543283156363164E-2</v>
      </c>
      <c r="AO169" s="27">
        <v>1.6368693634822518E-2</v>
      </c>
      <c r="AP169" s="27">
        <v>1.6188943012043561E-2</v>
      </c>
      <c r="AQ169" s="27">
        <v>1.6024052162135705E-2</v>
      </c>
      <c r="AR169" s="27">
        <v>1.5827894562197065E-2</v>
      </c>
      <c r="AS169" s="27">
        <v>1.5647198091570429E-2</v>
      </c>
      <c r="AT169" s="27">
        <v>1.5449090974296122E-2</v>
      </c>
      <c r="AU169" s="27">
        <v>1.5299520852299004E-2</v>
      </c>
      <c r="AV169" s="27">
        <v>1.5105943326773988E-2</v>
      </c>
      <c r="AW169" s="27">
        <v>1.4891085659421452E-2</v>
      </c>
      <c r="AX169" s="27">
        <v>1.4762120605586359E-2</v>
      </c>
      <c r="AY169" s="27">
        <v>1.4547955190700221E-2</v>
      </c>
      <c r="AZ169" s="27">
        <v>1.4393640596346333E-2</v>
      </c>
    </row>
    <row r="170" spans="1:52">
      <c r="A170" s="41" t="s">
        <v>65</v>
      </c>
      <c r="B170" s="77">
        <v>4.4342993281177634E-2</v>
      </c>
      <c r="C170" s="77">
        <v>4.4807733528384408E-2</v>
      </c>
      <c r="D170" s="77">
        <v>4.4281762459211983E-2</v>
      </c>
      <c r="E170" s="77">
        <v>4.5964593674007473E-2</v>
      </c>
      <c r="F170" s="77">
        <v>4.4373371577446696E-2</v>
      </c>
      <c r="G170" s="77">
        <v>4.4580978064193907E-2</v>
      </c>
      <c r="H170" s="77">
        <v>4.3977291954823514E-2</v>
      </c>
      <c r="I170" s="77">
        <v>4.4059191132349435E-2</v>
      </c>
      <c r="J170" s="77">
        <v>4.3810295023039146E-2</v>
      </c>
      <c r="K170" s="77">
        <v>4.6260346041936545E-2</v>
      </c>
      <c r="L170" s="77">
        <v>4.5426796666642004E-2</v>
      </c>
      <c r="M170" s="77">
        <v>4.4881196293525071E-2</v>
      </c>
      <c r="N170" s="77">
        <v>4.456794012083444E-2</v>
      </c>
      <c r="O170" s="77">
        <v>4.3469413004226076E-2</v>
      </c>
      <c r="P170" s="77">
        <v>4.3150248722900846E-2</v>
      </c>
      <c r="Q170" s="77">
        <v>4.301676375239865E-2</v>
      </c>
      <c r="R170" s="77">
        <v>4.3118540496094523E-2</v>
      </c>
      <c r="S170" s="77">
        <v>4.3109585032758628E-2</v>
      </c>
      <c r="T170" s="77">
        <v>4.2608685490348741E-2</v>
      </c>
      <c r="U170" s="77">
        <v>4.212514149024655E-2</v>
      </c>
      <c r="V170" s="77">
        <v>4.1661601277490835E-2</v>
      </c>
      <c r="W170" s="77">
        <v>4.11923240578973E-2</v>
      </c>
      <c r="X170" s="77">
        <v>4.0738688762034056E-2</v>
      </c>
      <c r="Y170" s="77">
        <v>4.0291649639139039E-2</v>
      </c>
      <c r="Z170" s="77">
        <v>3.9876299758982811E-2</v>
      </c>
      <c r="AA170" s="77">
        <v>3.9486013915985434E-2</v>
      </c>
      <c r="AB170" s="77">
        <v>3.9130540618742736E-2</v>
      </c>
      <c r="AC170" s="77">
        <v>3.880057195365675E-2</v>
      </c>
      <c r="AD170" s="77">
        <v>3.8491092435318036E-2</v>
      </c>
      <c r="AE170" s="77">
        <v>3.8185424897783649E-2</v>
      </c>
      <c r="AF170" s="77">
        <v>3.789055304569753E-2</v>
      </c>
      <c r="AG170" s="77">
        <v>3.7606592962958652E-2</v>
      </c>
      <c r="AH170" s="77">
        <v>3.7311970100778698E-2</v>
      </c>
      <c r="AI170" s="77">
        <v>3.6997764191639193E-2</v>
      </c>
      <c r="AJ170" s="77">
        <v>3.6662818375221062E-2</v>
      </c>
      <c r="AK170" s="77">
        <v>3.6313332024257877E-2</v>
      </c>
      <c r="AL170" s="77">
        <v>3.5950274622714655E-2</v>
      </c>
      <c r="AM170" s="77">
        <v>3.5569313005091675E-2</v>
      </c>
      <c r="AN170" s="77">
        <v>3.5173073363610613E-2</v>
      </c>
      <c r="AO170" s="77">
        <v>3.4780502686756337E-2</v>
      </c>
      <c r="AP170" s="77">
        <v>3.4380627124777852E-2</v>
      </c>
      <c r="AQ170" s="77">
        <v>3.3986653107219843E-2</v>
      </c>
      <c r="AR170" s="77">
        <v>3.3590930708150522E-2</v>
      </c>
      <c r="AS170" s="77">
        <v>3.3204738597168895E-2</v>
      </c>
      <c r="AT170" s="77">
        <v>3.2825789179099396E-2</v>
      </c>
      <c r="AU170" s="77">
        <v>3.2468839882627026E-2</v>
      </c>
      <c r="AV170" s="77">
        <v>3.2128305900333332E-2</v>
      </c>
      <c r="AW170" s="77">
        <v>3.1797029544671694E-2</v>
      </c>
      <c r="AX170" s="77">
        <v>3.1489589835806943E-2</v>
      </c>
      <c r="AY170" s="77">
        <v>3.1198114088632833E-2</v>
      </c>
      <c r="AZ170" s="77">
        <v>3.0948307008757035E-2</v>
      </c>
    </row>
    <row r="171" spans="1:52">
      <c r="A171" s="43" t="s">
        <v>21</v>
      </c>
      <c r="B171" s="78">
        <v>5.9394131775062017E-2</v>
      </c>
      <c r="C171" s="78">
        <v>5.9229619307271594E-2</v>
      </c>
      <c r="D171" s="78">
        <v>5.8263464439020814E-2</v>
      </c>
      <c r="E171" s="78">
        <v>5.9957758288933259E-2</v>
      </c>
      <c r="F171" s="78">
        <v>5.7516259416570702E-2</v>
      </c>
      <c r="G171" s="78">
        <v>5.7720022889296813E-2</v>
      </c>
      <c r="H171" s="78">
        <v>5.7143595598311565E-2</v>
      </c>
      <c r="I171" s="78">
        <v>5.7179367535409045E-2</v>
      </c>
      <c r="J171" s="78">
        <v>5.6704133851280113E-2</v>
      </c>
      <c r="K171" s="78">
        <v>5.9323283320792841E-2</v>
      </c>
      <c r="L171" s="78">
        <v>5.9077126186363654E-2</v>
      </c>
      <c r="M171" s="78">
        <v>5.8777203185789696E-2</v>
      </c>
      <c r="N171" s="78">
        <v>5.8439597939990179E-2</v>
      </c>
      <c r="O171" s="78">
        <v>5.673264984900888E-2</v>
      </c>
      <c r="P171" s="78">
        <v>5.6474000165041595E-2</v>
      </c>
      <c r="Q171" s="78">
        <v>5.5875874939705472E-2</v>
      </c>
      <c r="R171" s="78">
        <v>5.5377048061066241E-2</v>
      </c>
      <c r="S171" s="78">
        <v>5.5231844177401505E-2</v>
      </c>
      <c r="T171" s="78">
        <v>5.447616643623622E-2</v>
      </c>
      <c r="U171" s="78">
        <v>5.3791510448723316E-2</v>
      </c>
      <c r="V171" s="78">
        <v>5.3158111594364101E-2</v>
      </c>
      <c r="W171" s="78">
        <v>5.2527569389162809E-2</v>
      </c>
      <c r="X171" s="78">
        <v>5.1921080040792392E-2</v>
      </c>
      <c r="Y171" s="78">
        <v>5.1322926520649133E-2</v>
      </c>
      <c r="Z171" s="78">
        <v>5.078613078706689E-2</v>
      </c>
      <c r="AA171" s="78">
        <v>5.0282895088627641E-2</v>
      </c>
      <c r="AB171" s="78">
        <v>4.9812702770461598E-2</v>
      </c>
      <c r="AC171" s="78">
        <v>4.9369946350596494E-2</v>
      </c>
      <c r="AD171" s="78">
        <v>4.8953511659320353E-2</v>
      </c>
      <c r="AE171" s="78">
        <v>4.8544158954599875E-2</v>
      </c>
      <c r="AF171" s="78">
        <v>4.8148945854887458E-2</v>
      </c>
      <c r="AG171" s="78">
        <v>4.7761108284201645E-2</v>
      </c>
      <c r="AH171" s="78">
        <v>4.7354673772462559E-2</v>
      </c>
      <c r="AI171" s="78">
        <v>4.6932631386421023E-2</v>
      </c>
      <c r="AJ171" s="78">
        <v>4.648695771247445E-2</v>
      </c>
      <c r="AK171" s="78">
        <v>4.6022805757464404E-2</v>
      </c>
      <c r="AL171" s="78">
        <v>4.5537980668833064E-2</v>
      </c>
      <c r="AM171" s="78">
        <v>4.5033996052223718E-2</v>
      </c>
      <c r="AN171" s="78">
        <v>4.450910638981341E-2</v>
      </c>
      <c r="AO171" s="78">
        <v>4.3980037762327423E-2</v>
      </c>
      <c r="AP171" s="78">
        <v>4.3442434994047159E-2</v>
      </c>
      <c r="AQ171" s="78">
        <v>4.2901115076800223E-2</v>
      </c>
      <c r="AR171" s="78">
        <v>4.2358017721643791E-2</v>
      </c>
      <c r="AS171" s="78">
        <v>4.1831199059440813E-2</v>
      </c>
      <c r="AT171" s="78">
        <v>4.1312211180792424E-2</v>
      </c>
      <c r="AU171" s="78">
        <v>4.0821329000665235E-2</v>
      </c>
      <c r="AV171" s="78">
        <v>4.0355826784684974E-2</v>
      </c>
      <c r="AW171" s="78">
        <v>3.9914560480870311E-2</v>
      </c>
      <c r="AX171" s="78">
        <v>3.9495712340318179E-2</v>
      </c>
      <c r="AY171" s="78">
        <v>3.9109463408211607E-2</v>
      </c>
      <c r="AZ171" s="78">
        <v>3.8778662859429887E-2</v>
      </c>
    </row>
    <row r="172" spans="1:52">
      <c r="A172" s="19" t="s">
        <v>34</v>
      </c>
      <c r="B172" s="27">
        <v>0.35032007386040648</v>
      </c>
      <c r="C172" s="27">
        <v>0.34035402434881168</v>
      </c>
      <c r="D172" s="27">
        <v>0.33796372632126298</v>
      </c>
      <c r="E172" s="27">
        <v>0.33479353793806182</v>
      </c>
      <c r="F172" s="27">
        <v>0.33008914302051645</v>
      </c>
      <c r="G172" s="27">
        <v>0.32822091525202651</v>
      </c>
      <c r="H172" s="27">
        <v>0.3214150404346533</v>
      </c>
      <c r="I172" s="27">
        <v>0.31685833865809571</v>
      </c>
      <c r="J172" s="27">
        <v>0.31448177379070918</v>
      </c>
      <c r="K172" s="27">
        <v>0.31264273143529425</v>
      </c>
      <c r="L172" s="27">
        <v>0.31291650731574827</v>
      </c>
      <c r="M172" s="27">
        <v>0.31032479414918007</v>
      </c>
      <c r="N172" s="27">
        <v>0.30545420360683895</v>
      </c>
      <c r="O172" s="27">
        <v>0.29884583422894451</v>
      </c>
      <c r="P172" s="27">
        <v>0.2957594590429482</v>
      </c>
      <c r="Q172" s="27">
        <v>0.29071253688172582</v>
      </c>
      <c r="R172" s="27">
        <v>0.28647853159348596</v>
      </c>
      <c r="S172" s="27">
        <v>0.28149761274446067</v>
      </c>
      <c r="T172" s="27">
        <v>0.27455979001517333</v>
      </c>
      <c r="U172" s="27">
        <v>0.26763596381931987</v>
      </c>
      <c r="V172" s="27">
        <v>0.26021186880255609</v>
      </c>
      <c r="W172" s="27">
        <v>0.25317518890272128</v>
      </c>
      <c r="X172" s="27">
        <v>0.2465162746655625</v>
      </c>
      <c r="Y172" s="27">
        <v>0.24018053492204516</v>
      </c>
      <c r="Z172" s="27">
        <v>0.23421091581711323</v>
      </c>
      <c r="AA172" s="27">
        <v>0.22875409882548023</v>
      </c>
      <c r="AB172" s="27">
        <v>0.22379799055826122</v>
      </c>
      <c r="AC172" s="27">
        <v>0.21909058494361205</v>
      </c>
      <c r="AD172" s="27">
        <v>0.2148511893117</v>
      </c>
      <c r="AE172" s="27">
        <v>0.21092298073487054</v>
      </c>
      <c r="AF172" s="27">
        <v>0.2072859929129606</v>
      </c>
      <c r="AG172" s="27">
        <v>0.2037768461552808</v>
      </c>
      <c r="AH172" s="27">
        <v>0.20028672713383328</v>
      </c>
      <c r="AI172" s="27">
        <v>0.19681208305752262</v>
      </c>
      <c r="AJ172" s="27">
        <v>0.1932923839364718</v>
      </c>
      <c r="AK172" s="27">
        <v>0.18976675537610188</v>
      </c>
      <c r="AL172" s="27">
        <v>0.18626842886219805</v>
      </c>
      <c r="AM172" s="27">
        <v>0.18274892807632093</v>
      </c>
      <c r="AN172" s="27">
        <v>0.17927384540782035</v>
      </c>
      <c r="AO172" s="27">
        <v>0.17589974086409746</v>
      </c>
      <c r="AP172" s="27">
        <v>0.17265253683743342</v>
      </c>
      <c r="AQ172" s="27">
        <v>0.16951124587322508</v>
      </c>
      <c r="AR172" s="27">
        <v>0.16653798314053497</v>
      </c>
      <c r="AS172" s="27">
        <v>0.16370668162303137</v>
      </c>
      <c r="AT172" s="27">
        <v>0.1610083162176677</v>
      </c>
      <c r="AU172" s="27">
        <v>0.15843764214709552</v>
      </c>
      <c r="AV172" s="27">
        <v>0.15601820529975119</v>
      </c>
      <c r="AW172" s="27">
        <v>0.15373231200405635</v>
      </c>
      <c r="AX172" s="27">
        <v>0.1515718188560497</v>
      </c>
      <c r="AY172" s="27">
        <v>0.14959428175049103</v>
      </c>
      <c r="AZ172" s="27">
        <v>0.14779964179842131</v>
      </c>
    </row>
    <row r="173" spans="1:52">
      <c r="A173" s="21" t="s">
        <v>35</v>
      </c>
      <c r="B173" s="28">
        <v>4.2340715934531585E-2</v>
      </c>
      <c r="C173" s="28">
        <v>4.248010833175906E-2</v>
      </c>
      <c r="D173" s="28">
        <v>4.1818351921826279E-2</v>
      </c>
      <c r="E173" s="28">
        <v>4.3155962116253596E-2</v>
      </c>
      <c r="F173" s="28">
        <v>4.1637648487956529E-2</v>
      </c>
      <c r="G173" s="28">
        <v>4.1823103839207051E-2</v>
      </c>
      <c r="H173" s="28">
        <v>4.1788068721368227E-2</v>
      </c>
      <c r="I173" s="28">
        <v>4.1772891590540588E-2</v>
      </c>
      <c r="J173" s="28">
        <v>4.1226410806957589E-2</v>
      </c>
      <c r="K173" s="28">
        <v>4.2574398167803958E-2</v>
      </c>
      <c r="L173" s="28">
        <v>4.2429050036939274E-2</v>
      </c>
      <c r="M173" s="28">
        <v>4.198026553303788E-2</v>
      </c>
      <c r="N173" s="28">
        <v>4.1751057231775378E-2</v>
      </c>
      <c r="O173" s="28">
        <v>4.0587759449394578E-2</v>
      </c>
      <c r="P173" s="28">
        <v>4.0097180184086673E-2</v>
      </c>
      <c r="Q173" s="28">
        <v>3.9883031736686773E-2</v>
      </c>
      <c r="R173" s="28">
        <v>4.0062170587039161E-2</v>
      </c>
      <c r="S173" s="28">
        <v>4.0423830979360489E-2</v>
      </c>
      <c r="T173" s="28">
        <v>4.0136281609486874E-2</v>
      </c>
      <c r="U173" s="28">
        <v>3.985127640270298E-2</v>
      </c>
      <c r="V173" s="28">
        <v>3.9602086975870386E-2</v>
      </c>
      <c r="W173" s="28">
        <v>3.9337583292915188E-2</v>
      </c>
      <c r="X173" s="28">
        <v>3.9074774900981248E-2</v>
      </c>
      <c r="Y173" s="28">
        <v>3.8795223678347937E-2</v>
      </c>
      <c r="Z173" s="28">
        <v>3.8545587664376373E-2</v>
      </c>
      <c r="AA173" s="28">
        <v>3.8303392794356052E-2</v>
      </c>
      <c r="AB173" s="28">
        <v>3.8064296342830893E-2</v>
      </c>
      <c r="AC173" s="28">
        <v>3.7830699586179031E-2</v>
      </c>
      <c r="AD173" s="28">
        <v>3.7600330580122084E-2</v>
      </c>
      <c r="AE173" s="28">
        <v>3.7361671487889409E-2</v>
      </c>
      <c r="AF173" s="28">
        <v>3.7122168230827528E-2</v>
      </c>
      <c r="AG173" s="28">
        <v>3.6882042822166533E-2</v>
      </c>
      <c r="AH173" s="28">
        <v>3.6630298506484346E-2</v>
      </c>
      <c r="AI173" s="28">
        <v>3.6365598852792849E-2</v>
      </c>
      <c r="AJ173" s="28">
        <v>3.6081061637544196E-2</v>
      </c>
      <c r="AK173" s="28">
        <v>3.5778274295579504E-2</v>
      </c>
      <c r="AL173" s="28">
        <v>3.5454571192209537E-2</v>
      </c>
      <c r="AM173" s="28">
        <v>3.5110991254089605E-2</v>
      </c>
      <c r="AN173" s="28">
        <v>3.4744643601435705E-2</v>
      </c>
      <c r="AO173" s="28">
        <v>3.436638079031893E-2</v>
      </c>
      <c r="AP173" s="28">
        <v>3.3971108790404651E-2</v>
      </c>
      <c r="AQ173" s="28">
        <v>3.3565110085595908E-2</v>
      </c>
      <c r="AR173" s="28">
        <v>3.3148692038409575E-2</v>
      </c>
      <c r="AS173" s="28">
        <v>3.2739161548842551E-2</v>
      </c>
      <c r="AT173" s="28">
        <v>3.2330322011166215E-2</v>
      </c>
      <c r="AU173" s="28">
        <v>3.1940115348982188E-2</v>
      </c>
      <c r="AV173" s="28">
        <v>3.1565303746421351E-2</v>
      </c>
      <c r="AW173" s="28">
        <v>3.1208813469712847E-2</v>
      </c>
      <c r="AX173" s="28">
        <v>3.0868632222352282E-2</v>
      </c>
      <c r="AY173" s="28">
        <v>3.0550805168263057E-2</v>
      </c>
      <c r="AZ173" s="28">
        <v>3.0281648090817997E-2</v>
      </c>
    </row>
    <row r="174" spans="1:52">
      <c r="A174" s="43" t="s">
        <v>36</v>
      </c>
      <c r="B174" s="28">
        <v>5.9881797028145103E-3</v>
      </c>
      <c r="C174" s="28">
        <v>5.9438755908023545E-3</v>
      </c>
      <c r="D174" s="28">
        <v>5.9846353406875835E-3</v>
      </c>
      <c r="E174" s="28">
        <v>5.830355775997915E-3</v>
      </c>
      <c r="F174" s="28">
        <v>5.6360253863558434E-3</v>
      </c>
      <c r="G174" s="28">
        <v>5.398837208404522E-3</v>
      </c>
      <c r="H174" s="28">
        <v>5.0871505646157347E-3</v>
      </c>
      <c r="I174" s="28">
        <v>5.0241397946604654E-3</v>
      </c>
      <c r="J174" s="28">
        <v>4.8017641345198519E-3</v>
      </c>
      <c r="K174" s="28">
        <v>5.0189886367741363E-3</v>
      </c>
      <c r="L174" s="28">
        <v>4.7683021088456524E-3</v>
      </c>
      <c r="M174" s="28">
        <v>4.505262468351136E-3</v>
      </c>
      <c r="N174" s="28">
        <v>4.4623308707942618E-3</v>
      </c>
      <c r="O174" s="28">
        <v>4.0290987283606973E-3</v>
      </c>
      <c r="P174" s="28">
        <v>3.775674258867108E-3</v>
      </c>
      <c r="Q174" s="28">
        <v>3.6450706979592479E-3</v>
      </c>
      <c r="R174" s="28">
        <v>3.6366573939875554E-3</v>
      </c>
      <c r="S174" s="28">
        <v>3.6279056110641579E-3</v>
      </c>
      <c r="T174" s="28">
        <v>3.5978139730283654E-3</v>
      </c>
      <c r="U174" s="28">
        <v>3.5736979468313293E-3</v>
      </c>
      <c r="V174" s="28">
        <v>3.5519826152314408E-3</v>
      </c>
      <c r="W174" s="28">
        <v>3.5366833989537963E-3</v>
      </c>
      <c r="X174" s="28">
        <v>3.5216189159883692E-3</v>
      </c>
      <c r="Y174" s="28">
        <v>3.5027306083355611E-3</v>
      </c>
      <c r="Z174" s="28">
        <v>3.4854769561420626E-3</v>
      </c>
      <c r="AA174" s="28">
        <v>3.4670021164677749E-3</v>
      </c>
      <c r="AB174" s="28">
        <v>3.4520767651005316E-3</v>
      </c>
      <c r="AC174" s="28">
        <v>3.4366548402100889E-3</v>
      </c>
      <c r="AD174" s="28">
        <v>3.4236854506008905E-3</v>
      </c>
      <c r="AE174" s="28">
        <v>3.4109208559447855E-3</v>
      </c>
      <c r="AF174" s="28">
        <v>3.3989420180875443E-3</v>
      </c>
      <c r="AG174" s="28">
        <v>3.3665055895950088E-3</v>
      </c>
      <c r="AH174" s="28">
        <v>3.3577437489168394E-3</v>
      </c>
      <c r="AI174" s="28">
        <v>3.3469308199744275E-3</v>
      </c>
      <c r="AJ174" s="28">
        <v>3.333768748573765E-3</v>
      </c>
      <c r="AK174" s="28">
        <v>3.3215190317857682E-3</v>
      </c>
      <c r="AL174" s="28">
        <v>3.3067885171425221E-3</v>
      </c>
      <c r="AM174" s="28">
        <v>3.2893685997081759E-3</v>
      </c>
      <c r="AN174" s="28">
        <v>3.2717102167027861E-3</v>
      </c>
      <c r="AO174" s="28">
        <v>3.2515586825774632E-3</v>
      </c>
      <c r="AP174" s="28">
        <v>3.231182947983453E-3</v>
      </c>
      <c r="AQ174" s="28">
        <v>3.213732434750002E-3</v>
      </c>
      <c r="AR174" s="28">
        <v>3.1920311196710757E-3</v>
      </c>
      <c r="AS174" s="28">
        <v>3.1684521730805273E-3</v>
      </c>
      <c r="AT174" s="28">
        <v>3.1476830543194982E-3</v>
      </c>
      <c r="AU174" s="28">
        <v>3.1236367592843493E-3</v>
      </c>
      <c r="AV174" s="28">
        <v>3.1002911209432075E-3</v>
      </c>
      <c r="AW174" s="28">
        <v>3.0688255046619527E-3</v>
      </c>
      <c r="AX174" s="28">
        <v>3.0372389992507605E-3</v>
      </c>
      <c r="AY174" s="28">
        <v>3.0068969681498713E-3</v>
      </c>
      <c r="AZ174" s="28">
        <v>2.9764945336727276E-3</v>
      </c>
    </row>
    <row r="175" spans="1:52">
      <c r="A175" s="43" t="s">
        <v>29</v>
      </c>
      <c r="B175" s="78">
        <v>0.10955164115258589</v>
      </c>
      <c r="C175" s="78">
        <v>0.11440908122688129</v>
      </c>
      <c r="D175" s="78">
        <v>0.11347001240530621</v>
      </c>
      <c r="E175" s="78">
        <v>0.113389445067171</v>
      </c>
      <c r="F175" s="78">
        <v>0.10905547530051063</v>
      </c>
      <c r="G175" s="78">
        <v>0.10642945827869998</v>
      </c>
      <c r="H175" s="78">
        <v>0.10431943077761288</v>
      </c>
      <c r="I175" s="78">
        <v>0.10365569531131845</v>
      </c>
      <c r="J175" s="78">
        <v>0.10376496180352195</v>
      </c>
      <c r="K175" s="78">
        <v>0.10662554105414751</v>
      </c>
      <c r="L175" s="78">
        <v>9.8062977763432049E-2</v>
      </c>
      <c r="M175" s="78">
        <v>9.751518395432808E-2</v>
      </c>
      <c r="N175" s="78">
        <v>9.8944896385452383E-2</v>
      </c>
      <c r="O175" s="78">
        <v>0.1003470676307117</v>
      </c>
      <c r="P175" s="78">
        <v>9.3466418208436472E-2</v>
      </c>
      <c r="Q175" s="78">
        <v>9.610789954725317E-2</v>
      </c>
      <c r="R175" s="78">
        <v>9.596763654886252E-2</v>
      </c>
      <c r="S175" s="78">
        <v>9.5562139144487468E-2</v>
      </c>
      <c r="T175" s="78">
        <v>9.5138105257021474E-2</v>
      </c>
      <c r="U175" s="78">
        <v>9.4775996344124022E-2</v>
      </c>
      <c r="V175" s="78">
        <v>9.4528351580973627E-2</v>
      </c>
      <c r="W175" s="78">
        <v>9.412965852394356E-2</v>
      </c>
      <c r="X175" s="78">
        <v>9.3662538372963705E-2</v>
      </c>
      <c r="Y175" s="78">
        <v>9.3035564211136082E-2</v>
      </c>
      <c r="Z175" s="78">
        <v>9.1818343648503664E-2</v>
      </c>
      <c r="AA175" s="78">
        <v>9.0867298677285699E-2</v>
      </c>
      <c r="AB175" s="78">
        <v>9.0279577716464193E-2</v>
      </c>
      <c r="AC175" s="78">
        <v>8.991804659089174E-2</v>
      </c>
      <c r="AD175" s="78">
        <v>8.9452172538364849E-2</v>
      </c>
      <c r="AE175" s="78">
        <v>8.8686935649157222E-2</v>
      </c>
      <c r="AF175" s="78">
        <v>8.7942877038505854E-2</v>
      </c>
      <c r="AG175" s="78">
        <v>8.7385696684995962E-2</v>
      </c>
      <c r="AH175" s="78">
        <v>8.6354532629895939E-2</v>
      </c>
      <c r="AI175" s="78">
        <v>8.5543299157066835E-2</v>
      </c>
      <c r="AJ175" s="78">
        <v>8.4510528963336717E-2</v>
      </c>
      <c r="AK175" s="78">
        <v>8.3482679998833659E-2</v>
      </c>
      <c r="AL175" s="78">
        <v>8.250409748494783E-2</v>
      </c>
      <c r="AM175" s="78">
        <v>8.1235043187163403E-2</v>
      </c>
      <c r="AN175" s="78">
        <v>8.0332962732548668E-2</v>
      </c>
      <c r="AO175" s="78">
        <v>7.9541347361156409E-2</v>
      </c>
      <c r="AP175" s="78">
        <v>7.8755056405394333E-2</v>
      </c>
      <c r="AQ175" s="78">
        <v>7.8213353308144398E-2</v>
      </c>
      <c r="AR175" s="78">
        <v>7.7554700706379445E-2</v>
      </c>
      <c r="AS175" s="78">
        <v>7.6977768018435574E-2</v>
      </c>
      <c r="AT175" s="78">
        <v>7.6363083591634864E-2</v>
      </c>
      <c r="AU175" s="78">
        <v>7.596524526858571E-2</v>
      </c>
      <c r="AV175" s="78">
        <v>7.5333666485497094E-2</v>
      </c>
      <c r="AW175" s="78">
        <v>7.4590288116785294E-2</v>
      </c>
      <c r="AX175" s="78">
        <v>7.4277981219827122E-2</v>
      </c>
      <c r="AY175" s="78">
        <v>7.3493134441976679E-2</v>
      </c>
      <c r="AZ175" s="78">
        <v>7.2970558142518696E-2</v>
      </c>
    </row>
    <row r="176" spans="1:52">
      <c r="A176" s="45" t="s">
        <v>37</v>
      </c>
      <c r="B176" s="79">
        <v>0.30340456534898913</v>
      </c>
      <c r="C176" s="79">
        <v>0.2961733398524119</v>
      </c>
      <c r="D176" s="79">
        <v>0.29311743852218453</v>
      </c>
      <c r="E176" s="79">
        <v>0.29579264548534268</v>
      </c>
      <c r="F176" s="79">
        <v>0.28994286319221357</v>
      </c>
      <c r="G176" s="79">
        <v>0.2860150384839234</v>
      </c>
      <c r="H176" s="79">
        <v>0.29580707616858298</v>
      </c>
      <c r="I176" s="79">
        <v>0.29797312449172736</v>
      </c>
      <c r="J176" s="79">
        <v>0.30618125119221956</v>
      </c>
      <c r="K176" s="79">
        <v>0.3004905019817472</v>
      </c>
      <c r="L176" s="79">
        <v>0.28338170512565874</v>
      </c>
      <c r="M176" s="79">
        <v>0.27543050370271122</v>
      </c>
      <c r="N176" s="79">
        <v>0.27343536785709444</v>
      </c>
      <c r="O176" s="79">
        <v>0.26536086537081621</v>
      </c>
      <c r="P176" s="79">
        <v>0.23122905761302068</v>
      </c>
      <c r="Q176" s="79">
        <v>0.23415583236018786</v>
      </c>
      <c r="R176" s="79">
        <v>0.23459412635392246</v>
      </c>
      <c r="S176" s="79">
        <v>0.23226430740290444</v>
      </c>
      <c r="T176" s="79">
        <v>0.22921740721825262</v>
      </c>
      <c r="U176" s="79">
        <v>0.22654991417995995</v>
      </c>
      <c r="V176" s="79">
        <v>0.22463751157937492</v>
      </c>
      <c r="W176" s="79">
        <v>0.22266960670594921</v>
      </c>
      <c r="X176" s="79">
        <v>0.21988623785448702</v>
      </c>
      <c r="Y176" s="79">
        <v>0.21724066019188232</v>
      </c>
      <c r="Z176" s="79">
        <v>0.21529500501100154</v>
      </c>
      <c r="AA176" s="79">
        <v>0.2124648840492139</v>
      </c>
      <c r="AB176" s="79">
        <v>0.20990455054536797</v>
      </c>
      <c r="AC176" s="79">
        <v>0.20803189806935621</v>
      </c>
      <c r="AD176" s="79">
        <v>0.20591945741542525</v>
      </c>
      <c r="AE176" s="79">
        <v>0.203580539702889</v>
      </c>
      <c r="AF176" s="79">
        <v>0.20200408169279346</v>
      </c>
      <c r="AG176" s="79">
        <v>0.20071121558444288</v>
      </c>
      <c r="AH176" s="79">
        <v>0.19770179442402272</v>
      </c>
      <c r="AI176" s="79">
        <v>0.19577154074647332</v>
      </c>
      <c r="AJ176" s="79">
        <v>0.19324297239496444</v>
      </c>
      <c r="AK176" s="79">
        <v>0.19076194298755975</v>
      </c>
      <c r="AL176" s="79">
        <v>0.18889825252876932</v>
      </c>
      <c r="AM176" s="79">
        <v>0.18607803317358529</v>
      </c>
      <c r="AN176" s="79">
        <v>0.184074196746289</v>
      </c>
      <c r="AO176" s="79">
        <v>0.18265583914746397</v>
      </c>
      <c r="AP176" s="79">
        <v>0.18098645431394211</v>
      </c>
      <c r="AQ176" s="79">
        <v>0.17932493507365779</v>
      </c>
      <c r="AR176" s="79">
        <v>0.17715575391199298</v>
      </c>
      <c r="AS176" s="79">
        <v>0.17524862197137867</v>
      </c>
      <c r="AT176" s="79">
        <v>0.17319346642586417</v>
      </c>
      <c r="AU176" s="79">
        <v>0.17171362806529186</v>
      </c>
      <c r="AV176" s="79">
        <v>0.1697903261513676</v>
      </c>
      <c r="AW176" s="79">
        <v>0.16758432206603574</v>
      </c>
      <c r="AX176" s="79">
        <v>0.16646568566433675</v>
      </c>
      <c r="AY176" s="79">
        <v>0.16400664480309698</v>
      </c>
      <c r="AZ176" s="79">
        <v>0.16226504482610449</v>
      </c>
    </row>
    <row r="177" spans="1:52">
      <c r="A177" s="21" t="s">
        <v>32</v>
      </c>
      <c r="B177" s="28">
        <v>8.9251971422828813E-2</v>
      </c>
      <c r="C177" s="28">
        <v>9.5034966194562004E-2</v>
      </c>
      <c r="D177" s="28">
        <v>9.5230169340103019E-2</v>
      </c>
      <c r="E177" s="28">
        <v>9.5601855855950948E-2</v>
      </c>
      <c r="F177" s="28">
        <v>9.2559130036183268E-2</v>
      </c>
      <c r="G177" s="28">
        <v>9.0343838710793198E-2</v>
      </c>
      <c r="H177" s="28">
        <v>8.8008639701195282E-2</v>
      </c>
      <c r="I177" s="28">
        <v>8.7739876930750915E-2</v>
      </c>
      <c r="J177" s="28">
        <v>8.8067567943190497E-2</v>
      </c>
      <c r="K177" s="28">
        <v>9.0441608726724576E-2</v>
      </c>
      <c r="L177" s="28">
        <v>8.4726291776452398E-2</v>
      </c>
      <c r="M177" s="28">
        <v>8.5212311868874568E-2</v>
      </c>
      <c r="N177" s="28">
        <v>8.6541324320511176E-2</v>
      </c>
      <c r="O177" s="28">
        <v>8.8759666974625048E-2</v>
      </c>
      <c r="P177" s="28">
        <v>8.3016891569418258E-2</v>
      </c>
      <c r="Q177" s="28">
        <v>8.575863501041571E-2</v>
      </c>
      <c r="R177" s="28">
        <v>8.5453815374236949E-2</v>
      </c>
      <c r="S177" s="28">
        <v>8.4910428346991362E-2</v>
      </c>
      <c r="T177" s="28">
        <v>8.4408145825361103E-2</v>
      </c>
      <c r="U177" s="28">
        <v>8.398172525300085E-2</v>
      </c>
      <c r="V177" s="28">
        <v>8.3653103655354152E-2</v>
      </c>
      <c r="W177" s="28">
        <v>8.3195517630826304E-2</v>
      </c>
      <c r="X177" s="28">
        <v>8.2708633383712316E-2</v>
      </c>
      <c r="Y177" s="28">
        <v>8.2089834148331792E-2</v>
      </c>
      <c r="Z177" s="28">
        <v>8.0753097197251142E-2</v>
      </c>
      <c r="AA177" s="28">
        <v>7.9729063620623042E-2</v>
      </c>
      <c r="AB177" s="28">
        <v>7.9044138117659923E-2</v>
      </c>
      <c r="AC177" s="28">
        <v>7.8541536859026775E-2</v>
      </c>
      <c r="AD177" s="28">
        <v>7.7958283707311338E-2</v>
      </c>
      <c r="AE177" s="28">
        <v>7.7114145929433969E-2</v>
      </c>
      <c r="AF177" s="28">
        <v>7.6235123838220051E-2</v>
      </c>
      <c r="AG177" s="28">
        <v>7.5535865804233701E-2</v>
      </c>
      <c r="AH177" s="28">
        <v>7.4499695741486474E-2</v>
      </c>
      <c r="AI177" s="28">
        <v>7.3593893661358059E-2</v>
      </c>
      <c r="AJ177" s="28">
        <v>7.2510687706025548E-2</v>
      </c>
      <c r="AK177" s="28">
        <v>7.1444735213610278E-2</v>
      </c>
      <c r="AL177" s="28">
        <v>7.0371514099902915E-2</v>
      </c>
      <c r="AM177" s="28">
        <v>6.9096374578334077E-2</v>
      </c>
      <c r="AN177" s="28">
        <v>6.814697721281858E-2</v>
      </c>
      <c r="AO177" s="28">
        <v>6.7259457864883368E-2</v>
      </c>
      <c r="AP177" s="28">
        <v>6.6407588686937163E-2</v>
      </c>
      <c r="AQ177" s="28">
        <v>6.582964355710591E-2</v>
      </c>
      <c r="AR177" s="28">
        <v>6.5194275597504167E-2</v>
      </c>
      <c r="AS177" s="28">
        <v>6.4625951675634952E-2</v>
      </c>
      <c r="AT177" s="28">
        <v>6.4044944248184577E-2</v>
      </c>
      <c r="AU177" s="28">
        <v>6.3639054970657097E-2</v>
      </c>
      <c r="AV177" s="28">
        <v>6.3040871312638622E-2</v>
      </c>
      <c r="AW177" s="28">
        <v>6.2361657044692341E-2</v>
      </c>
      <c r="AX177" s="28">
        <v>6.2040271621377249E-2</v>
      </c>
      <c r="AY177" s="28">
        <v>6.1368814785068962E-2</v>
      </c>
      <c r="AZ177" s="28">
        <v>6.0909719636341855E-2</v>
      </c>
    </row>
    <row r="178" spans="1:52">
      <c r="A178" s="43" t="s">
        <v>38</v>
      </c>
      <c r="B178" s="78">
        <v>1.7299089553805522E-2</v>
      </c>
      <c r="C178" s="78">
        <v>1.7013762680625322E-2</v>
      </c>
      <c r="D178" s="78">
        <v>1.6453922514269578E-2</v>
      </c>
      <c r="E178" s="78">
        <v>1.9385880372940565E-2</v>
      </c>
      <c r="F178" s="78">
        <v>1.8649746150311935E-2</v>
      </c>
      <c r="G178" s="78">
        <v>1.8278885302541778E-2</v>
      </c>
      <c r="H178" s="78">
        <v>1.8693501994855314E-2</v>
      </c>
      <c r="I178" s="78">
        <v>1.785202178044442E-2</v>
      </c>
      <c r="J178" s="78">
        <v>1.6997519372926505E-2</v>
      </c>
      <c r="K178" s="78">
        <v>1.7797401290345724E-2</v>
      </c>
      <c r="L178" s="78">
        <v>1.616586929259697E-2</v>
      </c>
      <c r="M178" s="78">
        <v>1.5619461041686893E-2</v>
      </c>
      <c r="N178" s="78">
        <v>1.5129806951922838E-2</v>
      </c>
      <c r="O178" s="78">
        <v>1.4116869331627134E-2</v>
      </c>
      <c r="P178" s="78">
        <v>1.33131190016151E-2</v>
      </c>
      <c r="Q178" s="78">
        <v>1.4308495294318564E-2</v>
      </c>
      <c r="R178" s="78">
        <v>1.4247955783264937E-2</v>
      </c>
      <c r="S178" s="78">
        <v>1.4136908153519629E-2</v>
      </c>
      <c r="T178" s="78">
        <v>1.4055891574927089E-2</v>
      </c>
      <c r="U178" s="78">
        <v>1.3979517875068086E-2</v>
      </c>
      <c r="V178" s="78">
        <v>1.3920022984494001E-2</v>
      </c>
      <c r="W178" s="78">
        <v>1.3845092249713687E-2</v>
      </c>
      <c r="X178" s="78">
        <v>1.3784039434559024E-2</v>
      </c>
      <c r="Y178" s="78">
        <v>1.3724584824741582E-2</v>
      </c>
      <c r="Z178" s="78">
        <v>1.3667893972601089E-2</v>
      </c>
      <c r="AA178" s="78">
        <v>1.3622121048660346E-2</v>
      </c>
      <c r="AB178" s="78">
        <v>1.3570590692726221E-2</v>
      </c>
      <c r="AC178" s="78">
        <v>1.3520609068988427E-2</v>
      </c>
      <c r="AD178" s="78">
        <v>1.3473462781746996E-2</v>
      </c>
      <c r="AE178" s="78">
        <v>1.3423565293148965E-2</v>
      </c>
      <c r="AF178" s="78">
        <v>1.3374142010747943E-2</v>
      </c>
      <c r="AG178" s="78">
        <v>1.332763294339304E-2</v>
      </c>
      <c r="AH178" s="78">
        <v>1.3282277612102955E-2</v>
      </c>
      <c r="AI178" s="78">
        <v>1.3224922306791528E-2</v>
      </c>
      <c r="AJ178" s="78">
        <v>1.3165853014413737E-2</v>
      </c>
      <c r="AK178" s="78">
        <v>1.3104888103832155E-2</v>
      </c>
      <c r="AL178" s="78">
        <v>1.3039360441874245E-2</v>
      </c>
      <c r="AM178" s="78">
        <v>1.2975736832355292E-2</v>
      </c>
      <c r="AN178" s="78">
        <v>1.2867151826459922E-2</v>
      </c>
      <c r="AO178" s="78">
        <v>1.2805738003616188E-2</v>
      </c>
      <c r="AP178" s="78">
        <v>1.2729628379087614E-2</v>
      </c>
      <c r="AQ178" s="78">
        <v>1.2663512782981104E-2</v>
      </c>
      <c r="AR178" s="78">
        <v>1.2595456209196942E-2</v>
      </c>
      <c r="AS178" s="78">
        <v>1.2524153145178497E-2</v>
      </c>
      <c r="AT178" s="78">
        <v>1.2453314510734115E-2</v>
      </c>
      <c r="AU178" s="78">
        <v>1.2380878967037436E-2</v>
      </c>
      <c r="AV178" s="78">
        <v>1.2313798418283013E-2</v>
      </c>
      <c r="AW178" s="78">
        <v>1.2248014429657245E-2</v>
      </c>
      <c r="AX178" s="78">
        <v>1.2180477756635034E-2</v>
      </c>
      <c r="AY178" s="78">
        <v>1.2119376221526531E-2</v>
      </c>
      <c r="AZ178" s="78">
        <v>1.2055351668745289E-2</v>
      </c>
    </row>
    <row r="179" spans="1:52">
      <c r="A179" s="19" t="s">
        <v>39</v>
      </c>
      <c r="B179" s="27">
        <v>2.333818717429673E-2</v>
      </c>
      <c r="C179" s="27">
        <v>2.2968548859644021E-2</v>
      </c>
      <c r="D179" s="27">
        <v>2.184838221057249E-2</v>
      </c>
      <c r="E179" s="27">
        <v>2.6044522137355142E-2</v>
      </c>
      <c r="F179" s="27">
        <v>2.5855878642980088E-2</v>
      </c>
      <c r="G179" s="27">
        <v>2.478413861813317E-2</v>
      </c>
      <c r="H179" s="27">
        <v>2.503678259241076E-2</v>
      </c>
      <c r="I179" s="27">
        <v>2.4139983726138518E-2</v>
      </c>
      <c r="J179" s="27">
        <v>2.3655167623336356E-2</v>
      </c>
      <c r="K179" s="27">
        <v>2.3719669544650043E-2</v>
      </c>
      <c r="L179" s="27">
        <v>2.2744531176603057E-2</v>
      </c>
      <c r="M179" s="27">
        <v>2.1120334046700683E-2</v>
      </c>
      <c r="N179" s="27">
        <v>2.1492325699852745E-2</v>
      </c>
      <c r="O179" s="27">
        <v>2.0265843032761872E-2</v>
      </c>
      <c r="P179" s="27">
        <v>1.9026514579892146E-2</v>
      </c>
      <c r="Q179" s="27">
        <v>1.9762815194278645E-2</v>
      </c>
      <c r="R179" s="27">
        <v>1.9695612940991022E-2</v>
      </c>
      <c r="S179" s="27">
        <v>1.9560166862370984E-2</v>
      </c>
      <c r="T179" s="27">
        <v>1.9460577720703066E-2</v>
      </c>
      <c r="U179" s="27">
        <v>1.9362795301081679E-2</v>
      </c>
      <c r="V179" s="27">
        <v>1.9298452323718948E-2</v>
      </c>
      <c r="W179" s="27">
        <v>1.9187813036254286E-2</v>
      </c>
      <c r="X179" s="27">
        <v>1.9095447433182894E-2</v>
      </c>
      <c r="Y179" s="27">
        <v>1.9014805206521591E-2</v>
      </c>
      <c r="Z179" s="27">
        <v>1.8932196500649961E-2</v>
      </c>
      <c r="AA179" s="27">
        <v>1.886986359910918E-2</v>
      </c>
      <c r="AB179" s="27">
        <v>1.8785409152041983E-2</v>
      </c>
      <c r="AC179" s="27">
        <v>1.8704290763177239E-2</v>
      </c>
      <c r="AD179" s="27">
        <v>1.8627394451601428E-2</v>
      </c>
      <c r="AE179" s="27">
        <v>1.8544313322004194E-2</v>
      </c>
      <c r="AF179" s="27">
        <v>1.8459956472620082E-2</v>
      </c>
      <c r="AG179" s="27">
        <v>1.8382480683656395E-2</v>
      </c>
      <c r="AH179" s="27">
        <v>1.8306839754043097E-2</v>
      </c>
      <c r="AI179" s="27">
        <v>1.8231533669327931E-2</v>
      </c>
      <c r="AJ179" s="27">
        <v>1.8153543125010413E-2</v>
      </c>
      <c r="AK179" s="27">
        <v>1.8071827692057861E-2</v>
      </c>
      <c r="AL179" s="27">
        <v>1.7982841236677261E-2</v>
      </c>
      <c r="AM179" s="27">
        <v>1.7902694647382946E-2</v>
      </c>
      <c r="AN179" s="27">
        <v>1.775951582589573E-2</v>
      </c>
      <c r="AO179" s="27">
        <v>1.7682754813353296E-2</v>
      </c>
      <c r="AP179" s="27">
        <v>1.7582711970943046E-2</v>
      </c>
      <c r="AQ179" s="27">
        <v>1.7497393953847799E-2</v>
      </c>
      <c r="AR179" s="27">
        <v>1.7410315558741913E-2</v>
      </c>
      <c r="AS179" s="27">
        <v>1.7322124538180758E-2</v>
      </c>
      <c r="AT179" s="27">
        <v>1.7234579631777255E-2</v>
      </c>
      <c r="AU179" s="27">
        <v>1.7141450560388308E-2</v>
      </c>
      <c r="AV179" s="27">
        <v>1.7054542962607167E-2</v>
      </c>
      <c r="AW179" s="27">
        <v>1.696919695009546E-2</v>
      </c>
      <c r="AX179" s="27">
        <v>1.6879582617788293E-2</v>
      </c>
      <c r="AY179" s="27">
        <v>1.6802998791645353E-2</v>
      </c>
      <c r="AZ179" s="27">
        <v>1.6718256033064899E-2</v>
      </c>
    </row>
    <row r="180" spans="1:52">
      <c r="A180" s="21" t="s">
        <v>40</v>
      </c>
      <c r="B180" s="28">
        <v>7.452915392430216E-3</v>
      </c>
      <c r="C180" s="28">
        <v>7.1894457828431454E-3</v>
      </c>
      <c r="D180" s="28">
        <v>7.0907849260977551E-3</v>
      </c>
      <c r="E180" s="28">
        <v>7.3520920053285824E-3</v>
      </c>
      <c r="F180" s="28">
        <v>6.6631163422169416E-3</v>
      </c>
      <c r="G180" s="28">
        <v>7.1065554723210751E-3</v>
      </c>
      <c r="H180" s="28">
        <v>6.7940186214011638E-3</v>
      </c>
      <c r="I180" s="28">
        <v>6.9263469939998719E-3</v>
      </c>
      <c r="J180" s="28">
        <v>6.5167817832257439E-3</v>
      </c>
      <c r="K180" s="28">
        <v>7.5379496247922288E-3</v>
      </c>
      <c r="L180" s="28">
        <v>6.6280897510193381E-3</v>
      </c>
      <c r="M180" s="28">
        <v>7.4198200122200719E-3</v>
      </c>
      <c r="N180" s="28">
        <v>6.6384772551741104E-3</v>
      </c>
      <c r="O180" s="28">
        <v>6.6715071098869495E-3</v>
      </c>
      <c r="P180" s="28">
        <v>6.5238238617409718E-3</v>
      </c>
      <c r="Q180" s="28">
        <v>7.4673912297745946E-3</v>
      </c>
      <c r="R180" s="28">
        <v>7.4612463475900543E-3</v>
      </c>
      <c r="S180" s="28">
        <v>7.4372568613314495E-3</v>
      </c>
      <c r="T180" s="28">
        <v>7.4273146744419562E-3</v>
      </c>
      <c r="U180" s="28">
        <v>7.4187272745609026E-3</v>
      </c>
      <c r="V180" s="28">
        <v>7.4178782543837642E-3</v>
      </c>
      <c r="W180" s="28">
        <v>7.4189944100995896E-3</v>
      </c>
      <c r="X180" s="28">
        <v>7.4234593316756482E-3</v>
      </c>
      <c r="Y180" s="28">
        <v>7.4231445371334658E-3</v>
      </c>
      <c r="Z180" s="28">
        <v>7.4248873316604437E-3</v>
      </c>
      <c r="AA180" s="28">
        <v>7.4251404076978705E-3</v>
      </c>
      <c r="AB180" s="28">
        <v>7.4280876644259317E-3</v>
      </c>
      <c r="AC180" s="28">
        <v>7.4286781303893852E-3</v>
      </c>
      <c r="AD180" s="28">
        <v>7.4309370679656837E-3</v>
      </c>
      <c r="AE180" s="28">
        <v>7.4343918357666653E-3</v>
      </c>
      <c r="AF180" s="28">
        <v>7.4389295814223039E-3</v>
      </c>
      <c r="AG180" s="28">
        <v>7.4408249100363011E-3</v>
      </c>
      <c r="AH180" s="28">
        <v>7.440589142785772E-3</v>
      </c>
      <c r="AI180" s="28">
        <v>7.4180778609810863E-3</v>
      </c>
      <c r="AJ180" s="28">
        <v>7.3944083818048706E-3</v>
      </c>
      <c r="AK180" s="28">
        <v>7.3705779486779224E-3</v>
      </c>
      <c r="AL180" s="28">
        <v>7.3451470238697896E-3</v>
      </c>
      <c r="AM180" s="28">
        <v>7.3140820320524505E-3</v>
      </c>
      <c r="AN180" s="28">
        <v>7.2594191630711673E-3</v>
      </c>
      <c r="AO180" s="28">
        <v>7.2302890629446287E-3</v>
      </c>
      <c r="AP180" s="28">
        <v>7.196198416642134E-3</v>
      </c>
      <c r="AQ180" s="28">
        <v>7.1646940525724821E-3</v>
      </c>
      <c r="AR180" s="28">
        <v>7.1322924394314159E-3</v>
      </c>
      <c r="AS180" s="28">
        <v>7.092908328464171E-3</v>
      </c>
      <c r="AT180" s="28">
        <v>7.052406445862496E-3</v>
      </c>
      <c r="AU180" s="28">
        <v>7.0120686586628662E-3</v>
      </c>
      <c r="AV180" s="28">
        <v>6.9735985051190743E-3</v>
      </c>
      <c r="AW180" s="28">
        <v>6.9358793822848945E-3</v>
      </c>
      <c r="AX180" s="28">
        <v>6.8982462001581316E-3</v>
      </c>
      <c r="AY180" s="28">
        <v>6.8582315449195706E-3</v>
      </c>
      <c r="AZ180" s="28">
        <v>6.8211549611642422E-3</v>
      </c>
    </row>
    <row r="181" spans="1:52">
      <c r="A181" s="50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</row>
    <row r="182" spans="1:52">
      <c r="A182" s="39" t="s">
        <v>66</v>
      </c>
      <c r="B182" s="74"/>
      <c r="C182" s="74"/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  <c r="AA182" s="74"/>
      <c r="AB182" s="74"/>
      <c r="AC182" s="74"/>
      <c r="AD182" s="74"/>
      <c r="AE182" s="74"/>
      <c r="AF182" s="74"/>
      <c r="AG182" s="74"/>
      <c r="AH182" s="74"/>
      <c r="AI182" s="74"/>
      <c r="AJ182" s="74"/>
      <c r="AK182" s="74"/>
      <c r="AL182" s="74"/>
      <c r="AM182" s="74"/>
      <c r="AN182" s="74"/>
      <c r="AO182" s="74"/>
      <c r="AP182" s="74"/>
      <c r="AQ182" s="74"/>
      <c r="AR182" s="74"/>
      <c r="AS182" s="74"/>
      <c r="AT182" s="74"/>
      <c r="AU182" s="74"/>
      <c r="AV182" s="74"/>
      <c r="AW182" s="74"/>
      <c r="AX182" s="74"/>
      <c r="AY182" s="74"/>
      <c r="AZ182" s="74"/>
    </row>
    <row r="183" spans="1:52">
      <c r="A183" s="41" t="s">
        <v>44</v>
      </c>
      <c r="B183" s="7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  <c r="AB183" s="73"/>
      <c r="AC183" s="73"/>
      <c r="AD183" s="73"/>
      <c r="AE183" s="73"/>
      <c r="AF183" s="73"/>
      <c r="AG183" s="73"/>
      <c r="AH183" s="73"/>
      <c r="AI183" s="73"/>
      <c r="AJ183" s="73"/>
      <c r="AK183" s="73"/>
      <c r="AL183" s="73"/>
      <c r="AM183" s="73"/>
      <c r="AN183" s="73"/>
      <c r="AO183" s="73"/>
      <c r="AP183" s="73"/>
      <c r="AQ183" s="73"/>
      <c r="AR183" s="73"/>
      <c r="AS183" s="73"/>
      <c r="AT183" s="73"/>
      <c r="AU183" s="73"/>
      <c r="AV183" s="73"/>
      <c r="AW183" s="73"/>
      <c r="AX183" s="73"/>
      <c r="AY183" s="73"/>
      <c r="AZ183" s="73"/>
    </row>
    <row r="184" spans="1:52">
      <c r="A184" s="43" t="s">
        <v>21</v>
      </c>
      <c r="B184" s="71"/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  <c r="AA184" s="71"/>
      <c r="AB184" s="71"/>
      <c r="AC184" s="71"/>
      <c r="AD184" s="71"/>
      <c r="AE184" s="71"/>
      <c r="AF184" s="71"/>
      <c r="AG184" s="71"/>
      <c r="AH184" s="71"/>
      <c r="AI184" s="71"/>
      <c r="AJ184" s="71"/>
      <c r="AK184" s="71"/>
      <c r="AL184" s="71"/>
      <c r="AM184" s="71"/>
      <c r="AN184" s="71"/>
      <c r="AO184" s="71"/>
      <c r="AP184" s="71"/>
      <c r="AQ184" s="71"/>
      <c r="AR184" s="71"/>
      <c r="AS184" s="71"/>
      <c r="AT184" s="71"/>
      <c r="AU184" s="71"/>
      <c r="AV184" s="71"/>
      <c r="AW184" s="71"/>
      <c r="AX184" s="71"/>
      <c r="AY184" s="71"/>
      <c r="AZ184" s="71"/>
    </row>
    <row r="185" spans="1:52">
      <c r="A185" s="45" t="s">
        <v>22</v>
      </c>
      <c r="B185" s="72">
        <v>4.1963017639357769</v>
      </c>
      <c r="C185" s="72">
        <v>4.1624390196989935</v>
      </c>
      <c r="D185" s="72">
        <v>4.1269877328623172</v>
      </c>
      <c r="E185" s="72">
        <v>4.0944411915909864</v>
      </c>
      <c r="F185" s="72">
        <v>4.0496346990647165</v>
      </c>
      <c r="G185" s="72">
        <v>4.0171079026506611</v>
      </c>
      <c r="H185" s="72">
        <v>3.9714678299314055</v>
      </c>
      <c r="I185" s="72">
        <v>3.9238430913590374</v>
      </c>
      <c r="J185" s="72">
        <v>3.8793395321790238</v>
      </c>
      <c r="K185" s="72">
        <v>3.8590382093787321</v>
      </c>
      <c r="L185" s="72">
        <v>3.8364643852615625</v>
      </c>
      <c r="M185" s="72">
        <v>3.8069738841584275</v>
      </c>
      <c r="N185" s="72">
        <v>3.7655701323447075</v>
      </c>
      <c r="O185" s="72">
        <v>3.7200483700988034</v>
      </c>
      <c r="P185" s="72">
        <v>3.6827174923680333</v>
      </c>
      <c r="Q185" s="72">
        <v>3.6585806827258041</v>
      </c>
      <c r="R185" s="72">
        <v>3.5712846204097946</v>
      </c>
      <c r="S185" s="72">
        <v>3.4810820603089692</v>
      </c>
      <c r="T185" s="72">
        <v>3.3902148100397858</v>
      </c>
      <c r="U185" s="72">
        <v>3.2968751480081622</v>
      </c>
      <c r="V185" s="72">
        <v>3.2020458513430872</v>
      </c>
      <c r="W185" s="72">
        <v>3.1048091589294007</v>
      </c>
      <c r="X185" s="72">
        <v>3.0058650815147154</v>
      </c>
      <c r="Y185" s="72">
        <v>2.9091918091888256</v>
      </c>
      <c r="Z185" s="72">
        <v>2.81891938948332</v>
      </c>
      <c r="AA185" s="72">
        <v>2.7375848895302455</v>
      </c>
      <c r="AB185" s="72">
        <v>2.6694352534890537</v>
      </c>
      <c r="AC185" s="72">
        <v>2.6138276394712472</v>
      </c>
      <c r="AD185" s="72">
        <v>2.5691182305895648</v>
      </c>
      <c r="AE185" s="72">
        <v>2.5330321479608857</v>
      </c>
      <c r="AF185" s="72">
        <v>2.5032139668470927</v>
      </c>
      <c r="AG185" s="72">
        <v>2.47746933215925</v>
      </c>
      <c r="AH185" s="72">
        <v>2.4537072071352926</v>
      </c>
      <c r="AI185" s="72">
        <v>2.4309525492505086</v>
      </c>
      <c r="AJ185" s="72">
        <v>2.4084900446149273</v>
      </c>
      <c r="AK185" s="72">
        <v>2.3852499308905757</v>
      </c>
      <c r="AL185" s="72">
        <v>2.3610202229872677</v>
      </c>
      <c r="AM185" s="72">
        <v>2.3356806072469438</v>
      </c>
      <c r="AN185" s="72">
        <v>2.3095933876358243</v>
      </c>
      <c r="AO185" s="72">
        <v>2.2831110761183284</v>
      </c>
      <c r="AP185" s="72">
        <v>2.2566025504180467</v>
      </c>
      <c r="AQ185" s="72">
        <v>2.2302446074431983</v>
      </c>
      <c r="AR185" s="72">
        <v>2.2044767459592642</v>
      </c>
      <c r="AS185" s="72">
        <v>2.1793654974478103</v>
      </c>
      <c r="AT185" s="72">
        <v>2.1546834293441934</v>
      </c>
      <c r="AU185" s="72">
        <v>2.1305673237847191</v>
      </c>
      <c r="AV185" s="72">
        <v>2.1070227495193419</v>
      </c>
      <c r="AW185" s="72">
        <v>2.084248481511064</v>
      </c>
      <c r="AX185" s="72">
        <v>2.0623442225565443</v>
      </c>
      <c r="AY185" s="72">
        <v>2.0409110836533522</v>
      </c>
      <c r="AZ185" s="72">
        <v>2.0201449897306372</v>
      </c>
    </row>
    <row r="186" spans="1:52">
      <c r="A186" s="19" t="s">
        <v>23</v>
      </c>
      <c r="B186" s="23">
        <v>7.0951084160648863</v>
      </c>
      <c r="C186" s="23">
        <v>6.9534251322786389</v>
      </c>
      <c r="D186" s="23">
        <v>6.927403415266852</v>
      </c>
      <c r="E186" s="23">
        <v>6.8649697189653498</v>
      </c>
      <c r="F186" s="23">
        <v>6.773729162912014</v>
      </c>
      <c r="G186" s="23">
        <v>6.7468355284101005</v>
      </c>
      <c r="H186" s="23">
        <v>6.7450530063809042</v>
      </c>
      <c r="I186" s="23">
        <v>6.6671552024001732</v>
      </c>
      <c r="J186" s="23">
        <v>6.5313434010700018</v>
      </c>
      <c r="K186" s="23">
        <v>6.382677931419952</v>
      </c>
      <c r="L186" s="23">
        <v>6.3055223083181442</v>
      </c>
      <c r="M186" s="23">
        <v>6.239864757516834</v>
      </c>
      <c r="N186" s="23">
        <v>6.1463776902218497</v>
      </c>
      <c r="O186" s="23">
        <v>6.0699810810418011</v>
      </c>
      <c r="P186" s="23">
        <v>6.0262278847479385</v>
      </c>
      <c r="Q186" s="23">
        <v>5.958265897921323</v>
      </c>
      <c r="R186" s="23">
        <v>5.8751272451557304</v>
      </c>
      <c r="S186" s="23">
        <v>5.7895049764335642</v>
      </c>
      <c r="T186" s="23">
        <v>5.6731539403697298</v>
      </c>
      <c r="U186" s="23">
        <v>5.5505395866968135</v>
      </c>
      <c r="V186" s="23">
        <v>5.4258569559336847</v>
      </c>
      <c r="W186" s="23">
        <v>5.2856180569540792</v>
      </c>
      <c r="X186" s="23">
        <v>5.1440336422221504</v>
      </c>
      <c r="Y186" s="23">
        <v>5.003467392932949</v>
      </c>
      <c r="Z186" s="23">
        <v>4.872757877419267</v>
      </c>
      <c r="AA186" s="23">
        <v>4.7526886599092117</v>
      </c>
      <c r="AB186" s="23">
        <v>4.6468231463658372</v>
      </c>
      <c r="AC186" s="23">
        <v>4.5531596094887883</v>
      </c>
      <c r="AD186" s="23">
        <v>4.4728674996884354</v>
      </c>
      <c r="AE186" s="23">
        <v>4.4035035010795927</v>
      </c>
      <c r="AF186" s="23">
        <v>4.3408289140029543</v>
      </c>
      <c r="AG186" s="23">
        <v>4.2834161508496669</v>
      </c>
      <c r="AH186" s="23">
        <v>4.2290435374552109</v>
      </c>
      <c r="AI186" s="23">
        <v>4.1766198527814886</v>
      </c>
      <c r="AJ186" s="23">
        <v>4.1250786561128523</v>
      </c>
      <c r="AK186" s="23">
        <v>4.0736017993072569</v>
      </c>
      <c r="AL186" s="23">
        <v>4.0218201345591433</v>
      </c>
      <c r="AM186" s="23">
        <v>3.969717589771546</v>
      </c>
      <c r="AN186" s="23">
        <v>3.9173702860492203</v>
      </c>
      <c r="AO186" s="23">
        <v>3.8651959654451775</v>
      </c>
      <c r="AP186" s="23">
        <v>3.8133032815500201</v>
      </c>
      <c r="AQ186" s="23">
        <v>3.7621735170307553</v>
      </c>
      <c r="AR186" s="23">
        <v>3.7121884673387635</v>
      </c>
      <c r="AS186" s="23">
        <v>3.6636727336272239</v>
      </c>
      <c r="AT186" s="23">
        <v>3.6165425761072285</v>
      </c>
      <c r="AU186" s="23">
        <v>3.5710383039422569</v>
      </c>
      <c r="AV186" s="23">
        <v>3.5271087360293105</v>
      </c>
      <c r="AW186" s="23">
        <v>3.4849814797104299</v>
      </c>
      <c r="AX186" s="23">
        <v>3.444447602745226</v>
      </c>
      <c r="AY186" s="23">
        <v>3.4054637379342863</v>
      </c>
      <c r="AZ186" s="23">
        <v>3.3678245038676367</v>
      </c>
    </row>
    <row r="187" spans="1:52">
      <c r="A187" s="19" t="s">
        <v>24</v>
      </c>
      <c r="B187" s="23">
        <v>57.712778349070291</v>
      </c>
      <c r="C187" s="23">
        <v>57.138157843533783</v>
      </c>
      <c r="D187" s="23">
        <v>56.734824280022416</v>
      </c>
      <c r="E187" s="23">
        <v>56.581313361409002</v>
      </c>
      <c r="F187" s="23">
        <v>56.214302037541032</v>
      </c>
      <c r="G187" s="23">
        <v>55.574736212616699</v>
      </c>
      <c r="H187" s="23">
        <v>55.253267783213133</v>
      </c>
      <c r="I187" s="23">
        <v>54.647011578133451</v>
      </c>
      <c r="J187" s="23">
        <v>54.288841852888851</v>
      </c>
      <c r="K187" s="23">
        <v>53.897794598418628</v>
      </c>
      <c r="L187" s="23">
        <v>53.629669421162262</v>
      </c>
      <c r="M187" s="23">
        <v>53.102346302461491</v>
      </c>
      <c r="N187" s="23">
        <v>52.813798284804669</v>
      </c>
      <c r="O187" s="23">
        <v>52.387469667075564</v>
      </c>
      <c r="P187" s="23">
        <v>52.180587068593596</v>
      </c>
      <c r="Q187" s="23">
        <v>52.223067447852799</v>
      </c>
      <c r="R187" s="23">
        <v>51.896178578149943</v>
      </c>
      <c r="S187" s="23">
        <v>51.475853008838172</v>
      </c>
      <c r="T187" s="23">
        <v>51.013754917977145</v>
      </c>
      <c r="U187" s="23">
        <v>50.519880855202686</v>
      </c>
      <c r="V187" s="23">
        <v>50.008229381676387</v>
      </c>
      <c r="W187" s="23">
        <v>49.479373543029588</v>
      </c>
      <c r="X187" s="23">
        <v>48.945131084379554</v>
      </c>
      <c r="Y187" s="23">
        <v>48.409337661031138</v>
      </c>
      <c r="Z187" s="23">
        <v>47.880260843525832</v>
      </c>
      <c r="AA187" s="23">
        <v>47.361993172405718</v>
      </c>
      <c r="AB187" s="23">
        <v>46.857743728192901</v>
      </c>
      <c r="AC187" s="23">
        <v>46.362797824285025</v>
      </c>
      <c r="AD187" s="23">
        <v>45.873721768027387</v>
      </c>
      <c r="AE187" s="23">
        <v>45.385108640654522</v>
      </c>
      <c r="AF187" s="23">
        <v>44.893160620098307</v>
      </c>
      <c r="AG187" s="23">
        <v>44.388322988845822</v>
      </c>
      <c r="AH187" s="23">
        <v>43.867888113517374</v>
      </c>
      <c r="AI187" s="23">
        <v>43.334110603472922</v>
      </c>
      <c r="AJ187" s="23">
        <v>42.786083056306822</v>
      </c>
      <c r="AK187" s="23">
        <v>42.228615744179393</v>
      </c>
      <c r="AL187" s="23">
        <v>41.660432119071054</v>
      </c>
      <c r="AM187" s="23">
        <v>41.078376516077078</v>
      </c>
      <c r="AN187" s="23">
        <v>40.485215142659413</v>
      </c>
      <c r="AO187" s="23">
        <v>39.878046988962417</v>
      </c>
      <c r="AP187" s="23">
        <v>39.255603807268926</v>
      </c>
      <c r="AQ187" s="23">
        <v>38.622142951701051</v>
      </c>
      <c r="AR187" s="23">
        <v>37.983145448041483</v>
      </c>
      <c r="AS187" s="23">
        <v>37.341847421961809</v>
      </c>
      <c r="AT187" s="23">
        <v>36.703380068456248</v>
      </c>
      <c r="AU187" s="23">
        <v>36.068730642059442</v>
      </c>
      <c r="AV187" s="23">
        <v>35.444257324785085</v>
      </c>
      <c r="AW187" s="23">
        <v>34.82922140376094</v>
      </c>
      <c r="AX187" s="23">
        <v>34.233016502483046</v>
      </c>
      <c r="AY187" s="23">
        <v>33.649522924923531</v>
      </c>
      <c r="AZ187" s="23">
        <v>33.085454956405542</v>
      </c>
    </row>
    <row r="188" spans="1:52">
      <c r="A188" s="43" t="s">
        <v>25</v>
      </c>
      <c r="B188" s="71">
        <v>181.23049307559441</v>
      </c>
      <c r="C188" s="71">
        <v>178.53156405042489</v>
      </c>
      <c r="D188" s="71">
        <v>174.19234611831203</v>
      </c>
      <c r="E188" s="71">
        <v>166.30360635720291</v>
      </c>
      <c r="F188" s="71">
        <v>160.01799889337155</v>
      </c>
      <c r="G188" s="71">
        <v>153.38604542475073</v>
      </c>
      <c r="H188" s="71">
        <v>147.77439572146588</v>
      </c>
      <c r="I188" s="71">
        <v>146.11110110264551</v>
      </c>
      <c r="J188" s="71">
        <v>142.48045563194367</v>
      </c>
      <c r="K188" s="71">
        <v>139.20004786733179</v>
      </c>
      <c r="L188" s="71">
        <v>137.24138682312108</v>
      </c>
      <c r="M188" s="71">
        <v>134.66399944516192</v>
      </c>
      <c r="N188" s="71">
        <v>132.83965116104886</v>
      </c>
      <c r="O188" s="71">
        <v>128.01244271864377</v>
      </c>
      <c r="P188" s="71">
        <v>123.86919007546409</v>
      </c>
      <c r="Q188" s="71">
        <v>120.79950587248011</v>
      </c>
      <c r="R188" s="71">
        <v>119.40816978043078</v>
      </c>
      <c r="S188" s="71">
        <v>118.60447230677977</v>
      </c>
      <c r="T188" s="71">
        <v>117.78798062097449</v>
      </c>
      <c r="U188" s="71">
        <v>117.09854800058847</v>
      </c>
      <c r="V188" s="71">
        <v>116.51262008755471</v>
      </c>
      <c r="W188" s="71">
        <v>115.95383907173975</v>
      </c>
      <c r="X188" s="71">
        <v>115.56057812888407</v>
      </c>
      <c r="Y188" s="71">
        <v>115.17485765933364</v>
      </c>
      <c r="Z188" s="71">
        <v>114.65285452667658</v>
      </c>
      <c r="AA188" s="71">
        <v>114.31114158291712</v>
      </c>
      <c r="AB188" s="71">
        <v>114.06278976626959</v>
      </c>
      <c r="AC188" s="71">
        <v>113.93164179429345</v>
      </c>
      <c r="AD188" s="71">
        <v>113.67752791132281</v>
      </c>
      <c r="AE188" s="71">
        <v>113.41435061966483</v>
      </c>
      <c r="AF188" s="71">
        <v>113.12096840296785</v>
      </c>
      <c r="AG188" s="71">
        <v>112.15639969178861</v>
      </c>
      <c r="AH188" s="71">
        <v>111.99857885874042</v>
      </c>
      <c r="AI188" s="71">
        <v>111.71155612771334</v>
      </c>
      <c r="AJ188" s="71">
        <v>111.33025657177728</v>
      </c>
      <c r="AK188" s="71">
        <v>110.89316029865358</v>
      </c>
      <c r="AL188" s="71">
        <v>110.38290910885839</v>
      </c>
      <c r="AM188" s="71">
        <v>109.80808037002502</v>
      </c>
      <c r="AN188" s="71">
        <v>109.15920137194794</v>
      </c>
      <c r="AO188" s="71">
        <v>108.44720854357939</v>
      </c>
      <c r="AP188" s="71">
        <v>107.70794449608474</v>
      </c>
      <c r="AQ188" s="71">
        <v>106.93292493119232</v>
      </c>
      <c r="AR188" s="71">
        <v>106.10605417844147</v>
      </c>
      <c r="AS188" s="71">
        <v>105.26793908631899</v>
      </c>
      <c r="AT188" s="71">
        <v>104.35119416432453</v>
      </c>
      <c r="AU188" s="71">
        <v>103.45487102024714</v>
      </c>
      <c r="AV188" s="71">
        <v>102.47057030169337</v>
      </c>
      <c r="AW188" s="71">
        <v>101.35750924698378</v>
      </c>
      <c r="AX188" s="71">
        <v>100.16726653106595</v>
      </c>
      <c r="AY188" s="71">
        <v>98.967802717936678</v>
      </c>
      <c r="AZ188" s="71">
        <v>97.828656972856535</v>
      </c>
    </row>
    <row r="189" spans="1:52">
      <c r="A189" s="45" t="s">
        <v>26</v>
      </c>
      <c r="B189" s="72">
        <v>227.52188084920368</v>
      </c>
      <c r="C189" s="72">
        <v>224.73308505702605</v>
      </c>
      <c r="D189" s="72">
        <v>218.27166878180267</v>
      </c>
      <c r="E189" s="72">
        <v>206.61345113537942</v>
      </c>
      <c r="F189" s="72">
        <v>200.85919589236596</v>
      </c>
      <c r="G189" s="72">
        <v>190.07713399571912</v>
      </c>
      <c r="H189" s="72">
        <v>183.44279145163185</v>
      </c>
      <c r="I189" s="72">
        <v>181.33391289133701</v>
      </c>
      <c r="J189" s="72">
        <v>176.65301129903315</v>
      </c>
      <c r="K189" s="72">
        <v>170.96749467668383</v>
      </c>
      <c r="L189" s="72">
        <v>168.55736200948442</v>
      </c>
      <c r="M189" s="72">
        <v>164.50490675701747</v>
      </c>
      <c r="N189" s="72">
        <v>162.15432165789085</v>
      </c>
      <c r="O189" s="72">
        <v>154.49906476119014</v>
      </c>
      <c r="P189" s="72">
        <v>149.17563337721415</v>
      </c>
      <c r="Q189" s="72">
        <v>144.64595883175866</v>
      </c>
      <c r="R189" s="72">
        <v>143.50453578238648</v>
      </c>
      <c r="S189" s="72">
        <v>142.63815129534376</v>
      </c>
      <c r="T189" s="72">
        <v>141.76604954410388</v>
      </c>
      <c r="U189" s="72">
        <v>140.97081800543626</v>
      </c>
      <c r="V189" s="72">
        <v>140.26032806878314</v>
      </c>
      <c r="W189" s="72">
        <v>139.54448387975381</v>
      </c>
      <c r="X189" s="72">
        <v>138.90187641968819</v>
      </c>
      <c r="Y189" s="72">
        <v>138.26183337563893</v>
      </c>
      <c r="Z189" s="72">
        <v>137.60495678888338</v>
      </c>
      <c r="AA189" s="72">
        <v>137.00499667969487</v>
      </c>
      <c r="AB189" s="72">
        <v>136.40107332624618</v>
      </c>
      <c r="AC189" s="72">
        <v>135.82601680407271</v>
      </c>
      <c r="AD189" s="72">
        <v>135.31370586746368</v>
      </c>
      <c r="AE189" s="72">
        <v>134.82442127464776</v>
      </c>
      <c r="AF189" s="72">
        <v>134.33961994074963</v>
      </c>
      <c r="AG189" s="72">
        <v>132.89776715652835</v>
      </c>
      <c r="AH189" s="72">
        <v>132.64193603218612</v>
      </c>
      <c r="AI189" s="72">
        <v>132.2753375586432</v>
      </c>
      <c r="AJ189" s="72">
        <v>131.88260419460005</v>
      </c>
      <c r="AK189" s="72">
        <v>131.44007697109762</v>
      </c>
      <c r="AL189" s="72">
        <v>130.93208810304662</v>
      </c>
      <c r="AM189" s="72">
        <v>130.34878013401166</v>
      </c>
      <c r="AN189" s="72">
        <v>129.69221427487497</v>
      </c>
      <c r="AO189" s="72">
        <v>128.93676629913261</v>
      </c>
      <c r="AP189" s="72">
        <v>128.17334988549212</v>
      </c>
      <c r="AQ189" s="72">
        <v>127.37943899730361</v>
      </c>
      <c r="AR189" s="72">
        <v>126.55640709026233</v>
      </c>
      <c r="AS189" s="72">
        <v>125.73657703116803</v>
      </c>
      <c r="AT189" s="72">
        <v>124.80126837658293</v>
      </c>
      <c r="AU189" s="72">
        <v>123.91732494829941</v>
      </c>
      <c r="AV189" s="72">
        <v>122.94991765066852</v>
      </c>
      <c r="AW189" s="72">
        <v>121.76117334525856</v>
      </c>
      <c r="AX189" s="72">
        <v>120.51098373282464</v>
      </c>
      <c r="AY189" s="72">
        <v>119.21794913092376</v>
      </c>
      <c r="AZ189" s="72">
        <v>117.97405685023661</v>
      </c>
    </row>
    <row r="190" spans="1:52">
      <c r="A190" s="19" t="s">
        <v>27</v>
      </c>
      <c r="B190" s="23">
        <v>256.45214589825321</v>
      </c>
      <c r="C190" s="23">
        <v>256.16180861932725</v>
      </c>
      <c r="D190" s="23">
        <v>254.19135735681326</v>
      </c>
      <c r="E190" s="23">
        <v>248.13674171387268</v>
      </c>
      <c r="F190" s="23">
        <v>244.13302851089747</v>
      </c>
      <c r="G190" s="23">
        <v>237.78216975100847</v>
      </c>
      <c r="H190" s="23">
        <v>234.83536210043783</v>
      </c>
      <c r="I190" s="23">
        <v>231.54313485645872</v>
      </c>
      <c r="J190" s="23">
        <v>230.02587456217336</v>
      </c>
      <c r="K190" s="23">
        <v>230.32143879354629</v>
      </c>
      <c r="L190" s="23">
        <v>228.68382416109895</v>
      </c>
      <c r="M190" s="23">
        <v>228.12538288137304</v>
      </c>
      <c r="N190" s="23">
        <v>222.72788364637401</v>
      </c>
      <c r="O190" s="23">
        <v>219.18835820497372</v>
      </c>
      <c r="P190" s="23">
        <v>216.79639312460517</v>
      </c>
      <c r="Q190" s="23">
        <v>211.80671746805592</v>
      </c>
      <c r="R190" s="23">
        <v>211.18719183630455</v>
      </c>
      <c r="S190" s="23">
        <v>210.3928173047195</v>
      </c>
      <c r="T190" s="23">
        <v>209.55545497358708</v>
      </c>
      <c r="U190" s="23">
        <v>208.50529827964456</v>
      </c>
      <c r="V190" s="23">
        <v>207.29641779494341</v>
      </c>
      <c r="W190" s="23">
        <v>206.21202694256834</v>
      </c>
      <c r="X190" s="23">
        <v>205.31534892392042</v>
      </c>
      <c r="Y190" s="23">
        <v>204.96301660934182</v>
      </c>
      <c r="Z190" s="23">
        <v>204.23385795104213</v>
      </c>
      <c r="AA190" s="23">
        <v>203.9275884552714</v>
      </c>
      <c r="AB190" s="23">
        <v>203.94870026752571</v>
      </c>
      <c r="AC190" s="23">
        <v>204.25242532587421</v>
      </c>
      <c r="AD190" s="23">
        <v>203.67163717503914</v>
      </c>
      <c r="AE190" s="23">
        <v>203.08762612124363</v>
      </c>
      <c r="AF190" s="23">
        <v>202.61569640357169</v>
      </c>
      <c r="AG190" s="23">
        <v>201.47300958116008</v>
      </c>
      <c r="AH190" s="23">
        <v>200.71698957855881</v>
      </c>
      <c r="AI190" s="23">
        <v>200.07725515399741</v>
      </c>
      <c r="AJ190" s="23">
        <v>199.15640569425042</v>
      </c>
      <c r="AK190" s="23">
        <v>198.04843361757193</v>
      </c>
      <c r="AL190" s="23">
        <v>196.96832192028558</v>
      </c>
      <c r="AM190" s="23">
        <v>195.87698116259935</v>
      </c>
      <c r="AN190" s="23">
        <v>194.61406181734722</v>
      </c>
      <c r="AO190" s="23">
        <v>193.46571565780678</v>
      </c>
      <c r="AP190" s="23">
        <v>192.28789429473372</v>
      </c>
      <c r="AQ190" s="23">
        <v>191.04288223510912</v>
      </c>
      <c r="AR190" s="23">
        <v>189.64615846531757</v>
      </c>
      <c r="AS190" s="23">
        <v>188.24478836162305</v>
      </c>
      <c r="AT190" s="23">
        <v>186.83209542623536</v>
      </c>
      <c r="AU190" s="23">
        <v>185.53494570672237</v>
      </c>
      <c r="AV190" s="23">
        <v>184.00486750603133</v>
      </c>
      <c r="AW190" s="23">
        <v>182.44742215624336</v>
      </c>
      <c r="AX190" s="23">
        <v>180.6334511565594</v>
      </c>
      <c r="AY190" s="23">
        <v>178.78695615043657</v>
      </c>
      <c r="AZ190" s="23">
        <v>176.87810432187479</v>
      </c>
    </row>
    <row r="191" spans="1:52">
      <c r="A191" s="19" t="s">
        <v>28</v>
      </c>
      <c r="B191" s="23">
        <v>53.154672317481293</v>
      </c>
      <c r="C191" s="23">
        <v>51.962089670969611</v>
      </c>
      <c r="D191" s="23">
        <v>51.126373899207337</v>
      </c>
      <c r="E191" s="23">
        <v>49.05729795989317</v>
      </c>
      <c r="F191" s="23">
        <v>48.255203273345145</v>
      </c>
      <c r="G191" s="23">
        <v>47.103553760157425</v>
      </c>
      <c r="H191" s="23">
        <v>46.333499692625914</v>
      </c>
      <c r="I191" s="23">
        <v>45.547756294720223</v>
      </c>
      <c r="J191" s="23">
        <v>44.854286345200677</v>
      </c>
      <c r="K191" s="23">
        <v>44.270263644662911</v>
      </c>
      <c r="L191" s="23">
        <v>43.985236497043168</v>
      </c>
      <c r="M191" s="23">
        <v>43.351860751029243</v>
      </c>
      <c r="N191" s="23">
        <v>42.768206502135257</v>
      </c>
      <c r="O191" s="23">
        <v>42.176438905696841</v>
      </c>
      <c r="P191" s="23">
        <v>41.486855717713055</v>
      </c>
      <c r="Q191" s="23">
        <v>40.749495670387986</v>
      </c>
      <c r="R191" s="23">
        <v>40.560383634846673</v>
      </c>
      <c r="S191" s="23">
        <v>40.373811957947623</v>
      </c>
      <c r="T191" s="23">
        <v>40.210336369865068</v>
      </c>
      <c r="U191" s="23">
        <v>40.04534386847277</v>
      </c>
      <c r="V191" s="23">
        <v>39.868544961050439</v>
      </c>
      <c r="W191" s="23">
        <v>39.709746653338399</v>
      </c>
      <c r="X191" s="23">
        <v>39.583678349268318</v>
      </c>
      <c r="Y191" s="23">
        <v>39.461416604527805</v>
      </c>
      <c r="Z191" s="23">
        <v>39.324469411006866</v>
      </c>
      <c r="AA191" s="23">
        <v>39.211045543951684</v>
      </c>
      <c r="AB191" s="23">
        <v>39.101510466755457</v>
      </c>
      <c r="AC191" s="23">
        <v>38.999023455271995</v>
      </c>
      <c r="AD191" s="23">
        <v>38.875780476961623</v>
      </c>
      <c r="AE191" s="23">
        <v>38.744510653902545</v>
      </c>
      <c r="AF191" s="23">
        <v>38.609411050266985</v>
      </c>
      <c r="AG191" s="23">
        <v>38.275503414254722</v>
      </c>
      <c r="AH191" s="23">
        <v>38.184456934040114</v>
      </c>
      <c r="AI191" s="23">
        <v>38.074750299345943</v>
      </c>
      <c r="AJ191" s="23">
        <v>37.942634778705397</v>
      </c>
      <c r="AK191" s="23">
        <v>37.791869181872123</v>
      </c>
      <c r="AL191" s="23">
        <v>37.624678649903835</v>
      </c>
      <c r="AM191" s="23">
        <v>37.438186310120784</v>
      </c>
      <c r="AN191" s="23">
        <v>37.238917793790158</v>
      </c>
      <c r="AO191" s="23">
        <v>37.02177177741639</v>
      </c>
      <c r="AP191" s="23">
        <v>36.788167398348051</v>
      </c>
      <c r="AQ191" s="23">
        <v>36.544097623286426</v>
      </c>
      <c r="AR191" s="23">
        <v>36.282903737893172</v>
      </c>
      <c r="AS191" s="23">
        <v>36.014068546408353</v>
      </c>
      <c r="AT191" s="23">
        <v>35.734636199464568</v>
      </c>
      <c r="AU191" s="23">
        <v>35.446567280741668</v>
      </c>
      <c r="AV191" s="23">
        <v>35.151151446871786</v>
      </c>
      <c r="AW191" s="23">
        <v>34.833170788800537</v>
      </c>
      <c r="AX191" s="23">
        <v>34.517683100508563</v>
      </c>
      <c r="AY191" s="23">
        <v>34.206418299174906</v>
      </c>
      <c r="AZ191" s="23">
        <v>33.896308375268347</v>
      </c>
    </row>
    <row r="192" spans="1:52">
      <c r="A192" s="43" t="s">
        <v>29</v>
      </c>
      <c r="B192" s="71">
        <v>409.81507055454807</v>
      </c>
      <c r="C192" s="71">
        <v>394.19265987702681</v>
      </c>
      <c r="D192" s="71">
        <v>392.00981292794194</v>
      </c>
      <c r="E192" s="71">
        <v>391.98560142287636</v>
      </c>
      <c r="F192" s="71">
        <v>386.13497241033468</v>
      </c>
      <c r="G192" s="71">
        <v>388.92608064946376</v>
      </c>
      <c r="H192" s="71">
        <v>390.34101384157447</v>
      </c>
      <c r="I192" s="71">
        <v>386.22927308230817</v>
      </c>
      <c r="J192" s="71">
        <v>387.40133432598378</v>
      </c>
      <c r="K192" s="71">
        <v>395.85842428707633</v>
      </c>
      <c r="L192" s="71">
        <v>397.40996301470227</v>
      </c>
      <c r="M192" s="71">
        <v>395.11611818727937</v>
      </c>
      <c r="N192" s="71">
        <v>395.61561086723088</v>
      </c>
      <c r="O192" s="71">
        <v>394.2948164895476</v>
      </c>
      <c r="P192" s="71">
        <v>392.40056402704283</v>
      </c>
      <c r="Q192" s="71">
        <v>397.27045178159392</v>
      </c>
      <c r="R192" s="71">
        <v>396.80292959896838</v>
      </c>
      <c r="S192" s="71">
        <v>397.42519932469384</v>
      </c>
      <c r="T192" s="71">
        <v>395.53377202078661</v>
      </c>
      <c r="U192" s="71">
        <v>393.55408076049139</v>
      </c>
      <c r="V192" s="71">
        <v>391.71970261661556</v>
      </c>
      <c r="W192" s="71">
        <v>389.87247689643812</v>
      </c>
      <c r="X192" s="71">
        <v>387.78814873174565</v>
      </c>
      <c r="Y192" s="71">
        <v>385.63752722683876</v>
      </c>
      <c r="Z192" s="71">
        <v>383.52587604987571</v>
      </c>
      <c r="AA192" s="71">
        <v>381.5118130381731</v>
      </c>
      <c r="AB192" s="71">
        <v>379.34769564468843</v>
      </c>
      <c r="AC192" s="71">
        <v>377.29050827128304</v>
      </c>
      <c r="AD192" s="71">
        <v>375.07677334392008</v>
      </c>
      <c r="AE192" s="71">
        <v>373.02974851190936</v>
      </c>
      <c r="AF192" s="71">
        <v>370.84947831004996</v>
      </c>
      <c r="AG192" s="71">
        <v>368.63093571387986</v>
      </c>
      <c r="AH192" s="71">
        <v>366.42554329863827</v>
      </c>
      <c r="AI192" s="71">
        <v>364.05810990166935</v>
      </c>
      <c r="AJ192" s="71">
        <v>361.70910787056101</v>
      </c>
      <c r="AK192" s="71">
        <v>359.34888827261545</v>
      </c>
      <c r="AL192" s="71">
        <v>357.00681812632138</v>
      </c>
      <c r="AM192" s="71">
        <v>354.44207659353782</v>
      </c>
      <c r="AN192" s="71">
        <v>350.99141754253526</v>
      </c>
      <c r="AO192" s="71">
        <v>348.39107839624813</v>
      </c>
      <c r="AP192" s="71">
        <v>345.85667687532481</v>
      </c>
      <c r="AQ192" s="71">
        <v>343.14122741400513</v>
      </c>
      <c r="AR192" s="71">
        <v>340.22253770783772</v>
      </c>
      <c r="AS192" s="71">
        <v>337.3376553061056</v>
      </c>
      <c r="AT192" s="71">
        <v>334.41355777560949</v>
      </c>
      <c r="AU192" s="71">
        <v>331.40563187996935</v>
      </c>
      <c r="AV192" s="71">
        <v>328.44962726654001</v>
      </c>
      <c r="AW192" s="71">
        <v>325.41276164946527</v>
      </c>
      <c r="AX192" s="71">
        <v>322.29037415383181</v>
      </c>
      <c r="AY192" s="71">
        <v>318.90659048940432</v>
      </c>
      <c r="AZ192" s="71">
        <v>315.60426401309229</v>
      </c>
    </row>
    <row r="193" spans="1:52">
      <c r="A193" s="45" t="s">
        <v>30</v>
      </c>
      <c r="B193" s="72">
        <v>559.70060012916792</v>
      </c>
      <c r="C193" s="72">
        <v>539.06277909399626</v>
      </c>
      <c r="D193" s="72">
        <v>523.84991384573368</v>
      </c>
      <c r="E193" s="72">
        <v>522.55491492556882</v>
      </c>
      <c r="F193" s="72">
        <v>499.85437365523109</v>
      </c>
      <c r="G193" s="72">
        <v>517.06270032230543</v>
      </c>
      <c r="H193" s="72">
        <v>521.53074356524189</v>
      </c>
      <c r="I193" s="72">
        <v>519.18990915926554</v>
      </c>
      <c r="J193" s="72">
        <v>527.14737025172133</v>
      </c>
      <c r="K193" s="72">
        <v>523.79345153580232</v>
      </c>
      <c r="L193" s="72">
        <v>549.0030427982357</v>
      </c>
      <c r="M193" s="72">
        <v>517.05082358722768</v>
      </c>
      <c r="N193" s="72">
        <v>525.17118565618591</v>
      </c>
      <c r="O193" s="72">
        <v>537.63138204256177</v>
      </c>
      <c r="P193" s="72">
        <v>569.97576842507169</v>
      </c>
      <c r="Q193" s="72">
        <v>587.18282501260853</v>
      </c>
      <c r="R193" s="72">
        <v>582.52262580572358</v>
      </c>
      <c r="S193" s="72">
        <v>581.60296831321966</v>
      </c>
      <c r="T193" s="72">
        <v>580.60709403026294</v>
      </c>
      <c r="U193" s="72">
        <v>579.51371848024496</v>
      </c>
      <c r="V193" s="72">
        <v>578.1296042324575</v>
      </c>
      <c r="W193" s="72">
        <v>576.75941225643226</v>
      </c>
      <c r="X193" s="72">
        <v>575.0793920082765</v>
      </c>
      <c r="Y193" s="72">
        <v>573.36329067389715</v>
      </c>
      <c r="Z193" s="72">
        <v>571.72276622520212</v>
      </c>
      <c r="AA193" s="72">
        <v>569.741641034434</v>
      </c>
      <c r="AB193" s="72">
        <v>568.07972463997623</v>
      </c>
      <c r="AC193" s="72">
        <v>566.64214558004289</v>
      </c>
      <c r="AD193" s="72">
        <v>564.85133609166394</v>
      </c>
      <c r="AE193" s="72">
        <v>563.05011683930263</v>
      </c>
      <c r="AF193" s="72">
        <v>561.26822465072235</v>
      </c>
      <c r="AG193" s="72">
        <v>559.52071147885533</v>
      </c>
      <c r="AH193" s="72">
        <v>557.35316273637852</v>
      </c>
      <c r="AI193" s="72">
        <v>554.74474184607129</v>
      </c>
      <c r="AJ193" s="72">
        <v>552.06668411480177</v>
      </c>
      <c r="AK193" s="72">
        <v>548.98114616419673</v>
      </c>
      <c r="AL193" s="72">
        <v>545.82732792422735</v>
      </c>
      <c r="AM193" s="72">
        <v>542.38270348380217</v>
      </c>
      <c r="AN193" s="72">
        <v>536.84818935422197</v>
      </c>
      <c r="AO193" s="72">
        <v>533.156198448125</v>
      </c>
      <c r="AP193" s="72">
        <v>529.10734363100221</v>
      </c>
      <c r="AQ193" s="72">
        <v>525.20335777347839</v>
      </c>
      <c r="AR193" s="72">
        <v>521.21930835695366</v>
      </c>
      <c r="AS193" s="72">
        <v>516.64155119457462</v>
      </c>
      <c r="AT193" s="72">
        <v>511.78685074577123</v>
      </c>
      <c r="AU193" s="72">
        <v>506.28006414805657</v>
      </c>
      <c r="AV193" s="72">
        <v>500.68907238111677</v>
      </c>
      <c r="AW193" s="72">
        <v>494.59945909055091</v>
      </c>
      <c r="AX193" s="72">
        <v>487.84571640836992</v>
      </c>
      <c r="AY193" s="72">
        <v>480.89658631187427</v>
      </c>
      <c r="AZ193" s="72">
        <v>473.88833805125051</v>
      </c>
    </row>
    <row r="194" spans="1:52">
      <c r="A194" s="19" t="s">
        <v>31</v>
      </c>
      <c r="B194" s="23">
        <v>416.83095199732662</v>
      </c>
      <c r="C194" s="23">
        <v>434.61319031962324</v>
      </c>
      <c r="D194" s="23">
        <v>440.76815303949661</v>
      </c>
      <c r="E194" s="23">
        <v>445.88476226920602</v>
      </c>
      <c r="F194" s="23">
        <v>438.6848115704845</v>
      </c>
      <c r="G194" s="23">
        <v>440.42224994175245</v>
      </c>
      <c r="H194" s="23">
        <v>442.95706420092438</v>
      </c>
      <c r="I194" s="23">
        <v>447.89835502280522</v>
      </c>
      <c r="J194" s="23">
        <v>441.9395584676551</v>
      </c>
      <c r="K194" s="23">
        <v>439.3645804110127</v>
      </c>
      <c r="L194" s="23">
        <v>436.04469613510844</v>
      </c>
      <c r="M194" s="23">
        <v>445.93144667732213</v>
      </c>
      <c r="N194" s="23">
        <v>446.17867120547828</v>
      </c>
      <c r="O194" s="23">
        <v>442.90975154040041</v>
      </c>
      <c r="P194" s="23">
        <v>436.90585161790307</v>
      </c>
      <c r="Q194" s="23">
        <v>437.4339570549879</v>
      </c>
      <c r="R194" s="23">
        <v>432.7934195208158</v>
      </c>
      <c r="S194" s="23">
        <v>438.43692031703426</v>
      </c>
      <c r="T194" s="23">
        <v>437.84350342444941</v>
      </c>
      <c r="U194" s="23">
        <v>436.91606357166262</v>
      </c>
      <c r="V194" s="23">
        <v>435.59544856947826</v>
      </c>
      <c r="W194" s="23">
        <v>434.18587185124778</v>
      </c>
      <c r="X194" s="23">
        <v>432.12796794524741</v>
      </c>
      <c r="Y194" s="23">
        <v>429.9825417186467</v>
      </c>
      <c r="Z194" s="23">
        <v>427.48982266701825</v>
      </c>
      <c r="AA194" s="23">
        <v>425.04851976113048</v>
      </c>
      <c r="AB194" s="23">
        <v>422.37268278250394</v>
      </c>
      <c r="AC194" s="23">
        <v>419.82697598998323</v>
      </c>
      <c r="AD194" s="23">
        <v>416.86335946729821</v>
      </c>
      <c r="AE194" s="23">
        <v>414.3105184603283</v>
      </c>
      <c r="AF194" s="23">
        <v>411.36458361853289</v>
      </c>
      <c r="AG194" s="23">
        <v>408.42011825786955</v>
      </c>
      <c r="AH194" s="23">
        <v>405.38829077128645</v>
      </c>
      <c r="AI194" s="23">
        <v>402.20179772372791</v>
      </c>
      <c r="AJ194" s="23">
        <v>399.06179110845886</v>
      </c>
      <c r="AK194" s="23">
        <v>395.92312081623527</v>
      </c>
      <c r="AL194" s="23">
        <v>393.03001605870537</v>
      </c>
      <c r="AM194" s="23">
        <v>389.50727139359367</v>
      </c>
      <c r="AN194" s="23">
        <v>385.11736557918084</v>
      </c>
      <c r="AO194" s="23">
        <v>381.74452241541945</v>
      </c>
      <c r="AP194" s="23">
        <v>378.39880154502674</v>
      </c>
      <c r="AQ194" s="23">
        <v>374.7805669188611</v>
      </c>
      <c r="AR194" s="23">
        <v>371.09934791898496</v>
      </c>
      <c r="AS194" s="23">
        <v>367.38479441102913</v>
      </c>
      <c r="AT194" s="23">
        <v>363.71583603636191</v>
      </c>
      <c r="AU194" s="23">
        <v>360.16252370796087</v>
      </c>
      <c r="AV194" s="23">
        <v>356.79309826939999</v>
      </c>
      <c r="AW194" s="23">
        <v>353.41447775923717</v>
      </c>
      <c r="AX194" s="23">
        <v>350.09426693184389</v>
      </c>
      <c r="AY194" s="23">
        <v>346.37312344424129</v>
      </c>
      <c r="AZ194" s="23">
        <v>342.85860910847646</v>
      </c>
    </row>
    <row r="195" spans="1:52">
      <c r="A195" s="19" t="s">
        <v>32</v>
      </c>
      <c r="B195" s="23">
        <v>364.8837293582834</v>
      </c>
      <c r="C195" s="23">
        <v>326.23691589249063</v>
      </c>
      <c r="D195" s="23">
        <v>322.26999118945179</v>
      </c>
      <c r="E195" s="23">
        <v>317.93029241744443</v>
      </c>
      <c r="F195" s="23">
        <v>320.70524157300707</v>
      </c>
      <c r="G195" s="23">
        <v>323.1463173903964</v>
      </c>
      <c r="H195" s="23">
        <v>324.25166082234296</v>
      </c>
      <c r="I195" s="23">
        <v>316.72121465229543</v>
      </c>
      <c r="J195" s="23">
        <v>322.88393777109565</v>
      </c>
      <c r="K195" s="23">
        <v>339.65591539619442</v>
      </c>
      <c r="L195" s="23">
        <v>337.18086500712417</v>
      </c>
      <c r="M195" s="23">
        <v>332.2676073097814</v>
      </c>
      <c r="N195" s="23">
        <v>333.40579813808944</v>
      </c>
      <c r="O195" s="23">
        <v>333.40219385699726</v>
      </c>
      <c r="P195" s="23">
        <v>330.00824299227844</v>
      </c>
      <c r="Q195" s="23">
        <v>335.0379929631689</v>
      </c>
      <c r="R195" s="23">
        <v>335.32178532143246</v>
      </c>
      <c r="S195" s="23">
        <v>333.59565104264647</v>
      </c>
      <c r="T195" s="23">
        <v>331.87689596787584</v>
      </c>
      <c r="U195" s="23">
        <v>330.1782937301856</v>
      </c>
      <c r="V195" s="23">
        <v>328.9329042861948</v>
      </c>
      <c r="W195" s="23">
        <v>327.56852343471587</v>
      </c>
      <c r="X195" s="23">
        <v>326.21881449051244</v>
      </c>
      <c r="Y195" s="23">
        <v>324.81752130255416</v>
      </c>
      <c r="Z195" s="23">
        <v>323.08669345858823</v>
      </c>
      <c r="AA195" s="23">
        <v>321.47317076469631</v>
      </c>
      <c r="AB195" s="23">
        <v>319.86700046209938</v>
      </c>
      <c r="AC195" s="23">
        <v>318.40269766272104</v>
      </c>
      <c r="AD195" s="23">
        <v>316.89669496563397</v>
      </c>
      <c r="AE195" s="23">
        <v>315.35874573601723</v>
      </c>
      <c r="AF195" s="23">
        <v>313.83152295294542</v>
      </c>
      <c r="AG195" s="23">
        <v>312.24210733912258</v>
      </c>
      <c r="AH195" s="23">
        <v>310.7453825889761</v>
      </c>
      <c r="AI195" s="23">
        <v>309.07145536246321</v>
      </c>
      <c r="AJ195" s="23">
        <v>307.40667973405732</v>
      </c>
      <c r="AK195" s="23">
        <v>305.76810869711926</v>
      </c>
      <c r="AL195" s="23">
        <v>303.97958919646925</v>
      </c>
      <c r="AM195" s="23">
        <v>302.24600922165945</v>
      </c>
      <c r="AN195" s="23">
        <v>299.71869966609484</v>
      </c>
      <c r="AO195" s="23">
        <v>297.83574727434336</v>
      </c>
      <c r="AP195" s="23">
        <v>296.07893199622129</v>
      </c>
      <c r="AQ195" s="23">
        <v>294.16304384487995</v>
      </c>
      <c r="AR195" s="23">
        <v>291.96767333441932</v>
      </c>
      <c r="AS195" s="23">
        <v>289.88785949300564</v>
      </c>
      <c r="AT195" s="23">
        <v>287.71129251279069</v>
      </c>
      <c r="AU195" s="23">
        <v>285.42984081358264</v>
      </c>
      <c r="AV195" s="23">
        <v>283.13059721562752</v>
      </c>
      <c r="AW195" s="23">
        <v>280.71397703266257</v>
      </c>
      <c r="AX195" s="23">
        <v>278.23576639700957</v>
      </c>
      <c r="AY195" s="23">
        <v>275.57636980224413</v>
      </c>
      <c r="AZ195" s="23">
        <v>272.954296255104</v>
      </c>
    </row>
    <row r="196" spans="1:52">
      <c r="A196" s="41" t="s">
        <v>45</v>
      </c>
      <c r="B196" s="73"/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  <c r="AA196" s="73"/>
      <c r="AB196" s="73"/>
      <c r="AC196" s="73"/>
      <c r="AD196" s="73"/>
      <c r="AE196" s="73"/>
      <c r="AF196" s="73"/>
      <c r="AG196" s="73"/>
      <c r="AH196" s="73"/>
      <c r="AI196" s="73"/>
      <c r="AJ196" s="73"/>
      <c r="AK196" s="73"/>
      <c r="AL196" s="73"/>
      <c r="AM196" s="73"/>
      <c r="AN196" s="73"/>
      <c r="AO196" s="73"/>
      <c r="AP196" s="73"/>
      <c r="AQ196" s="73"/>
      <c r="AR196" s="73"/>
      <c r="AS196" s="73"/>
      <c r="AT196" s="73"/>
      <c r="AU196" s="73"/>
      <c r="AV196" s="73"/>
      <c r="AW196" s="73"/>
      <c r="AX196" s="73"/>
      <c r="AY196" s="73"/>
      <c r="AZ196" s="73"/>
    </row>
    <row r="197" spans="1:52">
      <c r="A197" s="43" t="s">
        <v>21</v>
      </c>
      <c r="B197" s="71">
        <v>19.463392457399323</v>
      </c>
      <c r="C197" s="71">
        <v>19.298849831018391</v>
      </c>
      <c r="D197" s="71">
        <v>19.165057835939308</v>
      </c>
      <c r="E197" s="71">
        <v>19.111235765043769</v>
      </c>
      <c r="F197" s="71">
        <v>18.941377207132199</v>
      </c>
      <c r="G197" s="71">
        <v>18.856781876535408</v>
      </c>
      <c r="H197" s="71">
        <v>19.026125410205584</v>
      </c>
      <c r="I197" s="71">
        <v>18.817712851895486</v>
      </c>
      <c r="J197" s="71">
        <v>18.507964128509993</v>
      </c>
      <c r="K197" s="71">
        <v>18.009795854427828</v>
      </c>
      <c r="L197" s="71">
        <v>18.036242829343035</v>
      </c>
      <c r="M197" s="71">
        <v>17.697259915835613</v>
      </c>
      <c r="N197" s="71">
        <v>17.606330164787586</v>
      </c>
      <c r="O197" s="71">
        <v>17.380016487297318</v>
      </c>
      <c r="P197" s="71">
        <v>16.953823928795757</v>
      </c>
      <c r="Q197" s="71">
        <v>16.953905482557762</v>
      </c>
      <c r="R197" s="71">
        <v>17.17934976846864</v>
      </c>
      <c r="S197" s="71">
        <v>17.368419932232602</v>
      </c>
      <c r="T197" s="71">
        <v>17.250343914896309</v>
      </c>
      <c r="U197" s="71">
        <v>17.087039969710148</v>
      </c>
      <c r="V197" s="71">
        <v>16.907186516554269</v>
      </c>
      <c r="W197" s="71">
        <v>16.723432966651124</v>
      </c>
      <c r="X197" s="71">
        <v>16.538206585642389</v>
      </c>
      <c r="Y197" s="71">
        <v>16.352101094628207</v>
      </c>
      <c r="Z197" s="71">
        <v>16.166790119372415</v>
      </c>
      <c r="AA197" s="71">
        <v>15.982794334736575</v>
      </c>
      <c r="AB197" s="71">
        <v>15.805720025647341</v>
      </c>
      <c r="AC197" s="71">
        <v>15.638444623225192</v>
      </c>
      <c r="AD197" s="71">
        <v>15.479641917919462</v>
      </c>
      <c r="AE197" s="71">
        <v>15.326990468019829</v>
      </c>
      <c r="AF197" s="71">
        <v>15.175708669640869</v>
      </c>
      <c r="AG197" s="71">
        <v>15.024278475488275</v>
      </c>
      <c r="AH197" s="71">
        <v>14.875750656565806</v>
      </c>
      <c r="AI197" s="71">
        <v>14.727488943941298</v>
      </c>
      <c r="AJ197" s="71">
        <v>14.574881381719164</v>
      </c>
      <c r="AK197" s="71">
        <v>14.416080285621884</v>
      </c>
      <c r="AL197" s="71">
        <v>14.251079732648421</v>
      </c>
      <c r="AM197" s="71">
        <v>14.080541437618567</v>
      </c>
      <c r="AN197" s="71">
        <v>13.905733893226248</v>
      </c>
      <c r="AO197" s="71">
        <v>13.726628867641864</v>
      </c>
      <c r="AP197" s="71">
        <v>13.543557632014886</v>
      </c>
      <c r="AQ197" s="71">
        <v>13.360800805231388</v>
      </c>
      <c r="AR197" s="71">
        <v>13.179198309894636</v>
      </c>
      <c r="AS197" s="71">
        <v>13.001480593303365</v>
      </c>
      <c r="AT197" s="71">
        <v>12.828325963545383</v>
      </c>
      <c r="AU197" s="71">
        <v>12.660779527315702</v>
      </c>
      <c r="AV197" s="71">
        <v>12.498299512283404</v>
      </c>
      <c r="AW197" s="71">
        <v>12.343842764917769</v>
      </c>
      <c r="AX197" s="71">
        <v>12.196152337344767</v>
      </c>
      <c r="AY197" s="71">
        <v>12.053233799226087</v>
      </c>
      <c r="AZ197" s="71">
        <v>11.923213098088302</v>
      </c>
    </row>
    <row r="198" spans="1:52">
      <c r="A198" s="19" t="s">
        <v>34</v>
      </c>
      <c r="B198" s="23">
        <v>8.8292099572441209</v>
      </c>
      <c r="C198" s="23">
        <v>8.6564085536109356</v>
      </c>
      <c r="D198" s="23">
        <v>8.5798100231442547</v>
      </c>
      <c r="E198" s="23">
        <v>8.4822082932857352</v>
      </c>
      <c r="F198" s="23">
        <v>8.3750930643808132</v>
      </c>
      <c r="G198" s="23">
        <v>8.3037017133321847</v>
      </c>
      <c r="H198" s="23">
        <v>8.2251562009700425</v>
      </c>
      <c r="I198" s="23">
        <v>8.1354908272553565</v>
      </c>
      <c r="J198" s="23">
        <v>8.0661007187866485</v>
      </c>
      <c r="K198" s="23">
        <v>7.9884053613369908</v>
      </c>
      <c r="L198" s="23">
        <v>7.9301895962116014</v>
      </c>
      <c r="M198" s="23">
        <v>7.8655085926380677</v>
      </c>
      <c r="N198" s="23">
        <v>7.8156854041597139</v>
      </c>
      <c r="O198" s="23">
        <v>7.721065885081825</v>
      </c>
      <c r="P198" s="23">
        <v>7.636430923797306</v>
      </c>
      <c r="Q198" s="23">
        <v>7.5788705779275896</v>
      </c>
      <c r="R198" s="23">
        <v>7.5085109633832747</v>
      </c>
      <c r="S198" s="23">
        <v>7.421615830791616</v>
      </c>
      <c r="T198" s="23">
        <v>7.2758293586617784</v>
      </c>
      <c r="U198" s="23">
        <v>7.1245000446856723</v>
      </c>
      <c r="V198" s="23">
        <v>6.9673825799689997</v>
      </c>
      <c r="W198" s="23">
        <v>6.8141142849332352</v>
      </c>
      <c r="X198" s="23">
        <v>6.6659433348178503</v>
      </c>
      <c r="Y198" s="23">
        <v>6.5258709342189301</v>
      </c>
      <c r="Z198" s="23">
        <v>6.3930953237321768</v>
      </c>
      <c r="AA198" s="23">
        <v>6.2673870057080077</v>
      </c>
      <c r="AB198" s="23">
        <v>6.1532272434391491</v>
      </c>
      <c r="AC198" s="23">
        <v>6.050375624250667</v>
      </c>
      <c r="AD198" s="23">
        <v>5.9575671330452442</v>
      </c>
      <c r="AE198" s="23">
        <v>5.8724665875596722</v>
      </c>
      <c r="AF198" s="23">
        <v>5.7919519702891291</v>
      </c>
      <c r="AG198" s="23">
        <v>5.7140618511878021</v>
      </c>
      <c r="AH198" s="23">
        <v>5.636790827501124</v>
      </c>
      <c r="AI198" s="23">
        <v>5.5603242400428732</v>
      </c>
      <c r="AJ198" s="23">
        <v>5.4829650487400139</v>
      </c>
      <c r="AK198" s="23">
        <v>5.4048440351446772</v>
      </c>
      <c r="AL198" s="23">
        <v>5.3261967652010611</v>
      </c>
      <c r="AM198" s="23">
        <v>5.2476974397493246</v>
      </c>
      <c r="AN198" s="23">
        <v>5.1701089312259443</v>
      </c>
      <c r="AO198" s="23">
        <v>5.0943266948447326</v>
      </c>
      <c r="AP198" s="23">
        <v>5.0209318819785489</v>
      </c>
      <c r="AQ198" s="23">
        <v>4.9506733576848978</v>
      </c>
      <c r="AR198" s="23">
        <v>4.8838808039650532</v>
      </c>
      <c r="AS198" s="23">
        <v>4.820891380002009</v>
      </c>
      <c r="AT198" s="23">
        <v>4.7614162603990167</v>
      </c>
      <c r="AU198" s="23">
        <v>4.7054861516064985</v>
      </c>
      <c r="AV198" s="23">
        <v>4.652829698566145</v>
      </c>
      <c r="AW198" s="23">
        <v>4.6033347777539202</v>
      </c>
      <c r="AX198" s="23">
        <v>4.5564866254011811</v>
      </c>
      <c r="AY198" s="23">
        <v>4.5119235109152385</v>
      </c>
      <c r="AZ198" s="23">
        <v>4.4690121169389396</v>
      </c>
    </row>
    <row r="199" spans="1:52">
      <c r="A199" s="21" t="s">
        <v>35</v>
      </c>
      <c r="B199" s="24">
        <v>46.802915215089804</v>
      </c>
      <c r="C199" s="24">
        <v>46.715344871542612</v>
      </c>
      <c r="D199" s="24">
        <v>46.318516030083117</v>
      </c>
      <c r="E199" s="24">
        <v>47.106431293527407</v>
      </c>
      <c r="F199" s="24">
        <v>45.38484452750437</v>
      </c>
      <c r="G199" s="24">
        <v>45.563248060323964</v>
      </c>
      <c r="H199" s="24">
        <v>46.054363639265809</v>
      </c>
      <c r="I199" s="24">
        <v>45.997981524417298</v>
      </c>
      <c r="J199" s="24">
        <v>45.465184194342548</v>
      </c>
      <c r="K199" s="24">
        <v>46.072060627980328</v>
      </c>
      <c r="L199" s="24">
        <v>47.019334097839391</v>
      </c>
      <c r="M199" s="24">
        <v>46.206971320285959</v>
      </c>
      <c r="N199" s="24">
        <v>46.232970105498254</v>
      </c>
      <c r="O199" s="24">
        <v>45.051217419574428</v>
      </c>
      <c r="P199" s="24">
        <v>44.144281748397965</v>
      </c>
      <c r="Q199" s="24">
        <v>43.927732217900747</v>
      </c>
      <c r="R199" s="24">
        <v>44.089146322565391</v>
      </c>
      <c r="S199" s="24">
        <v>44.626152216530258</v>
      </c>
      <c r="T199" s="24">
        <v>44.3494934569419</v>
      </c>
      <c r="U199" s="24">
        <v>44.060941079652721</v>
      </c>
      <c r="V199" s="24">
        <v>43.768634357692818</v>
      </c>
      <c r="W199" s="24">
        <v>43.466761541459185</v>
      </c>
      <c r="X199" s="24">
        <v>43.159115452869926</v>
      </c>
      <c r="Y199" s="24">
        <v>42.847497177546529</v>
      </c>
      <c r="Z199" s="24">
        <v>42.533165289734399</v>
      </c>
      <c r="AA199" s="24">
        <v>42.216395752455703</v>
      </c>
      <c r="AB199" s="24">
        <v>41.901600813360396</v>
      </c>
      <c r="AC199" s="24">
        <v>41.589441779281643</v>
      </c>
      <c r="AD199" s="24">
        <v>41.279992910015359</v>
      </c>
      <c r="AE199" s="24">
        <v>40.973585660150952</v>
      </c>
      <c r="AF199" s="24">
        <v>40.669521454187517</v>
      </c>
      <c r="AG199" s="24">
        <v>40.359338509893163</v>
      </c>
      <c r="AH199" s="24">
        <v>40.03788584704359</v>
      </c>
      <c r="AI199" s="24">
        <v>39.705452839486966</v>
      </c>
      <c r="AJ199" s="24">
        <v>39.356432843339036</v>
      </c>
      <c r="AK199" s="24">
        <v>38.987441354649484</v>
      </c>
      <c r="AL199" s="24">
        <v>38.596851995327391</v>
      </c>
      <c r="AM199" s="24">
        <v>38.185166135610032</v>
      </c>
      <c r="AN199" s="24">
        <v>37.754238929023721</v>
      </c>
      <c r="AO199" s="24">
        <v>37.305508350601734</v>
      </c>
      <c r="AP199" s="24">
        <v>36.839514577216704</v>
      </c>
      <c r="AQ199" s="24">
        <v>36.36757142710244</v>
      </c>
      <c r="AR199" s="24">
        <v>35.894579418229483</v>
      </c>
      <c r="AS199" s="24">
        <v>35.425990962539224</v>
      </c>
      <c r="AT199" s="24">
        <v>34.967523018931352</v>
      </c>
      <c r="AU199" s="24">
        <v>34.521985069126629</v>
      </c>
      <c r="AV199" s="24">
        <v>34.09404917987213</v>
      </c>
      <c r="AW199" s="24">
        <v>33.684923675293007</v>
      </c>
      <c r="AX199" s="24">
        <v>33.297176610298656</v>
      </c>
      <c r="AY199" s="24">
        <v>32.931181492015838</v>
      </c>
      <c r="AZ199" s="24">
        <v>32.62270743687376</v>
      </c>
    </row>
    <row r="200" spans="1:52">
      <c r="A200" s="43" t="s">
        <v>36</v>
      </c>
      <c r="B200" s="24">
        <v>316.40262817010233</v>
      </c>
      <c r="C200" s="24">
        <v>312.41892858275287</v>
      </c>
      <c r="D200" s="24">
        <v>308.22291458876504</v>
      </c>
      <c r="E200" s="24">
        <v>299.36935949371968</v>
      </c>
      <c r="F200" s="24">
        <v>292.87667950709425</v>
      </c>
      <c r="G200" s="24">
        <v>290.38656078054237</v>
      </c>
      <c r="H200" s="24">
        <v>273.47656413146115</v>
      </c>
      <c r="I200" s="24">
        <v>269.27933451158663</v>
      </c>
      <c r="J200" s="24">
        <v>267.64104938229548</v>
      </c>
      <c r="K200" s="24">
        <v>260.66179448191173</v>
      </c>
      <c r="L200" s="24">
        <v>252.86248929276204</v>
      </c>
      <c r="M200" s="24">
        <v>249.34884638751819</v>
      </c>
      <c r="N200" s="24">
        <v>245.16494311440005</v>
      </c>
      <c r="O200" s="24">
        <v>226.69288047454467</v>
      </c>
      <c r="P200" s="24">
        <v>218.76139608687328</v>
      </c>
      <c r="Q200" s="24">
        <v>209.46983986878402</v>
      </c>
      <c r="R200" s="24">
        <v>207.62209096309093</v>
      </c>
      <c r="S200" s="24">
        <v>207.36387047213799</v>
      </c>
      <c r="T200" s="24">
        <v>205.71530649594752</v>
      </c>
      <c r="U200" s="24">
        <v>204.40600098902695</v>
      </c>
      <c r="V200" s="24">
        <v>203.18336929894426</v>
      </c>
      <c r="W200" s="24">
        <v>202.19682012146487</v>
      </c>
      <c r="X200" s="24">
        <v>201.30579784740814</v>
      </c>
      <c r="Y200" s="24">
        <v>200.49496322631302</v>
      </c>
      <c r="Z200" s="24">
        <v>199.71056086986638</v>
      </c>
      <c r="AA200" s="24">
        <v>198.91338081770704</v>
      </c>
      <c r="AB200" s="24">
        <v>198.19494192241132</v>
      </c>
      <c r="AC200" s="24">
        <v>197.41721448631341</v>
      </c>
      <c r="AD200" s="24">
        <v>196.77184526281329</v>
      </c>
      <c r="AE200" s="24">
        <v>196.13572114173377</v>
      </c>
      <c r="AF200" s="24">
        <v>195.55176897817543</v>
      </c>
      <c r="AG200" s="24">
        <v>193.73185699143053</v>
      </c>
      <c r="AH200" s="24">
        <v>193.23328357849917</v>
      </c>
      <c r="AI200" s="24">
        <v>192.8400730592048</v>
      </c>
      <c r="AJ200" s="24">
        <v>192.18369386781646</v>
      </c>
      <c r="AK200" s="24">
        <v>191.58335677310754</v>
      </c>
      <c r="AL200" s="24">
        <v>190.84931085701743</v>
      </c>
      <c r="AM200" s="24">
        <v>189.84555337854215</v>
      </c>
      <c r="AN200" s="24">
        <v>188.83785871892786</v>
      </c>
      <c r="AO200" s="24">
        <v>187.67070191092904</v>
      </c>
      <c r="AP200" s="24">
        <v>186.38467698398324</v>
      </c>
      <c r="AQ200" s="24">
        <v>185.20993519580054</v>
      </c>
      <c r="AR200" s="24">
        <v>183.89829226349579</v>
      </c>
      <c r="AS200" s="24">
        <v>182.41998940157052</v>
      </c>
      <c r="AT200" s="24">
        <v>181.12820928426265</v>
      </c>
      <c r="AU200" s="24">
        <v>179.54111849542136</v>
      </c>
      <c r="AV200" s="24">
        <v>178.08046679969559</v>
      </c>
      <c r="AW200" s="24">
        <v>175.95347174137518</v>
      </c>
      <c r="AX200" s="24">
        <v>173.76752176105441</v>
      </c>
      <c r="AY200" s="24">
        <v>171.65143236199597</v>
      </c>
      <c r="AZ200" s="24">
        <v>169.57495841696218</v>
      </c>
    </row>
    <row r="201" spans="1:52">
      <c r="A201" s="43" t="s">
        <v>29</v>
      </c>
      <c r="B201" s="71">
        <v>509.57818590073697</v>
      </c>
      <c r="C201" s="71">
        <v>532.37769360432253</v>
      </c>
      <c r="D201" s="71">
        <v>537.54524323623457</v>
      </c>
      <c r="E201" s="71">
        <v>537.76322938582609</v>
      </c>
      <c r="F201" s="71">
        <v>528.06942068514559</v>
      </c>
      <c r="G201" s="71">
        <v>519.72978428779345</v>
      </c>
      <c r="H201" s="71">
        <v>504.46346049090221</v>
      </c>
      <c r="I201" s="71">
        <v>502.65458421159076</v>
      </c>
      <c r="J201" s="71">
        <v>501.38177387102417</v>
      </c>
      <c r="K201" s="71">
        <v>508.15320326454929</v>
      </c>
      <c r="L201" s="71">
        <v>487.32210645621626</v>
      </c>
      <c r="M201" s="71">
        <v>481.91528702106837</v>
      </c>
      <c r="N201" s="71">
        <v>477.30823566421856</v>
      </c>
      <c r="O201" s="71">
        <v>466.85428233205408</v>
      </c>
      <c r="P201" s="71">
        <v>455.38380461430063</v>
      </c>
      <c r="Q201" s="71">
        <v>451.65574467208467</v>
      </c>
      <c r="R201" s="71">
        <v>449.3394298465974</v>
      </c>
      <c r="S201" s="71">
        <v>447.226573740557</v>
      </c>
      <c r="T201" s="71">
        <v>444.87928410317221</v>
      </c>
      <c r="U201" s="71">
        <v>442.56979162833983</v>
      </c>
      <c r="V201" s="71">
        <v>440.93247708108368</v>
      </c>
      <c r="W201" s="71">
        <v>438.80693956126942</v>
      </c>
      <c r="X201" s="71">
        <v>436.77905518582003</v>
      </c>
      <c r="Y201" s="71">
        <v>433.78851021910668</v>
      </c>
      <c r="Z201" s="71">
        <v>431.79479747754863</v>
      </c>
      <c r="AA201" s="71">
        <v>428.62709322893079</v>
      </c>
      <c r="AB201" s="71">
        <v>425.9354445221278</v>
      </c>
      <c r="AC201" s="71">
        <v>423.76234140204912</v>
      </c>
      <c r="AD201" s="71">
        <v>420.86340797213325</v>
      </c>
      <c r="AE201" s="71">
        <v>418.57833560474677</v>
      </c>
      <c r="AF201" s="71">
        <v>415.33824360137208</v>
      </c>
      <c r="AG201" s="71">
        <v>413.20698308546957</v>
      </c>
      <c r="AH201" s="71">
        <v>410.70704355141214</v>
      </c>
      <c r="AI201" s="71">
        <v>408.00816477569145</v>
      </c>
      <c r="AJ201" s="71">
        <v>404.60118879627396</v>
      </c>
      <c r="AK201" s="71">
        <v>401.97565528494152</v>
      </c>
      <c r="AL201" s="71">
        <v>398.66470096803812</v>
      </c>
      <c r="AM201" s="71">
        <v>395.24057169390119</v>
      </c>
      <c r="AN201" s="71">
        <v>388.82059653301167</v>
      </c>
      <c r="AO201" s="71">
        <v>384.69947029516533</v>
      </c>
      <c r="AP201" s="71">
        <v>380.78163627404393</v>
      </c>
      <c r="AQ201" s="71">
        <v>377.08222432312738</v>
      </c>
      <c r="AR201" s="71">
        <v>373.20812984398862</v>
      </c>
      <c r="AS201" s="71">
        <v>369.88381416404195</v>
      </c>
      <c r="AT201" s="71">
        <v>366.58711911970215</v>
      </c>
      <c r="AU201" s="71">
        <v>363.05114879224607</v>
      </c>
      <c r="AV201" s="71">
        <v>359.96850505945764</v>
      </c>
      <c r="AW201" s="71">
        <v>356.62489864877784</v>
      </c>
      <c r="AX201" s="71">
        <v>353.03575718046966</v>
      </c>
      <c r="AY201" s="71">
        <v>349.36273050493111</v>
      </c>
      <c r="AZ201" s="71">
        <v>345.87045546751136</v>
      </c>
    </row>
    <row r="202" spans="1:52">
      <c r="A202" s="45" t="s">
        <v>37</v>
      </c>
      <c r="B202" s="72">
        <v>620.2639913018221</v>
      </c>
      <c r="C202" s="72">
        <v>620.90539502027957</v>
      </c>
      <c r="D202" s="72">
        <v>624.01096761609153</v>
      </c>
      <c r="E202" s="72">
        <v>638.62747631527589</v>
      </c>
      <c r="F202" s="72">
        <v>634.04476217780052</v>
      </c>
      <c r="G202" s="72">
        <v>618.94342903772315</v>
      </c>
      <c r="H202" s="72">
        <v>614.69692645321084</v>
      </c>
      <c r="I202" s="72">
        <v>612.27778654553447</v>
      </c>
      <c r="J202" s="72">
        <v>614.69752035970885</v>
      </c>
      <c r="K202" s="72">
        <v>612.39699696440175</v>
      </c>
      <c r="L202" s="72">
        <v>599.62493276964858</v>
      </c>
      <c r="M202" s="72">
        <v>604.22640693155597</v>
      </c>
      <c r="N202" s="72">
        <v>594.68976518285706</v>
      </c>
      <c r="O202" s="72">
        <v>583.76758833530744</v>
      </c>
      <c r="P202" s="72">
        <v>549.24496172073225</v>
      </c>
      <c r="Q202" s="72">
        <v>548.93742843648761</v>
      </c>
      <c r="R202" s="72">
        <v>546.63759903200423</v>
      </c>
      <c r="S202" s="72">
        <v>542.7430179965188</v>
      </c>
      <c r="T202" s="72">
        <v>538.75932726197027</v>
      </c>
      <c r="U202" s="72">
        <v>535.39129910975601</v>
      </c>
      <c r="V202" s="72">
        <v>533.68687677701473</v>
      </c>
      <c r="W202" s="72">
        <v>530.62129068239983</v>
      </c>
      <c r="X202" s="72">
        <v>528.86962046273857</v>
      </c>
      <c r="Y202" s="72">
        <v>525.2363145116517</v>
      </c>
      <c r="Z202" s="72">
        <v>523.72371180393964</v>
      </c>
      <c r="AA202" s="72">
        <v>520.81604282803914</v>
      </c>
      <c r="AB202" s="72">
        <v>518.2842164938636</v>
      </c>
      <c r="AC202" s="72">
        <v>516.9235046874569</v>
      </c>
      <c r="AD202" s="72">
        <v>514.90847651418164</v>
      </c>
      <c r="AE202" s="72">
        <v>512.51015126955281</v>
      </c>
      <c r="AF202" s="72">
        <v>510.18116609883259</v>
      </c>
      <c r="AG202" s="72">
        <v>508.48128518037805</v>
      </c>
      <c r="AH202" s="72">
        <v>505.48614273993041</v>
      </c>
      <c r="AI202" s="72">
        <v>503.2983714608456</v>
      </c>
      <c r="AJ202" s="72">
        <v>499.6691249603183</v>
      </c>
      <c r="AK202" s="72">
        <v>495.93652270432932</v>
      </c>
      <c r="AL202" s="72">
        <v>492.95639982886854</v>
      </c>
      <c r="AM202" s="72">
        <v>488.30864195785796</v>
      </c>
      <c r="AN202" s="72">
        <v>479.67577471294908</v>
      </c>
      <c r="AO202" s="72">
        <v>475.04909649551672</v>
      </c>
      <c r="AP202" s="72">
        <v>471.66231502906146</v>
      </c>
      <c r="AQ202" s="72">
        <v>468.10249230222365</v>
      </c>
      <c r="AR202" s="72">
        <v>463.98078148766632</v>
      </c>
      <c r="AS202" s="72">
        <v>459.65784125300496</v>
      </c>
      <c r="AT202" s="72">
        <v>455.54972877168115</v>
      </c>
      <c r="AU202" s="72">
        <v>450.92770785357675</v>
      </c>
      <c r="AV202" s="72">
        <v>447.18229688460281</v>
      </c>
      <c r="AW202" s="72">
        <v>442.89745756022563</v>
      </c>
      <c r="AX202" s="72">
        <v>438.84789251225965</v>
      </c>
      <c r="AY202" s="72">
        <v>433.99075256756936</v>
      </c>
      <c r="AZ202" s="72">
        <v>429.73286208191161</v>
      </c>
    </row>
    <row r="203" spans="1:52">
      <c r="A203" s="21" t="s">
        <v>32</v>
      </c>
      <c r="B203" s="24">
        <v>479.14132241096257</v>
      </c>
      <c r="C203" s="24">
        <v>508.30344555025459</v>
      </c>
      <c r="D203" s="24">
        <v>515.23401463232142</v>
      </c>
      <c r="E203" s="24">
        <v>513.30253694206772</v>
      </c>
      <c r="F203" s="24">
        <v>504.00410364075236</v>
      </c>
      <c r="G203" s="24">
        <v>497.13284767273615</v>
      </c>
      <c r="H203" s="24">
        <v>479.8282783969006</v>
      </c>
      <c r="I203" s="24">
        <v>478.80870649518022</v>
      </c>
      <c r="J203" s="24">
        <v>477.64203023045303</v>
      </c>
      <c r="K203" s="24">
        <v>485.24326724868445</v>
      </c>
      <c r="L203" s="24">
        <v>466.3008144844589</v>
      </c>
      <c r="M203" s="24">
        <v>461.05492882402945</v>
      </c>
      <c r="N203" s="24">
        <v>457.04653342111845</v>
      </c>
      <c r="O203" s="24">
        <v>448.01753343806831</v>
      </c>
      <c r="P203" s="24">
        <v>439.51533803784389</v>
      </c>
      <c r="Q203" s="24">
        <v>435.84518695643641</v>
      </c>
      <c r="R203" s="24">
        <v>433.28200648763527</v>
      </c>
      <c r="S203" s="24">
        <v>431.05752249145178</v>
      </c>
      <c r="T203" s="24">
        <v>428.64706457057508</v>
      </c>
      <c r="U203" s="24">
        <v>426.24022304406151</v>
      </c>
      <c r="V203" s="24">
        <v>424.37737981199933</v>
      </c>
      <c r="W203" s="24">
        <v>422.17562375074124</v>
      </c>
      <c r="X203" s="24">
        <v>419.90972944941296</v>
      </c>
      <c r="Y203" s="24">
        <v>416.86198233531712</v>
      </c>
      <c r="Z203" s="24">
        <v>414.41532155118324</v>
      </c>
      <c r="AA203" s="24">
        <v>410.87435013537078</v>
      </c>
      <c r="AB203" s="24">
        <v>407.8118880378621</v>
      </c>
      <c r="AC203" s="24">
        <v>405.13515335583276</v>
      </c>
      <c r="AD203" s="24">
        <v>401.73647198752815</v>
      </c>
      <c r="AE203" s="24">
        <v>399.12630200460131</v>
      </c>
      <c r="AF203" s="24">
        <v>395.348762125245</v>
      </c>
      <c r="AG203" s="24">
        <v>392.75992472162261</v>
      </c>
      <c r="AH203" s="24">
        <v>390.04423558184016</v>
      </c>
      <c r="AI203" s="24">
        <v>386.88468425132874</v>
      </c>
      <c r="AJ203" s="24">
        <v>383.15995824790781</v>
      </c>
      <c r="AK203" s="24">
        <v>380.38328019084582</v>
      </c>
      <c r="AL203" s="24">
        <v>376.6137327525754</v>
      </c>
      <c r="AM203" s="24">
        <v>373.07042225259841</v>
      </c>
      <c r="AN203" s="24">
        <v>366.77809619524629</v>
      </c>
      <c r="AO203" s="24">
        <v>362.40448911091835</v>
      </c>
      <c r="AP203" s="24">
        <v>358.07089221025063</v>
      </c>
      <c r="AQ203" s="24">
        <v>354.10993353999913</v>
      </c>
      <c r="AR203" s="24">
        <v>350.11009966123817</v>
      </c>
      <c r="AS203" s="24">
        <v>346.79794125317636</v>
      </c>
      <c r="AT203" s="24">
        <v>343.50952046568187</v>
      </c>
      <c r="AU203" s="24">
        <v>340.03323536349779</v>
      </c>
      <c r="AV203" s="24">
        <v>336.93522536051682</v>
      </c>
      <c r="AW203" s="24">
        <v>333.65764490489312</v>
      </c>
      <c r="AX203" s="24">
        <v>330.04832798028349</v>
      </c>
      <c r="AY203" s="24">
        <v>326.56650074992757</v>
      </c>
      <c r="AZ203" s="24">
        <v>323.17700967962946</v>
      </c>
    </row>
    <row r="204" spans="1:52">
      <c r="A204" s="43" t="s">
        <v>38</v>
      </c>
      <c r="B204" s="71">
        <v>2188.2054554033048</v>
      </c>
      <c r="C204" s="71">
        <v>2239.8438880858894</v>
      </c>
      <c r="D204" s="71">
        <v>2234.7764644904069</v>
      </c>
      <c r="E204" s="71">
        <v>2179.2163495783648</v>
      </c>
      <c r="F204" s="71">
        <v>2260.397144082569</v>
      </c>
      <c r="G204" s="71">
        <v>2173.3315257791955</v>
      </c>
      <c r="H204" s="71">
        <v>2201.719227555282</v>
      </c>
      <c r="I204" s="71">
        <v>2112.0776605342348</v>
      </c>
      <c r="J204" s="71">
        <v>2117.9044871858391</v>
      </c>
      <c r="K204" s="71">
        <v>2111.0502267788233</v>
      </c>
      <c r="L204" s="71">
        <v>2030.5909127953742</v>
      </c>
      <c r="M204" s="71">
        <v>1912.5506423946986</v>
      </c>
      <c r="N204" s="71">
        <v>1844.4529580443352</v>
      </c>
      <c r="O204" s="71">
        <v>1770.0200952815778</v>
      </c>
      <c r="P204" s="71">
        <v>1662.4220223544187</v>
      </c>
      <c r="Q204" s="71">
        <v>1631.8155866798022</v>
      </c>
      <c r="R204" s="71">
        <v>1623.9920474312285</v>
      </c>
      <c r="S204" s="71">
        <v>1614.5436299494656</v>
      </c>
      <c r="T204" s="71">
        <v>1606.1012927182294</v>
      </c>
      <c r="U204" s="71">
        <v>1598.2858397203236</v>
      </c>
      <c r="V204" s="71">
        <v>1590.0519447941372</v>
      </c>
      <c r="W204" s="71">
        <v>1581.7541791131468</v>
      </c>
      <c r="X204" s="71">
        <v>1574.193770767404</v>
      </c>
      <c r="Y204" s="71">
        <v>1566.460632253636</v>
      </c>
      <c r="Z204" s="71">
        <v>1558.908265006442</v>
      </c>
      <c r="AA204" s="71">
        <v>1552.0102206622519</v>
      </c>
      <c r="AB204" s="71">
        <v>1544.811204846756</v>
      </c>
      <c r="AC204" s="71">
        <v>1537.9311900631099</v>
      </c>
      <c r="AD204" s="71">
        <v>1531.0791523859332</v>
      </c>
      <c r="AE204" s="71">
        <v>1524.1699725884141</v>
      </c>
      <c r="AF204" s="71">
        <v>1516.9328413222702</v>
      </c>
      <c r="AG204" s="71">
        <v>1510.4916024272613</v>
      </c>
      <c r="AH204" s="71">
        <v>1504.4441097197691</v>
      </c>
      <c r="AI204" s="71">
        <v>1499.2150272006199</v>
      </c>
      <c r="AJ204" s="71">
        <v>1493.8697725779048</v>
      </c>
      <c r="AK204" s="71">
        <v>1488.5746931468029</v>
      </c>
      <c r="AL204" s="71">
        <v>1482.9042440977091</v>
      </c>
      <c r="AM204" s="71">
        <v>1477.7341100469316</v>
      </c>
      <c r="AN204" s="71">
        <v>1466.7428741671579</v>
      </c>
      <c r="AO204" s="71">
        <v>1462.2027487549551</v>
      </c>
      <c r="AP204" s="71">
        <v>1455.9796357421621</v>
      </c>
      <c r="AQ204" s="71">
        <v>1450.7831372404464</v>
      </c>
      <c r="AR204" s="71">
        <v>1445.3777016540532</v>
      </c>
      <c r="AS204" s="71">
        <v>1439.6065498375681</v>
      </c>
      <c r="AT204" s="71">
        <v>1434.3120534514728</v>
      </c>
      <c r="AU204" s="71">
        <v>1428.5701921232076</v>
      </c>
      <c r="AV204" s="71">
        <v>1423.6793453191578</v>
      </c>
      <c r="AW204" s="71">
        <v>1418.867845270637</v>
      </c>
      <c r="AX204" s="71">
        <v>1414.1066393548633</v>
      </c>
      <c r="AY204" s="71">
        <v>1409.9698571741847</v>
      </c>
      <c r="AZ204" s="71">
        <v>1405.5752099044519</v>
      </c>
    </row>
    <row r="205" spans="1:52">
      <c r="A205" s="19" t="s">
        <v>39</v>
      </c>
      <c r="B205" s="23">
        <v>3466.7557256874998</v>
      </c>
      <c r="C205" s="23">
        <v>3585.8159642897658</v>
      </c>
      <c r="D205" s="23">
        <v>3550.4918413883811</v>
      </c>
      <c r="E205" s="23">
        <v>3327.0252571774186</v>
      </c>
      <c r="F205" s="23">
        <v>3317.7865631212344</v>
      </c>
      <c r="G205" s="23">
        <v>3222.4637922284714</v>
      </c>
      <c r="H205" s="23">
        <v>3064.6804243053734</v>
      </c>
      <c r="I205" s="23">
        <v>3089.1507161701056</v>
      </c>
      <c r="J205" s="23">
        <v>3275.9636847749043</v>
      </c>
      <c r="K205" s="23">
        <v>3276.7175297193644</v>
      </c>
      <c r="L205" s="23">
        <v>3213.8992546513214</v>
      </c>
      <c r="M205" s="23">
        <v>3197.1300376616946</v>
      </c>
      <c r="N205" s="23">
        <v>3153.9249447042744</v>
      </c>
      <c r="O205" s="23">
        <v>3214.9304835002422</v>
      </c>
      <c r="P205" s="23">
        <v>3213.8561088811766</v>
      </c>
      <c r="Q205" s="23">
        <v>3157.9947840627342</v>
      </c>
      <c r="R205" s="23">
        <v>3152.2788347619294</v>
      </c>
      <c r="S205" s="23">
        <v>3147.0776560270974</v>
      </c>
      <c r="T205" s="23">
        <v>3143.1636857023364</v>
      </c>
      <c r="U205" s="23">
        <v>3140.0483740017862</v>
      </c>
      <c r="V205" s="23">
        <v>3136.1319552778295</v>
      </c>
      <c r="W205" s="23">
        <v>3131.9992497879061</v>
      </c>
      <c r="X205" s="23">
        <v>3128.5292978444622</v>
      </c>
      <c r="Y205" s="23">
        <v>3126.1155843472984</v>
      </c>
      <c r="Z205" s="23">
        <v>3122.7179990766704</v>
      </c>
      <c r="AA205" s="23">
        <v>3118.8132157294199</v>
      </c>
      <c r="AB205" s="23">
        <v>3113.0566806589118</v>
      </c>
      <c r="AC205" s="23">
        <v>3107.9520610928926</v>
      </c>
      <c r="AD205" s="23">
        <v>3102.5745252020079</v>
      </c>
      <c r="AE205" s="23">
        <v>3096.9504337479748</v>
      </c>
      <c r="AF205" s="23">
        <v>3089.4389176710274</v>
      </c>
      <c r="AG205" s="23">
        <v>3084.0878797527239</v>
      </c>
      <c r="AH205" s="23">
        <v>3078.7103565299385</v>
      </c>
      <c r="AI205" s="23">
        <v>3072.7192938257276</v>
      </c>
      <c r="AJ205" s="23">
        <v>3066.8580937658576</v>
      </c>
      <c r="AK205" s="23">
        <v>3060.7077843492093</v>
      </c>
      <c r="AL205" s="23">
        <v>3053.4325139471234</v>
      </c>
      <c r="AM205" s="23">
        <v>3048.2522958597497</v>
      </c>
      <c r="AN205" s="23">
        <v>3029.9406073456475</v>
      </c>
      <c r="AO205" s="23">
        <v>3025.6059295726577</v>
      </c>
      <c r="AP205" s="23">
        <v>3016.7950050758895</v>
      </c>
      <c r="AQ205" s="23">
        <v>3010.3417604003516</v>
      </c>
      <c r="AR205" s="23">
        <v>3003.7790762736236</v>
      </c>
      <c r="AS205" s="23">
        <v>2996.6071973870053</v>
      </c>
      <c r="AT205" s="23">
        <v>2990.2096527025069</v>
      </c>
      <c r="AU205" s="23">
        <v>2981.6488368236082</v>
      </c>
      <c r="AV205" s="23">
        <v>2974.9636954093971</v>
      </c>
      <c r="AW205" s="23">
        <v>2968.1461154510598</v>
      </c>
      <c r="AX205" s="23">
        <v>2960.8937525965825</v>
      </c>
      <c r="AY205" s="23">
        <v>2955.764292392786</v>
      </c>
      <c r="AZ205" s="23">
        <v>2948.5475088759258</v>
      </c>
    </row>
    <row r="206" spans="1:52">
      <c r="A206" s="21" t="s">
        <v>40</v>
      </c>
      <c r="B206" s="24">
        <v>759.02503427042723</v>
      </c>
      <c r="C206" s="24">
        <v>752.01970915954757</v>
      </c>
      <c r="D206" s="24">
        <v>749.45848678675043</v>
      </c>
      <c r="E206" s="24">
        <v>679.15978661001975</v>
      </c>
      <c r="F206" s="24">
        <v>739.38359682299574</v>
      </c>
      <c r="G206" s="24">
        <v>736.72053130670281</v>
      </c>
      <c r="H206" s="24">
        <v>747.21200365585764</v>
      </c>
      <c r="I206" s="24">
        <v>724.4560271872939</v>
      </c>
      <c r="J206" s="24">
        <v>701.28837838164202</v>
      </c>
      <c r="K206" s="24">
        <v>718.23483977664716</v>
      </c>
      <c r="L206" s="24">
        <v>717.08222766820097</v>
      </c>
      <c r="M206" s="24">
        <v>707.09724065632895</v>
      </c>
      <c r="N206" s="24">
        <v>660.16342790064505</v>
      </c>
      <c r="O206" s="24">
        <v>667.15729986102758</v>
      </c>
      <c r="P206" s="24">
        <v>621.93263731365334</v>
      </c>
      <c r="Q206" s="24">
        <v>626.60818337018441</v>
      </c>
      <c r="R206" s="24">
        <v>625.96891370691594</v>
      </c>
      <c r="S206" s="24">
        <v>625.26516895108625</v>
      </c>
      <c r="T206" s="24">
        <v>624.59180241094759</v>
      </c>
      <c r="U206" s="24">
        <v>623.888409469463</v>
      </c>
      <c r="V206" s="24">
        <v>623.4189791478932</v>
      </c>
      <c r="W206" s="24">
        <v>622.80456702958736</v>
      </c>
      <c r="X206" s="24">
        <v>622.10381778182773</v>
      </c>
      <c r="Y206" s="24">
        <v>621.05034030678451</v>
      </c>
      <c r="Z206" s="24">
        <v>620.01395826238513</v>
      </c>
      <c r="AA206" s="24">
        <v>618.91347518462783</v>
      </c>
      <c r="AB206" s="24">
        <v>617.76606075039774</v>
      </c>
      <c r="AC206" s="24">
        <v>616.45948640044264</v>
      </c>
      <c r="AD206" s="24">
        <v>615.2360844487871</v>
      </c>
      <c r="AE206" s="24">
        <v>614.18700127856823</v>
      </c>
      <c r="AF206" s="24">
        <v>613.14046106034993</v>
      </c>
      <c r="AG206" s="24">
        <v>612.03453284755267</v>
      </c>
      <c r="AH206" s="24">
        <v>610.89189008509538</v>
      </c>
      <c r="AI206" s="24">
        <v>609.50337344098341</v>
      </c>
      <c r="AJ206" s="24">
        <v>607.9928992631958</v>
      </c>
      <c r="AK206" s="24">
        <v>606.59457277337731</v>
      </c>
      <c r="AL206" s="24">
        <v>605.14485507492498</v>
      </c>
      <c r="AM206" s="24">
        <v>603.36459919346009</v>
      </c>
      <c r="AN206" s="24">
        <v>599.47874977819981</v>
      </c>
      <c r="AO206" s="24">
        <v>598.11066201096594</v>
      </c>
      <c r="AP206" s="24">
        <v>596.38651964547341</v>
      </c>
      <c r="AQ206" s="24">
        <v>594.76702688880732</v>
      </c>
      <c r="AR206" s="24">
        <v>593.10302129894637</v>
      </c>
      <c r="AS206" s="24">
        <v>590.8727712530781</v>
      </c>
      <c r="AT206" s="24">
        <v>588.70834123623195</v>
      </c>
      <c r="AU206" s="24">
        <v>586.43866953556164</v>
      </c>
      <c r="AV206" s="24">
        <v>584.31470968723806</v>
      </c>
      <c r="AW206" s="24">
        <v>582.2463625200121</v>
      </c>
      <c r="AX206" s="24">
        <v>580.28404165257894</v>
      </c>
      <c r="AY206" s="24">
        <v>578.01947970495337</v>
      </c>
      <c r="AZ206" s="24">
        <v>576.12266163982986</v>
      </c>
    </row>
    <row r="207" spans="1:52">
      <c r="A207" s="50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</row>
    <row r="208" spans="1:52">
      <c r="A208" s="39" t="s">
        <v>67</v>
      </c>
      <c r="B208" s="53">
        <v>1014262.0269365071</v>
      </c>
      <c r="C208" s="53">
        <v>1022390.5027935423</v>
      </c>
      <c r="D208" s="53">
        <v>1031634.2511338512</v>
      </c>
      <c r="E208" s="53">
        <v>1046119.340805104</v>
      </c>
      <c r="F208" s="53">
        <v>1075160.2072644001</v>
      </c>
      <c r="G208" s="53">
        <v>1082000.2777346533</v>
      </c>
      <c r="H208" s="53">
        <v>1100812.6904930137</v>
      </c>
      <c r="I208" s="53">
        <v>1114662.2036570979</v>
      </c>
      <c r="J208" s="53">
        <v>1090884.670176348</v>
      </c>
      <c r="K208" s="53">
        <v>1050215.7689469107</v>
      </c>
      <c r="L208" s="53">
        <v>1042116.1350147483</v>
      </c>
      <c r="M208" s="53">
        <v>1033822.0151681483</v>
      </c>
      <c r="N208" s="53">
        <v>1000615.7912259086</v>
      </c>
      <c r="O208" s="53">
        <v>992933.90640207264</v>
      </c>
      <c r="P208" s="53">
        <v>1005206.4261202622</v>
      </c>
      <c r="Q208" s="53">
        <v>1023419.918423534</v>
      </c>
      <c r="R208" s="53">
        <v>1047948.4439536012</v>
      </c>
      <c r="S208" s="53">
        <v>1068169.3713861534</v>
      </c>
      <c r="T208" s="53">
        <v>1075400.2163530872</v>
      </c>
      <c r="U208" s="53">
        <v>1077436.6433152764</v>
      </c>
      <c r="V208" s="53">
        <v>1074878.1157530006</v>
      </c>
      <c r="W208" s="53">
        <v>1068130.9518809055</v>
      </c>
      <c r="X208" s="53">
        <v>1060069.44467048</v>
      </c>
      <c r="Y208" s="53">
        <v>1050488.8184110364</v>
      </c>
      <c r="Z208" s="53">
        <v>1040510.1786753276</v>
      </c>
      <c r="AA208" s="53">
        <v>1031520.7179208448</v>
      </c>
      <c r="AB208" s="53">
        <v>1024276.9612652988</v>
      </c>
      <c r="AC208" s="53">
        <v>1018510.6945705346</v>
      </c>
      <c r="AD208" s="53">
        <v>1014726.6353703493</v>
      </c>
      <c r="AE208" s="53">
        <v>1011648.9029316849</v>
      </c>
      <c r="AF208" s="53">
        <v>1008894.6325574645</v>
      </c>
      <c r="AG208" s="53">
        <v>1006263.0913350596</v>
      </c>
      <c r="AH208" s="53">
        <v>1002950.037289338</v>
      </c>
      <c r="AI208" s="53">
        <v>998655.08963909606</v>
      </c>
      <c r="AJ208" s="53">
        <v>993345.25888388068</v>
      </c>
      <c r="AK208" s="53">
        <v>987239.33319256431</v>
      </c>
      <c r="AL208" s="53">
        <v>980601.34446820547</v>
      </c>
      <c r="AM208" s="53">
        <v>972923.41430075676</v>
      </c>
      <c r="AN208" s="53">
        <v>964991.8656918318</v>
      </c>
      <c r="AO208" s="53">
        <v>956104.52490928897</v>
      </c>
      <c r="AP208" s="53">
        <v>946937.41811451584</v>
      </c>
      <c r="AQ208" s="53">
        <v>938035.16283419728</v>
      </c>
      <c r="AR208" s="53">
        <v>928845.54035604</v>
      </c>
      <c r="AS208" s="53">
        <v>919528.12815522694</v>
      </c>
      <c r="AT208" s="53">
        <v>909870.34762977972</v>
      </c>
      <c r="AU208" s="53">
        <v>900924.54308786674</v>
      </c>
      <c r="AV208" s="53">
        <v>891727.65468074381</v>
      </c>
      <c r="AW208" s="53">
        <v>881370.82915794151</v>
      </c>
      <c r="AX208" s="53">
        <v>871814.54406959144</v>
      </c>
      <c r="AY208" s="53">
        <v>860937.10659644904</v>
      </c>
      <c r="AZ208" s="53">
        <v>849894.36774205009</v>
      </c>
    </row>
    <row r="209" spans="1:52">
      <c r="A209" s="41" t="s">
        <v>44</v>
      </c>
      <c r="B209" s="42">
        <v>699154.18862061622</v>
      </c>
      <c r="C209" s="42">
        <v>700174.72894747567</v>
      </c>
      <c r="D209" s="42">
        <v>705399.61929784436</v>
      </c>
      <c r="E209" s="42">
        <v>706880.38056259835</v>
      </c>
      <c r="F209" s="42">
        <v>722493.46687005402</v>
      </c>
      <c r="G209" s="42">
        <v>721067.21923218458</v>
      </c>
      <c r="H209" s="42">
        <v>734264.65300853155</v>
      </c>
      <c r="I209" s="42">
        <v>738807.36297168466</v>
      </c>
      <c r="J209" s="42">
        <v>728175.89679334033</v>
      </c>
      <c r="K209" s="42">
        <v>709069.33561614575</v>
      </c>
      <c r="L209" s="42">
        <v>694537.14996522642</v>
      </c>
      <c r="M209" s="42">
        <v>691626.54844419169</v>
      </c>
      <c r="N209" s="42">
        <v>672285.20350093278</v>
      </c>
      <c r="O209" s="42">
        <v>669537.07994473283</v>
      </c>
      <c r="P209" s="42">
        <v>684523.82044079434</v>
      </c>
      <c r="Q209" s="42">
        <v>695920.6051210108</v>
      </c>
      <c r="R209" s="42">
        <v>708052.04421746463</v>
      </c>
      <c r="S209" s="42">
        <v>716130.73037187103</v>
      </c>
      <c r="T209" s="42">
        <v>717632.33406399668</v>
      </c>
      <c r="U209" s="42">
        <v>716434.11375263939</v>
      </c>
      <c r="V209" s="42">
        <v>712540.7415529982</v>
      </c>
      <c r="W209" s="42">
        <v>704997.71674615273</v>
      </c>
      <c r="X209" s="42">
        <v>696658.31214876485</v>
      </c>
      <c r="Y209" s="42">
        <v>686780.9853749657</v>
      </c>
      <c r="Z209" s="42">
        <v>676639.41146358382</v>
      </c>
      <c r="AA209" s="42">
        <v>667513.2316489818</v>
      </c>
      <c r="AB209" s="42">
        <v>659871.99785746494</v>
      </c>
      <c r="AC209" s="42">
        <v>653538.67907363642</v>
      </c>
      <c r="AD209" s="42">
        <v>649076.47676181165</v>
      </c>
      <c r="AE209" s="42">
        <v>645331.7599264764</v>
      </c>
      <c r="AF209" s="42">
        <v>641924.50835785083</v>
      </c>
      <c r="AG209" s="42">
        <v>638720.20277734951</v>
      </c>
      <c r="AH209" s="42">
        <v>634992.10938495374</v>
      </c>
      <c r="AI209" s="42">
        <v>630884.4996680253</v>
      </c>
      <c r="AJ209" s="42">
        <v>626112.0163224577</v>
      </c>
      <c r="AK209" s="42">
        <v>620850.7715880461</v>
      </c>
      <c r="AL209" s="42">
        <v>615320.4328035193</v>
      </c>
      <c r="AM209" s="42">
        <v>609034.6353429961</v>
      </c>
      <c r="AN209" s="42">
        <v>602767.6121161069</v>
      </c>
      <c r="AO209" s="42">
        <v>595655.82350535714</v>
      </c>
      <c r="AP209" s="42">
        <v>588456.97566609608</v>
      </c>
      <c r="AQ209" s="42">
        <v>581483.66187854507</v>
      </c>
      <c r="AR209" s="42">
        <v>574320.60834521765</v>
      </c>
      <c r="AS209" s="42">
        <v>567113.12458313711</v>
      </c>
      <c r="AT209" s="42">
        <v>559639.77617244364</v>
      </c>
      <c r="AU209" s="42">
        <v>552837.19336560951</v>
      </c>
      <c r="AV209" s="42">
        <v>545857.04851684021</v>
      </c>
      <c r="AW209" s="42">
        <v>537995.41642007651</v>
      </c>
      <c r="AX209" s="42">
        <v>530962.10728992941</v>
      </c>
      <c r="AY209" s="42">
        <v>522832.26987080585</v>
      </c>
      <c r="AZ209" s="42">
        <v>514455.39921127039</v>
      </c>
    </row>
    <row r="210" spans="1:52">
      <c r="A210" s="43" t="s">
        <v>21</v>
      </c>
      <c r="B210" s="44">
        <v>563081.27886996698</v>
      </c>
      <c r="C210" s="44">
        <v>568709.8711866471</v>
      </c>
      <c r="D210" s="44">
        <v>575831.48556962691</v>
      </c>
      <c r="E210" s="44">
        <v>573948.68855111767</v>
      </c>
      <c r="F210" s="44">
        <v>580389.37520089839</v>
      </c>
      <c r="G210" s="44">
        <v>572511.60238265572</v>
      </c>
      <c r="H210" s="44">
        <v>581559.2508939103</v>
      </c>
      <c r="I210" s="44">
        <v>580791.43789418926</v>
      </c>
      <c r="J210" s="44">
        <v>570708.57029898523</v>
      </c>
      <c r="K210" s="44">
        <v>563840.27244882414</v>
      </c>
      <c r="L210" s="44">
        <v>550118.92705626541</v>
      </c>
      <c r="M210" s="44">
        <v>543679.23968068475</v>
      </c>
      <c r="N210" s="44">
        <v>527789.79210602364</v>
      </c>
      <c r="O210" s="44">
        <v>526460.22560927318</v>
      </c>
      <c r="P210" s="44">
        <v>540316.29617160256</v>
      </c>
      <c r="Q210" s="44">
        <v>547153.51136247104</v>
      </c>
      <c r="R210" s="44">
        <v>551625.82563517708</v>
      </c>
      <c r="S210" s="44">
        <v>552829.0064530262</v>
      </c>
      <c r="T210" s="44">
        <v>549114.59730467515</v>
      </c>
      <c r="U210" s="44">
        <v>543434.69567226479</v>
      </c>
      <c r="V210" s="44">
        <v>535737.02634429152</v>
      </c>
      <c r="W210" s="44">
        <v>524529.15100699454</v>
      </c>
      <c r="X210" s="44">
        <v>512906.10243395861</v>
      </c>
      <c r="Y210" s="44">
        <v>500147.05916959536</v>
      </c>
      <c r="Z210" s="44">
        <v>487900.14940877416</v>
      </c>
      <c r="AA210" s="44">
        <v>476427.90018006123</v>
      </c>
      <c r="AB210" s="44">
        <v>466414.31561571854</v>
      </c>
      <c r="AC210" s="44">
        <v>457582.76544824266</v>
      </c>
      <c r="AD210" s="44">
        <v>450518.31249198905</v>
      </c>
      <c r="AE210" s="44">
        <v>444310.07660018036</v>
      </c>
      <c r="AF210" s="44">
        <v>438574.5525837618</v>
      </c>
      <c r="AG210" s="44">
        <v>433084.89615433366</v>
      </c>
      <c r="AH210" s="44">
        <v>427542.63395901216</v>
      </c>
      <c r="AI210" s="44">
        <v>421812.6178363947</v>
      </c>
      <c r="AJ210" s="44">
        <v>415788.13442783087</v>
      </c>
      <c r="AK210" s="44">
        <v>409388.58012469386</v>
      </c>
      <c r="AL210" s="44">
        <v>402579.84746638755</v>
      </c>
      <c r="AM210" s="44">
        <v>395410.83401536779</v>
      </c>
      <c r="AN210" s="44">
        <v>387895.01073594129</v>
      </c>
      <c r="AO210" s="44">
        <v>380108.51072411425</v>
      </c>
      <c r="AP210" s="44">
        <v>372215.72502395179</v>
      </c>
      <c r="AQ210" s="44">
        <v>364424.06307467585</v>
      </c>
      <c r="AR210" s="44">
        <v>356622.87110935192</v>
      </c>
      <c r="AS210" s="44">
        <v>348943.05586931756</v>
      </c>
      <c r="AT210" s="44">
        <v>341351.97663787549</v>
      </c>
      <c r="AU210" s="44">
        <v>334074.3130077275</v>
      </c>
      <c r="AV210" s="44">
        <v>327017.88603009179</v>
      </c>
      <c r="AW210" s="44">
        <v>320202.3083222339</v>
      </c>
      <c r="AX210" s="44">
        <v>313621.76567601139</v>
      </c>
      <c r="AY210" s="44">
        <v>307322.94377856277</v>
      </c>
      <c r="AZ210" s="44">
        <v>301229.05341087392</v>
      </c>
    </row>
    <row r="211" spans="1:52">
      <c r="A211" s="45" t="s">
        <v>22</v>
      </c>
      <c r="B211" s="46">
        <v>10438.176249432825</v>
      </c>
      <c r="C211" s="46">
        <v>10726.344846583168</v>
      </c>
      <c r="D211" s="46">
        <v>10830.94403469496</v>
      </c>
      <c r="E211" s="46">
        <v>11077.670684058519</v>
      </c>
      <c r="F211" s="46">
        <v>11225.444735808698</v>
      </c>
      <c r="G211" s="46">
        <v>11471.982285141572</v>
      </c>
      <c r="H211" s="46">
        <v>11193.314003020701</v>
      </c>
      <c r="I211" s="46">
        <v>10773.475735482372</v>
      </c>
      <c r="J211" s="46">
        <v>10964.917278474817</v>
      </c>
      <c r="K211" s="46">
        <v>10802.885016595757</v>
      </c>
      <c r="L211" s="46">
        <v>10890.063745114976</v>
      </c>
      <c r="M211" s="46">
        <v>10892.191767835198</v>
      </c>
      <c r="N211" s="46">
        <v>10631.998975974051</v>
      </c>
      <c r="O211" s="46">
        <v>10479.718599392832</v>
      </c>
      <c r="P211" s="46">
        <v>10769.324340203471</v>
      </c>
      <c r="Q211" s="46">
        <v>10847.213235774298</v>
      </c>
      <c r="R211" s="46">
        <v>10882.818066062497</v>
      </c>
      <c r="S211" s="46">
        <v>10858.578859847015</v>
      </c>
      <c r="T211" s="46">
        <v>10770.279165732232</v>
      </c>
      <c r="U211" s="46">
        <v>10647.332122470569</v>
      </c>
      <c r="V211" s="46">
        <v>10469.477724619925</v>
      </c>
      <c r="W211" s="46">
        <v>10235.83842299859</v>
      </c>
      <c r="X211" s="46">
        <v>9973.3680906656482</v>
      </c>
      <c r="Y211" s="46">
        <v>9695.7273369389477</v>
      </c>
      <c r="Z211" s="46">
        <v>9425.2733658111847</v>
      </c>
      <c r="AA211" s="46">
        <v>9196.1344303988917</v>
      </c>
      <c r="AB211" s="46">
        <v>9015.8057883548772</v>
      </c>
      <c r="AC211" s="46">
        <v>8884.9533343164385</v>
      </c>
      <c r="AD211" s="46">
        <v>8802.8591767716225</v>
      </c>
      <c r="AE211" s="46">
        <v>8755.1759323565657</v>
      </c>
      <c r="AF211" s="46">
        <v>8733.3293632681798</v>
      </c>
      <c r="AG211" s="46">
        <v>8730.8441744793527</v>
      </c>
      <c r="AH211" s="46">
        <v>8733.4183060874529</v>
      </c>
      <c r="AI211" s="46">
        <v>8737.2291188545441</v>
      </c>
      <c r="AJ211" s="46">
        <v>8738.817947537209</v>
      </c>
      <c r="AK211" s="46">
        <v>8732.8858595755955</v>
      </c>
      <c r="AL211" s="46">
        <v>8721.1159772973024</v>
      </c>
      <c r="AM211" s="46">
        <v>8703.614804632778</v>
      </c>
      <c r="AN211" s="46">
        <v>8680.3330681381594</v>
      </c>
      <c r="AO211" s="46">
        <v>8650.4874706539213</v>
      </c>
      <c r="AP211" s="46">
        <v>8614.5199718710483</v>
      </c>
      <c r="AQ211" s="46">
        <v>8573.6675365688625</v>
      </c>
      <c r="AR211" s="46">
        <v>8532.5806523660613</v>
      </c>
      <c r="AS211" s="46">
        <v>8495.3842927506357</v>
      </c>
      <c r="AT211" s="46">
        <v>8459.0990278791141</v>
      </c>
      <c r="AU211" s="46">
        <v>8428.0485205792993</v>
      </c>
      <c r="AV211" s="46">
        <v>8398.2426969437583</v>
      </c>
      <c r="AW211" s="46">
        <v>8370.7934169442979</v>
      </c>
      <c r="AX211" s="46">
        <v>8347.0703181592544</v>
      </c>
      <c r="AY211" s="46">
        <v>8324.0998554286543</v>
      </c>
      <c r="AZ211" s="46">
        <v>8305.9567915166663</v>
      </c>
    </row>
    <row r="212" spans="1:52">
      <c r="A212" s="19" t="s">
        <v>23</v>
      </c>
      <c r="B212" s="20">
        <v>506844.4250733903</v>
      </c>
      <c r="C212" s="20">
        <v>512228.06022451166</v>
      </c>
      <c r="D212" s="20">
        <v>519518.17246815999</v>
      </c>
      <c r="E212" s="20">
        <v>517438.27339692321</v>
      </c>
      <c r="F212" s="20">
        <v>523666.08693681727</v>
      </c>
      <c r="G212" s="20">
        <v>516440.20879826031</v>
      </c>
      <c r="H212" s="20">
        <v>525796.05823089904</v>
      </c>
      <c r="I212" s="20">
        <v>525756.8953468937</v>
      </c>
      <c r="J212" s="20">
        <v>515865.81260039343</v>
      </c>
      <c r="K212" s="20">
        <v>510214.75960839947</v>
      </c>
      <c r="L212" s="20">
        <v>496734.98908623657</v>
      </c>
      <c r="M212" s="20">
        <v>490853.09003586281</v>
      </c>
      <c r="N212" s="20">
        <v>476548.08247787377</v>
      </c>
      <c r="O212" s="20">
        <v>475279.90162662708</v>
      </c>
      <c r="P212" s="20">
        <v>488529.95182143321</v>
      </c>
      <c r="Q212" s="20">
        <v>494053.21806406078</v>
      </c>
      <c r="R212" s="20">
        <v>498416.66377703386</v>
      </c>
      <c r="S212" s="20">
        <v>498978.14646157285</v>
      </c>
      <c r="T212" s="20">
        <v>494990.58977855154</v>
      </c>
      <c r="U212" s="20">
        <v>489324.96720971732</v>
      </c>
      <c r="V212" s="20">
        <v>481874.01871274825</v>
      </c>
      <c r="W212" s="20">
        <v>471085.246363913</v>
      </c>
      <c r="X212" s="20">
        <v>460057.67158143967</v>
      </c>
      <c r="Y212" s="20">
        <v>447908.97087089845</v>
      </c>
      <c r="Z212" s="20">
        <v>436300.4624583312</v>
      </c>
      <c r="AA212" s="20">
        <v>425458.17283446947</v>
      </c>
      <c r="AB212" s="20">
        <v>416036.66874234611</v>
      </c>
      <c r="AC212" s="20">
        <v>407763.52386430959</v>
      </c>
      <c r="AD212" s="20">
        <v>401192.8813293245</v>
      </c>
      <c r="AE212" s="20">
        <v>395460.32850196678</v>
      </c>
      <c r="AF212" s="20">
        <v>390192.41843214288</v>
      </c>
      <c r="AG212" s="20">
        <v>385183.79242880305</v>
      </c>
      <c r="AH212" s="20">
        <v>380153.73200713721</v>
      </c>
      <c r="AI212" s="20">
        <v>374952.31352713332</v>
      </c>
      <c r="AJ212" s="20">
        <v>369437.72684220586</v>
      </c>
      <c r="AK212" s="20">
        <v>363589.51543886348</v>
      </c>
      <c r="AL212" s="20">
        <v>357369.71852843964</v>
      </c>
      <c r="AM212" s="20">
        <v>350817.96254587115</v>
      </c>
      <c r="AN212" s="20">
        <v>343957.34499114729</v>
      </c>
      <c r="AO212" s="20">
        <v>336860.78426272504</v>
      </c>
      <c r="AP212" s="20">
        <v>329658.77319627814</v>
      </c>
      <c r="AQ212" s="20">
        <v>322585.3115214617</v>
      </c>
      <c r="AR212" s="20">
        <v>315525.6812926773</v>
      </c>
      <c r="AS212" s="20">
        <v>308595.79201635579</v>
      </c>
      <c r="AT212" s="20">
        <v>301754.78916783165</v>
      </c>
      <c r="AU212" s="20">
        <v>295219.44907460274</v>
      </c>
      <c r="AV212" s="20">
        <v>288892.56475567148</v>
      </c>
      <c r="AW212" s="20">
        <v>282785.40447410016</v>
      </c>
      <c r="AX212" s="20">
        <v>276877.70192729321</v>
      </c>
      <c r="AY212" s="20">
        <v>271229.26409104496</v>
      </c>
      <c r="AZ212" s="20">
        <v>265748.7471968708</v>
      </c>
    </row>
    <row r="213" spans="1:52">
      <c r="A213" s="19" t="s">
        <v>24</v>
      </c>
      <c r="B213" s="20">
        <v>45798.677547143867</v>
      </c>
      <c r="C213" s="20">
        <v>45755.466115552343</v>
      </c>
      <c r="D213" s="20">
        <v>45482.369066771906</v>
      </c>
      <c r="E213" s="20">
        <v>45432.74447013584</v>
      </c>
      <c r="F213" s="20">
        <v>45497.843528272409</v>
      </c>
      <c r="G213" s="20">
        <v>44599.411299253763</v>
      </c>
      <c r="H213" s="20">
        <v>44569.878659990522</v>
      </c>
      <c r="I213" s="20">
        <v>44261.066811813107</v>
      </c>
      <c r="J213" s="20">
        <v>43877.840420116976</v>
      </c>
      <c r="K213" s="20">
        <v>42822.627823828865</v>
      </c>
      <c r="L213" s="20">
        <v>42493.874224913845</v>
      </c>
      <c r="M213" s="20">
        <v>41933.957876986817</v>
      </c>
      <c r="N213" s="20">
        <v>40609.710652175861</v>
      </c>
      <c r="O213" s="20">
        <v>40700.60538325322</v>
      </c>
      <c r="P213" s="20">
        <v>41017.020009965912</v>
      </c>
      <c r="Q213" s="20">
        <v>42253.080062635934</v>
      </c>
      <c r="R213" s="20">
        <v>42326.343792080726</v>
      </c>
      <c r="S213" s="20">
        <v>42992.281131606338</v>
      </c>
      <c r="T213" s="20">
        <v>43353.72836039136</v>
      </c>
      <c r="U213" s="20">
        <v>43462.396340076884</v>
      </c>
      <c r="V213" s="20">
        <v>43393.52990692333</v>
      </c>
      <c r="W213" s="20">
        <v>43208.066220082903</v>
      </c>
      <c r="X213" s="20">
        <v>42875.062761853274</v>
      </c>
      <c r="Y213" s="20">
        <v>42542.360961757935</v>
      </c>
      <c r="Z213" s="20">
        <v>42174.413584631737</v>
      </c>
      <c r="AA213" s="20">
        <v>41773.592915192872</v>
      </c>
      <c r="AB213" s="20">
        <v>41361.841085017557</v>
      </c>
      <c r="AC213" s="20">
        <v>40934.288249616635</v>
      </c>
      <c r="AD213" s="20">
        <v>40522.571985892944</v>
      </c>
      <c r="AE213" s="20">
        <v>40094.572165857004</v>
      </c>
      <c r="AF213" s="20">
        <v>39648.804788350753</v>
      </c>
      <c r="AG213" s="20">
        <v>39170.259551051233</v>
      </c>
      <c r="AH213" s="20">
        <v>38655.483645787528</v>
      </c>
      <c r="AI213" s="20">
        <v>38123.075190406846</v>
      </c>
      <c r="AJ213" s="20">
        <v>37611.589638087768</v>
      </c>
      <c r="AK213" s="20">
        <v>37066.178826254793</v>
      </c>
      <c r="AL213" s="20">
        <v>36489.012960650638</v>
      </c>
      <c r="AM213" s="20">
        <v>35889.256664863853</v>
      </c>
      <c r="AN213" s="20">
        <v>35257.33267665586</v>
      </c>
      <c r="AO213" s="20">
        <v>34597.238990735343</v>
      </c>
      <c r="AP213" s="20">
        <v>33942.431855802599</v>
      </c>
      <c r="AQ213" s="20">
        <v>33265.084016645291</v>
      </c>
      <c r="AR213" s="20">
        <v>32564.609164308589</v>
      </c>
      <c r="AS213" s="20">
        <v>31851.879560211168</v>
      </c>
      <c r="AT213" s="20">
        <v>31138.088442164692</v>
      </c>
      <c r="AU213" s="20">
        <v>30426.815412545468</v>
      </c>
      <c r="AV213" s="20">
        <v>29727.07857747655</v>
      </c>
      <c r="AW213" s="20">
        <v>29046.110431189463</v>
      </c>
      <c r="AX213" s="20">
        <v>28396.993430558967</v>
      </c>
      <c r="AY213" s="20">
        <v>27769.579832089119</v>
      </c>
      <c r="AZ213" s="20">
        <v>27174.349422486455</v>
      </c>
    </row>
    <row r="214" spans="1:52">
      <c r="A214" s="43" t="s">
        <v>25</v>
      </c>
      <c r="B214" s="44">
        <v>8322.6614177418105</v>
      </c>
      <c r="C214" s="44">
        <v>7676.2619430376499</v>
      </c>
      <c r="D214" s="44">
        <v>7612.4954107381163</v>
      </c>
      <c r="E214" s="44">
        <v>7411.833068264491</v>
      </c>
      <c r="F214" s="44">
        <v>7420.6738804462384</v>
      </c>
      <c r="G214" s="44">
        <v>6735.9254655752684</v>
      </c>
      <c r="H214" s="44">
        <v>6534.0995713156863</v>
      </c>
      <c r="I214" s="44">
        <v>6970.001910858824</v>
      </c>
      <c r="J214" s="44">
        <v>6793.7718779288407</v>
      </c>
      <c r="K214" s="44">
        <v>6202.382425283703</v>
      </c>
      <c r="L214" s="44">
        <v>6265.0518079700478</v>
      </c>
      <c r="M214" s="44">
        <v>5904.7702520569337</v>
      </c>
      <c r="N214" s="44">
        <v>6163.2717167159881</v>
      </c>
      <c r="O214" s="44">
        <v>5540.9654961226888</v>
      </c>
      <c r="P214" s="44">
        <v>5229.0905266802592</v>
      </c>
      <c r="Q214" s="44">
        <v>4920.6858322435719</v>
      </c>
      <c r="R214" s="44">
        <v>4967.0329752039188</v>
      </c>
      <c r="S214" s="44">
        <v>5063.0239110465591</v>
      </c>
      <c r="T214" s="44">
        <v>5132.4858717202042</v>
      </c>
      <c r="U214" s="44">
        <v>5182.1754113336119</v>
      </c>
      <c r="V214" s="44">
        <v>5215.5530260892347</v>
      </c>
      <c r="W214" s="44">
        <v>5240.6261434497528</v>
      </c>
      <c r="X214" s="44">
        <v>5255.7455557896083</v>
      </c>
      <c r="Y214" s="44">
        <v>5267.2915597370966</v>
      </c>
      <c r="Z214" s="44">
        <v>5272.7202366540314</v>
      </c>
      <c r="AA214" s="44">
        <v>5278.4445585968124</v>
      </c>
      <c r="AB214" s="44">
        <v>5291.472012095137</v>
      </c>
      <c r="AC214" s="44">
        <v>5300.6924666115692</v>
      </c>
      <c r="AD214" s="44">
        <v>5297.7625585818732</v>
      </c>
      <c r="AE214" s="44">
        <v>5304.9778154760525</v>
      </c>
      <c r="AF214" s="44">
        <v>5306.6034241605194</v>
      </c>
      <c r="AG214" s="44">
        <v>5261.926076756773</v>
      </c>
      <c r="AH214" s="44">
        <v>5260.5137120596937</v>
      </c>
      <c r="AI214" s="44">
        <v>5251.9947119546896</v>
      </c>
      <c r="AJ214" s="44">
        <v>5245.4494842385684</v>
      </c>
      <c r="AK214" s="44">
        <v>5229.2455063904454</v>
      </c>
      <c r="AL214" s="44">
        <v>5212.8934864030634</v>
      </c>
      <c r="AM214" s="44">
        <v>5186.0318282902881</v>
      </c>
      <c r="AN214" s="44">
        <v>5150.4722749619996</v>
      </c>
      <c r="AO214" s="44">
        <v>5104.8571350975326</v>
      </c>
      <c r="AP214" s="44">
        <v>5054.9092046325877</v>
      </c>
      <c r="AQ214" s="44">
        <v>5002.8781868232054</v>
      </c>
      <c r="AR214" s="44">
        <v>4954.6644046377596</v>
      </c>
      <c r="AS214" s="44">
        <v>4901.3854448607171</v>
      </c>
      <c r="AT214" s="44">
        <v>4828.1813800563505</v>
      </c>
      <c r="AU214" s="44">
        <v>4769.8626289090471</v>
      </c>
      <c r="AV214" s="44">
        <v>4696.3087522105079</v>
      </c>
      <c r="AW214" s="44">
        <v>4598.2973405037937</v>
      </c>
      <c r="AX214" s="44">
        <v>4499.2552215207725</v>
      </c>
      <c r="AY214" s="44">
        <v>4388.8550046794053</v>
      </c>
      <c r="AZ214" s="44">
        <v>4306.2401011229686</v>
      </c>
    </row>
    <row r="215" spans="1:52">
      <c r="A215" s="45" t="s">
        <v>26</v>
      </c>
      <c r="B215" s="46">
        <v>8322.6614177418105</v>
      </c>
      <c r="C215" s="46">
        <v>7676.2619430376499</v>
      </c>
      <c r="D215" s="46">
        <v>7612.4954107381163</v>
      </c>
      <c r="E215" s="46">
        <v>7411.833068264491</v>
      </c>
      <c r="F215" s="46">
        <v>7420.6738804462384</v>
      </c>
      <c r="G215" s="46">
        <v>6735.9254655752684</v>
      </c>
      <c r="H215" s="46">
        <v>6534.0995713156863</v>
      </c>
      <c r="I215" s="46">
        <v>6970.001910858824</v>
      </c>
      <c r="J215" s="46">
        <v>6793.7718779288407</v>
      </c>
      <c r="K215" s="46">
        <v>6202.382425283703</v>
      </c>
      <c r="L215" s="46">
        <v>6265.0518079700478</v>
      </c>
      <c r="M215" s="46">
        <v>5904.7702520569337</v>
      </c>
      <c r="N215" s="46">
        <v>6163.2717167159881</v>
      </c>
      <c r="O215" s="46">
        <v>5540.9654961226888</v>
      </c>
      <c r="P215" s="46">
        <v>5229.0905266802592</v>
      </c>
      <c r="Q215" s="46">
        <v>4920.6858322435719</v>
      </c>
      <c r="R215" s="46">
        <v>4967.0329752039188</v>
      </c>
      <c r="S215" s="46">
        <v>5063.0239110465591</v>
      </c>
      <c r="T215" s="46">
        <v>5132.4858717202042</v>
      </c>
      <c r="U215" s="46">
        <v>5182.1754113336119</v>
      </c>
      <c r="V215" s="46">
        <v>5215.5530260892347</v>
      </c>
      <c r="W215" s="46">
        <v>5240.6261434497528</v>
      </c>
      <c r="X215" s="46">
        <v>5255.7455557896083</v>
      </c>
      <c r="Y215" s="46">
        <v>5267.2915597370966</v>
      </c>
      <c r="Z215" s="46">
        <v>5272.7202366540314</v>
      </c>
      <c r="AA215" s="46">
        <v>5278.4445585968124</v>
      </c>
      <c r="AB215" s="46">
        <v>5291.472012095137</v>
      </c>
      <c r="AC215" s="46">
        <v>5300.6924666115692</v>
      </c>
      <c r="AD215" s="46">
        <v>5297.7625585818732</v>
      </c>
      <c r="AE215" s="46">
        <v>5304.9778154760525</v>
      </c>
      <c r="AF215" s="46">
        <v>5306.6034241605194</v>
      </c>
      <c r="AG215" s="46">
        <v>5261.926076756773</v>
      </c>
      <c r="AH215" s="46">
        <v>5260.5137120596937</v>
      </c>
      <c r="AI215" s="46">
        <v>5251.9947119546896</v>
      </c>
      <c r="AJ215" s="46">
        <v>5245.4494842385684</v>
      </c>
      <c r="AK215" s="46">
        <v>5229.2455063904454</v>
      </c>
      <c r="AL215" s="46">
        <v>5212.8934864030634</v>
      </c>
      <c r="AM215" s="46">
        <v>5186.0318282902881</v>
      </c>
      <c r="AN215" s="46">
        <v>5150.4722749619996</v>
      </c>
      <c r="AO215" s="46">
        <v>5104.8571350975326</v>
      </c>
      <c r="AP215" s="46">
        <v>5054.9092046325877</v>
      </c>
      <c r="AQ215" s="46">
        <v>5002.8781868232054</v>
      </c>
      <c r="AR215" s="46">
        <v>4954.6644046377596</v>
      </c>
      <c r="AS215" s="46">
        <v>4901.3854448607171</v>
      </c>
      <c r="AT215" s="46">
        <v>4828.1813800563505</v>
      </c>
      <c r="AU215" s="46">
        <v>4769.8626289090471</v>
      </c>
      <c r="AV215" s="46">
        <v>4696.3087522105079</v>
      </c>
      <c r="AW215" s="46">
        <v>4598.2973405037937</v>
      </c>
      <c r="AX215" s="46">
        <v>4499.2552215207725</v>
      </c>
      <c r="AY215" s="46">
        <v>4388.8550046794053</v>
      </c>
      <c r="AZ215" s="46">
        <v>4306.2401011229686</v>
      </c>
    </row>
    <row r="216" spans="1:52">
      <c r="A216" s="19" t="s">
        <v>27</v>
      </c>
      <c r="B216" s="20">
        <v>0</v>
      </c>
      <c r="C216" s="20">
        <v>0</v>
      </c>
      <c r="D216" s="20">
        <v>0</v>
      </c>
      <c r="E216" s="20">
        <v>0</v>
      </c>
      <c r="F216" s="20">
        <v>0</v>
      </c>
      <c r="G216" s="20">
        <v>0</v>
      </c>
      <c r="H216" s="20">
        <v>0</v>
      </c>
      <c r="I216" s="20">
        <v>0</v>
      </c>
      <c r="J216" s="20">
        <v>0</v>
      </c>
      <c r="K216" s="20">
        <v>0</v>
      </c>
      <c r="L216" s="20">
        <v>0</v>
      </c>
      <c r="M216" s="20">
        <v>0</v>
      </c>
      <c r="N216" s="20">
        <v>0</v>
      </c>
      <c r="O216" s="20">
        <v>0</v>
      </c>
      <c r="P216" s="20">
        <v>0</v>
      </c>
      <c r="Q216" s="20">
        <v>0</v>
      </c>
      <c r="R216" s="20">
        <v>0</v>
      </c>
      <c r="S216" s="20">
        <v>0</v>
      </c>
      <c r="T216" s="20">
        <v>0</v>
      </c>
      <c r="U216" s="20">
        <v>0</v>
      </c>
      <c r="V216" s="20">
        <v>0</v>
      </c>
      <c r="W216" s="20">
        <v>0</v>
      </c>
      <c r="X216" s="20">
        <v>0</v>
      </c>
      <c r="Y216" s="20">
        <v>0</v>
      </c>
      <c r="Z216" s="20">
        <v>0</v>
      </c>
      <c r="AA216" s="20">
        <v>0</v>
      </c>
      <c r="AB216" s="20">
        <v>0</v>
      </c>
      <c r="AC216" s="20">
        <v>0</v>
      </c>
      <c r="AD216" s="20">
        <v>0</v>
      </c>
      <c r="AE216" s="20">
        <v>0</v>
      </c>
      <c r="AF216" s="20">
        <v>0</v>
      </c>
      <c r="AG216" s="20">
        <v>0</v>
      </c>
      <c r="AH216" s="20">
        <v>0</v>
      </c>
      <c r="AI216" s="20">
        <v>0</v>
      </c>
      <c r="AJ216" s="20">
        <v>0</v>
      </c>
      <c r="AK216" s="20">
        <v>0</v>
      </c>
      <c r="AL216" s="20">
        <v>0</v>
      </c>
      <c r="AM216" s="20">
        <v>0</v>
      </c>
      <c r="AN216" s="20">
        <v>0</v>
      </c>
      <c r="AO216" s="20">
        <v>0</v>
      </c>
      <c r="AP216" s="20">
        <v>0</v>
      </c>
      <c r="AQ216" s="20">
        <v>0</v>
      </c>
      <c r="AR216" s="20">
        <v>0</v>
      </c>
      <c r="AS216" s="20">
        <v>0</v>
      </c>
      <c r="AT216" s="20">
        <v>0</v>
      </c>
      <c r="AU216" s="20">
        <v>0</v>
      </c>
      <c r="AV216" s="20">
        <v>0</v>
      </c>
      <c r="AW216" s="20">
        <v>0</v>
      </c>
      <c r="AX216" s="20">
        <v>0</v>
      </c>
      <c r="AY216" s="20">
        <v>0</v>
      </c>
      <c r="AZ216" s="20">
        <v>0</v>
      </c>
    </row>
    <row r="217" spans="1:52">
      <c r="A217" s="19" t="s">
        <v>28</v>
      </c>
      <c r="B217" s="20">
        <v>0</v>
      </c>
      <c r="C217" s="20">
        <v>0</v>
      </c>
      <c r="D217" s="20">
        <v>0</v>
      </c>
      <c r="E217" s="20">
        <v>0</v>
      </c>
      <c r="F217" s="20">
        <v>0</v>
      </c>
      <c r="G217" s="20">
        <v>0</v>
      </c>
      <c r="H217" s="20">
        <v>0</v>
      </c>
      <c r="I217" s="20">
        <v>0</v>
      </c>
      <c r="J217" s="20">
        <v>0</v>
      </c>
      <c r="K217" s="20">
        <v>0</v>
      </c>
      <c r="L217" s="20">
        <v>0</v>
      </c>
      <c r="M217" s="20">
        <v>0</v>
      </c>
      <c r="N217" s="20">
        <v>0</v>
      </c>
      <c r="O217" s="20">
        <v>0</v>
      </c>
      <c r="P217" s="20">
        <v>0</v>
      </c>
      <c r="Q217" s="20">
        <v>0</v>
      </c>
      <c r="R217" s="20">
        <v>0</v>
      </c>
      <c r="S217" s="20">
        <v>0</v>
      </c>
      <c r="T217" s="20">
        <v>0</v>
      </c>
      <c r="U217" s="20">
        <v>0</v>
      </c>
      <c r="V217" s="20">
        <v>0</v>
      </c>
      <c r="W217" s="20">
        <v>0</v>
      </c>
      <c r="X217" s="20">
        <v>0</v>
      </c>
      <c r="Y217" s="20">
        <v>0</v>
      </c>
      <c r="Z217" s="20">
        <v>0</v>
      </c>
      <c r="AA217" s="20">
        <v>0</v>
      </c>
      <c r="AB217" s="20">
        <v>0</v>
      </c>
      <c r="AC217" s="20">
        <v>0</v>
      </c>
      <c r="AD217" s="20">
        <v>0</v>
      </c>
      <c r="AE217" s="20">
        <v>0</v>
      </c>
      <c r="AF217" s="20">
        <v>0</v>
      </c>
      <c r="AG217" s="20">
        <v>0</v>
      </c>
      <c r="AH217" s="20">
        <v>0</v>
      </c>
      <c r="AI217" s="20">
        <v>0</v>
      </c>
      <c r="AJ217" s="20">
        <v>0</v>
      </c>
      <c r="AK217" s="20">
        <v>0</v>
      </c>
      <c r="AL217" s="20">
        <v>0</v>
      </c>
      <c r="AM217" s="20">
        <v>0</v>
      </c>
      <c r="AN217" s="20">
        <v>0</v>
      </c>
      <c r="AO217" s="20">
        <v>0</v>
      </c>
      <c r="AP217" s="20">
        <v>0</v>
      </c>
      <c r="AQ217" s="20">
        <v>0</v>
      </c>
      <c r="AR217" s="20">
        <v>0</v>
      </c>
      <c r="AS217" s="20">
        <v>0</v>
      </c>
      <c r="AT217" s="20">
        <v>0</v>
      </c>
      <c r="AU217" s="20">
        <v>0</v>
      </c>
      <c r="AV217" s="20">
        <v>0</v>
      </c>
      <c r="AW217" s="20">
        <v>0</v>
      </c>
      <c r="AX217" s="20">
        <v>0</v>
      </c>
      <c r="AY217" s="20">
        <v>0</v>
      </c>
      <c r="AZ217" s="20">
        <v>0</v>
      </c>
    </row>
    <row r="218" spans="1:52">
      <c r="A218" s="43" t="s">
        <v>29</v>
      </c>
      <c r="B218" s="44">
        <v>127750.2483329075</v>
      </c>
      <c r="C218" s="44">
        <v>123788.59581779095</v>
      </c>
      <c r="D218" s="44">
        <v>121955.63831747926</v>
      </c>
      <c r="E218" s="44">
        <v>125519.8589432161</v>
      </c>
      <c r="F218" s="44">
        <v>134683.41778870937</v>
      </c>
      <c r="G218" s="44">
        <v>141819.69138395361</v>
      </c>
      <c r="H218" s="44">
        <v>146171.3025433055</v>
      </c>
      <c r="I218" s="44">
        <v>151045.92316663655</v>
      </c>
      <c r="J218" s="44">
        <v>150673.55461642629</v>
      </c>
      <c r="K218" s="44">
        <v>139026.68074203795</v>
      </c>
      <c r="L218" s="44">
        <v>138153.1711009909</v>
      </c>
      <c r="M218" s="44">
        <v>142042.53851145005</v>
      </c>
      <c r="N218" s="44">
        <v>138332.13967819314</v>
      </c>
      <c r="O218" s="44">
        <v>137535.88883933693</v>
      </c>
      <c r="P218" s="44">
        <v>138978.43374251155</v>
      </c>
      <c r="Q218" s="44">
        <v>143846.40792629626</v>
      </c>
      <c r="R218" s="44">
        <v>151459.18560708361</v>
      </c>
      <c r="S218" s="44">
        <v>158238.7000077983</v>
      </c>
      <c r="T218" s="44">
        <v>163385.25088760132</v>
      </c>
      <c r="U218" s="44">
        <v>167817.24266904109</v>
      </c>
      <c r="V218" s="44">
        <v>171588.1621826175</v>
      </c>
      <c r="W218" s="44">
        <v>175227.93959570839</v>
      </c>
      <c r="X218" s="44">
        <v>178496.46415901664</v>
      </c>
      <c r="Y218" s="44">
        <v>181366.63464563325</v>
      </c>
      <c r="Z218" s="44">
        <v>183466.54181815567</v>
      </c>
      <c r="AA218" s="44">
        <v>185806.88691032381</v>
      </c>
      <c r="AB218" s="44">
        <v>188166.21022965125</v>
      </c>
      <c r="AC218" s="44">
        <v>190655.22115878219</v>
      </c>
      <c r="AD218" s="44">
        <v>193260.40171124067</v>
      </c>
      <c r="AE218" s="44">
        <v>195716.70551081997</v>
      </c>
      <c r="AF218" s="44">
        <v>198043.35234992846</v>
      </c>
      <c r="AG218" s="44">
        <v>200373.38054625905</v>
      </c>
      <c r="AH218" s="44">
        <v>202188.96171388187</v>
      </c>
      <c r="AI218" s="44">
        <v>203819.8871196759</v>
      </c>
      <c r="AJ218" s="44">
        <v>205078.4324103882</v>
      </c>
      <c r="AK218" s="44">
        <v>206232.94595696172</v>
      </c>
      <c r="AL218" s="44">
        <v>207527.69185072876</v>
      </c>
      <c r="AM218" s="44">
        <v>208437.76949933803</v>
      </c>
      <c r="AN218" s="44">
        <v>209722.12910520361</v>
      </c>
      <c r="AO218" s="44">
        <v>210442.45564614527</v>
      </c>
      <c r="AP218" s="44">
        <v>211186.34143751173</v>
      </c>
      <c r="AQ218" s="44">
        <v>212056.72061704594</v>
      </c>
      <c r="AR218" s="44">
        <v>212743.07283122797</v>
      </c>
      <c r="AS218" s="44">
        <v>213268.68326895885</v>
      </c>
      <c r="AT218" s="44">
        <v>213459.61815451179</v>
      </c>
      <c r="AU218" s="44">
        <v>213993.01772897295</v>
      </c>
      <c r="AV218" s="44">
        <v>214142.85373453784</v>
      </c>
      <c r="AW218" s="44">
        <v>213194.81075733877</v>
      </c>
      <c r="AX218" s="44">
        <v>212841.08639239729</v>
      </c>
      <c r="AY218" s="44">
        <v>211120.47108756367</v>
      </c>
      <c r="AZ218" s="44">
        <v>208920.10569927347</v>
      </c>
    </row>
    <row r="219" spans="1:52">
      <c r="A219" s="45" t="s">
        <v>30</v>
      </c>
      <c r="B219" s="46">
        <v>22477.112553864285</v>
      </c>
      <c r="C219" s="46">
        <v>21679.687170696361</v>
      </c>
      <c r="D219" s="46">
        <v>21298.535739741154</v>
      </c>
      <c r="E219" s="46">
        <v>22110.503420925012</v>
      </c>
      <c r="F219" s="46">
        <v>22407.241849769445</v>
      </c>
      <c r="G219" s="46">
        <v>23207.347523880941</v>
      </c>
      <c r="H219" s="46">
        <v>23635.800057380853</v>
      </c>
      <c r="I219" s="46">
        <v>24131.91601027772</v>
      </c>
      <c r="J219" s="46">
        <v>23692.271232106588</v>
      </c>
      <c r="K219" s="46">
        <v>21622.214970151577</v>
      </c>
      <c r="L219" s="46">
        <v>22810.331640816097</v>
      </c>
      <c r="M219" s="46">
        <v>22068.799554549092</v>
      </c>
      <c r="N219" s="46">
        <v>20719.385344697501</v>
      </c>
      <c r="O219" s="46">
        <v>19633.698528852601</v>
      </c>
      <c r="P219" s="46">
        <v>19690.227844387937</v>
      </c>
      <c r="Q219" s="46">
        <v>20427.84954891825</v>
      </c>
      <c r="R219" s="46">
        <v>21490.541452501708</v>
      </c>
      <c r="S219" s="46">
        <v>22135.4531234151</v>
      </c>
      <c r="T219" s="46">
        <v>22491.876092337825</v>
      </c>
      <c r="U219" s="46">
        <v>22762.248853919915</v>
      </c>
      <c r="V219" s="46">
        <v>22954.347366048933</v>
      </c>
      <c r="W219" s="46">
        <v>23136.9005144484</v>
      </c>
      <c r="X219" s="46">
        <v>23283.860938475769</v>
      </c>
      <c r="Y219" s="46">
        <v>23359.400508212446</v>
      </c>
      <c r="Z219" s="46">
        <v>23499.953563965169</v>
      </c>
      <c r="AA219" s="46">
        <v>23682.985351001465</v>
      </c>
      <c r="AB219" s="46">
        <v>23814.948042176173</v>
      </c>
      <c r="AC219" s="46">
        <v>23921.119872957875</v>
      </c>
      <c r="AD219" s="46">
        <v>24089.579437383465</v>
      </c>
      <c r="AE219" s="46">
        <v>24271.224329466317</v>
      </c>
      <c r="AF219" s="46">
        <v>24461.133571967981</v>
      </c>
      <c r="AG219" s="46">
        <v>24647.95830519083</v>
      </c>
      <c r="AH219" s="46">
        <v>24796.081468027143</v>
      </c>
      <c r="AI219" s="46">
        <v>24966.973269295635</v>
      </c>
      <c r="AJ219" s="46">
        <v>25103.428887072001</v>
      </c>
      <c r="AK219" s="46">
        <v>25228.655526066759</v>
      </c>
      <c r="AL219" s="46">
        <v>25376.489687866226</v>
      </c>
      <c r="AM219" s="46">
        <v>25484.033492645052</v>
      </c>
      <c r="AN219" s="46">
        <v>25658.749522980233</v>
      </c>
      <c r="AO219" s="46">
        <v>25736.899549607675</v>
      </c>
      <c r="AP219" s="46">
        <v>25823.597864885942</v>
      </c>
      <c r="AQ219" s="46">
        <v>25928.260514583748</v>
      </c>
      <c r="AR219" s="46">
        <v>25995.280162121548</v>
      </c>
      <c r="AS219" s="46">
        <v>26039.846802155833</v>
      </c>
      <c r="AT219" s="46">
        <v>26036.279490380053</v>
      </c>
      <c r="AU219" s="46">
        <v>26040.97710164449</v>
      </c>
      <c r="AV219" s="46">
        <v>25996.63784709301</v>
      </c>
      <c r="AW219" s="46">
        <v>25818.009737042092</v>
      </c>
      <c r="AX219" s="46">
        <v>25681.324485062982</v>
      </c>
      <c r="AY219" s="46">
        <v>25389.131193172885</v>
      </c>
      <c r="AZ219" s="46">
        <v>25029.510321478643</v>
      </c>
    </row>
    <row r="220" spans="1:52">
      <c r="A220" s="19" t="s">
        <v>31</v>
      </c>
      <c r="B220" s="20">
        <v>49610.249029818813</v>
      </c>
      <c r="C220" s="20">
        <v>51254.382771256271</v>
      </c>
      <c r="D220" s="20">
        <v>50216.787423178132</v>
      </c>
      <c r="E220" s="20">
        <v>52464.055484135417</v>
      </c>
      <c r="F220" s="20">
        <v>54997.6090138941</v>
      </c>
      <c r="G220" s="20">
        <v>57392.520963782757</v>
      </c>
      <c r="H220" s="20">
        <v>58987.771771680789</v>
      </c>
      <c r="I220" s="20">
        <v>60682.302390746088</v>
      </c>
      <c r="J220" s="20">
        <v>59066.87314807142</v>
      </c>
      <c r="K220" s="20">
        <v>53482.323234130337</v>
      </c>
      <c r="L220" s="20">
        <v>53529.429754846919</v>
      </c>
      <c r="M220" s="20">
        <v>57698.474888113538</v>
      </c>
      <c r="N220" s="20">
        <v>56129.206740135451</v>
      </c>
      <c r="O220" s="20">
        <v>55742.14234981397</v>
      </c>
      <c r="P220" s="20">
        <v>56435.067480697115</v>
      </c>
      <c r="Q220" s="20">
        <v>58789.080965697372</v>
      </c>
      <c r="R220" s="20">
        <v>63705.72648063524</v>
      </c>
      <c r="S220" s="20">
        <v>66807.507449559896</v>
      </c>
      <c r="T220" s="20">
        <v>68835.996030373019</v>
      </c>
      <c r="U220" s="20">
        <v>70532.381367671769</v>
      </c>
      <c r="V220" s="20">
        <v>71911.903381621552</v>
      </c>
      <c r="W220" s="20">
        <v>73327.600267945498</v>
      </c>
      <c r="X220" s="20">
        <v>74520.723710194099</v>
      </c>
      <c r="Y220" s="20">
        <v>75549.390441817523</v>
      </c>
      <c r="Z220" s="20">
        <v>76537.755652799373</v>
      </c>
      <c r="AA220" s="20">
        <v>77645.317020056216</v>
      </c>
      <c r="AB220" s="20">
        <v>78694.895895402078</v>
      </c>
      <c r="AC220" s="20">
        <v>79798.243112419848</v>
      </c>
      <c r="AD220" s="20">
        <v>80911.130535775665</v>
      </c>
      <c r="AE220" s="20">
        <v>81986.096580695812</v>
      </c>
      <c r="AF220" s="20">
        <v>82943.402011432423</v>
      </c>
      <c r="AG220" s="20">
        <v>83902.606943514518</v>
      </c>
      <c r="AH220" s="20">
        <v>84608.527451019181</v>
      </c>
      <c r="AI220" s="20">
        <v>85202.50081501012</v>
      </c>
      <c r="AJ220" s="20">
        <v>85617.861253413459</v>
      </c>
      <c r="AK220" s="20">
        <v>85969.708629590823</v>
      </c>
      <c r="AL220" s="20">
        <v>86434.921483402824</v>
      </c>
      <c r="AM220" s="20">
        <v>86668.620335731626</v>
      </c>
      <c r="AN220" s="20">
        <v>87071.743343182054</v>
      </c>
      <c r="AO220" s="20">
        <v>87281.460077733034</v>
      </c>
      <c r="AP220" s="20">
        <v>87478.154391275748</v>
      </c>
      <c r="AQ220" s="20">
        <v>87735.718669895083</v>
      </c>
      <c r="AR220" s="20">
        <v>87948.220644672678</v>
      </c>
      <c r="AS220" s="20">
        <v>88110.434367158814</v>
      </c>
      <c r="AT220" s="20">
        <v>88208.770982603615</v>
      </c>
      <c r="AU220" s="20">
        <v>88453.543016574564</v>
      </c>
      <c r="AV220" s="20">
        <v>88562.064428214246</v>
      </c>
      <c r="AW220" s="20">
        <v>88301.64960111976</v>
      </c>
      <c r="AX220" s="20">
        <v>88249.142093862945</v>
      </c>
      <c r="AY220" s="20">
        <v>87658.950489873576</v>
      </c>
      <c r="AZ220" s="20">
        <v>86875.810487539944</v>
      </c>
    </row>
    <row r="221" spans="1:52">
      <c r="A221" s="19" t="s">
        <v>32</v>
      </c>
      <c r="B221" s="20">
        <v>55662.886749224403</v>
      </c>
      <c r="C221" s="20">
        <v>50854.525875838313</v>
      </c>
      <c r="D221" s="20">
        <v>50440.315154559969</v>
      </c>
      <c r="E221" s="20">
        <v>50945.300038155663</v>
      </c>
      <c r="F221" s="20">
        <v>57278.566925045838</v>
      </c>
      <c r="G221" s="20">
        <v>61219.822896289916</v>
      </c>
      <c r="H221" s="20">
        <v>63547.730714243873</v>
      </c>
      <c r="I221" s="20">
        <v>66231.70476561274</v>
      </c>
      <c r="J221" s="20">
        <v>67914.410236248281</v>
      </c>
      <c r="K221" s="20">
        <v>63922.142537756037</v>
      </c>
      <c r="L221" s="20">
        <v>61813.409705327897</v>
      </c>
      <c r="M221" s="20">
        <v>62275.26406878743</v>
      </c>
      <c r="N221" s="20">
        <v>61483.547593360199</v>
      </c>
      <c r="O221" s="20">
        <v>62160.047960670352</v>
      </c>
      <c r="P221" s="20">
        <v>62853.138417426482</v>
      </c>
      <c r="Q221" s="20">
        <v>64629.477411680637</v>
      </c>
      <c r="R221" s="20">
        <v>66262.917673946649</v>
      </c>
      <c r="S221" s="20">
        <v>69295.739434823307</v>
      </c>
      <c r="T221" s="20">
        <v>72057.378764890469</v>
      </c>
      <c r="U221" s="20">
        <v>74522.612447449414</v>
      </c>
      <c r="V221" s="20">
        <v>76721.911434947018</v>
      </c>
      <c r="W221" s="20">
        <v>78763.438813314511</v>
      </c>
      <c r="X221" s="20">
        <v>80691.879510346771</v>
      </c>
      <c r="Y221" s="20">
        <v>82457.843695603282</v>
      </c>
      <c r="Z221" s="20">
        <v>83428.832601391114</v>
      </c>
      <c r="AA221" s="20">
        <v>84478.584539266114</v>
      </c>
      <c r="AB221" s="20">
        <v>85656.366292073013</v>
      </c>
      <c r="AC221" s="20">
        <v>86935.858173404456</v>
      </c>
      <c r="AD221" s="20">
        <v>88259.691738081543</v>
      </c>
      <c r="AE221" s="20">
        <v>89459.384600657824</v>
      </c>
      <c r="AF221" s="20">
        <v>90638.816766528078</v>
      </c>
      <c r="AG221" s="20">
        <v>91822.815297553723</v>
      </c>
      <c r="AH221" s="20">
        <v>92784.352794835548</v>
      </c>
      <c r="AI221" s="20">
        <v>93650.413035370148</v>
      </c>
      <c r="AJ221" s="20">
        <v>94357.142269902732</v>
      </c>
      <c r="AK221" s="20">
        <v>95034.581801304113</v>
      </c>
      <c r="AL221" s="20">
        <v>95716.280679459727</v>
      </c>
      <c r="AM221" s="20">
        <v>96285.115670961357</v>
      </c>
      <c r="AN221" s="20">
        <v>96991.636239041327</v>
      </c>
      <c r="AO221" s="20">
        <v>97424.096018804572</v>
      </c>
      <c r="AP221" s="20">
        <v>97884.589181350049</v>
      </c>
      <c r="AQ221" s="20">
        <v>98392.741432567098</v>
      </c>
      <c r="AR221" s="20">
        <v>98799.572024433743</v>
      </c>
      <c r="AS221" s="20">
        <v>99118.402099644198</v>
      </c>
      <c r="AT221" s="20">
        <v>99214.567681528104</v>
      </c>
      <c r="AU221" s="20">
        <v>99498.497610753882</v>
      </c>
      <c r="AV221" s="20">
        <v>99584.15145923059</v>
      </c>
      <c r="AW221" s="20">
        <v>99075.151419176909</v>
      </c>
      <c r="AX221" s="20">
        <v>98910.619813471363</v>
      </c>
      <c r="AY221" s="20">
        <v>98072.389404517206</v>
      </c>
      <c r="AZ221" s="20">
        <v>97014.784890254872</v>
      </c>
    </row>
    <row r="222" spans="1:52">
      <c r="A222" s="41" t="s">
        <v>45</v>
      </c>
      <c r="B222" s="42">
        <v>315107.83831589087</v>
      </c>
      <c r="C222" s="42">
        <v>322215.77384606667</v>
      </c>
      <c r="D222" s="42">
        <v>326234.63183600694</v>
      </c>
      <c r="E222" s="42">
        <v>339238.96024250559</v>
      </c>
      <c r="F222" s="42">
        <v>352666.74039434601</v>
      </c>
      <c r="G222" s="42">
        <v>360933.05850246875</v>
      </c>
      <c r="H222" s="42">
        <v>366548.03748448216</v>
      </c>
      <c r="I222" s="42">
        <v>375854.84068541328</v>
      </c>
      <c r="J222" s="42">
        <v>362708.77338300762</v>
      </c>
      <c r="K222" s="42">
        <v>341146.43333076511</v>
      </c>
      <c r="L222" s="42">
        <v>347578.9850495219</v>
      </c>
      <c r="M222" s="42">
        <v>342195.46672395669</v>
      </c>
      <c r="N222" s="42">
        <v>328330.58772497583</v>
      </c>
      <c r="O222" s="42">
        <v>323396.8264573398</v>
      </c>
      <c r="P222" s="42">
        <v>320682.6056794679</v>
      </c>
      <c r="Q222" s="42">
        <v>327499.31330252322</v>
      </c>
      <c r="R222" s="42">
        <v>339896.39973613649</v>
      </c>
      <c r="S222" s="42">
        <v>352038.6410142823</v>
      </c>
      <c r="T222" s="42">
        <v>357767.8822890906</v>
      </c>
      <c r="U222" s="42">
        <v>361002.52956263698</v>
      </c>
      <c r="V222" s="42">
        <v>362337.37420000241</v>
      </c>
      <c r="W222" s="42">
        <v>363133.23513475276</v>
      </c>
      <c r="X222" s="42">
        <v>363411.13252171519</v>
      </c>
      <c r="Y222" s="42">
        <v>363707.83303607063</v>
      </c>
      <c r="Z222" s="42">
        <v>363870.76721174375</v>
      </c>
      <c r="AA222" s="42">
        <v>364007.48627186299</v>
      </c>
      <c r="AB222" s="42">
        <v>364404.96340783383</v>
      </c>
      <c r="AC222" s="42">
        <v>364972.01549689827</v>
      </c>
      <c r="AD222" s="42">
        <v>365650.15860853757</v>
      </c>
      <c r="AE222" s="42">
        <v>366317.14300520852</v>
      </c>
      <c r="AF222" s="42">
        <v>366970.12419961364</v>
      </c>
      <c r="AG222" s="42">
        <v>367542.88855771016</v>
      </c>
      <c r="AH222" s="42">
        <v>367957.92790438427</v>
      </c>
      <c r="AI222" s="42">
        <v>367770.58997107076</v>
      </c>
      <c r="AJ222" s="42">
        <v>367233.24256142299</v>
      </c>
      <c r="AK222" s="42">
        <v>366388.56160451827</v>
      </c>
      <c r="AL222" s="42">
        <v>365280.91166468622</v>
      </c>
      <c r="AM222" s="42">
        <v>363888.77895776066</v>
      </c>
      <c r="AN222" s="42">
        <v>362224.25357572484</v>
      </c>
      <c r="AO222" s="42">
        <v>360448.70140393183</v>
      </c>
      <c r="AP222" s="42">
        <v>358480.44244841975</v>
      </c>
      <c r="AQ222" s="42">
        <v>356551.50095565221</v>
      </c>
      <c r="AR222" s="42">
        <v>354524.93201082241</v>
      </c>
      <c r="AS222" s="42">
        <v>352415.00357208983</v>
      </c>
      <c r="AT222" s="42">
        <v>350230.57145733613</v>
      </c>
      <c r="AU222" s="42">
        <v>348087.34972225723</v>
      </c>
      <c r="AV222" s="42">
        <v>345870.60616390366</v>
      </c>
      <c r="AW222" s="42">
        <v>343375.41273786506</v>
      </c>
      <c r="AX222" s="42">
        <v>340852.43677966204</v>
      </c>
      <c r="AY222" s="42">
        <v>338104.8367256432</v>
      </c>
      <c r="AZ222" s="42">
        <v>335438.9685307797</v>
      </c>
    </row>
    <row r="223" spans="1:52">
      <c r="A223" s="43" t="s">
        <v>21</v>
      </c>
      <c r="B223" s="44">
        <v>285959.97876468016</v>
      </c>
      <c r="C223" s="44">
        <v>293443.35463064874</v>
      </c>
      <c r="D223" s="44">
        <v>297415.14510219044</v>
      </c>
      <c r="E223" s="44">
        <v>307461.51087223232</v>
      </c>
      <c r="F223" s="44">
        <v>319954.4321954737</v>
      </c>
      <c r="G223" s="44">
        <v>327648.66056397208</v>
      </c>
      <c r="H223" s="44">
        <v>331268.8212612592</v>
      </c>
      <c r="I223" s="44">
        <v>340859.93571830745</v>
      </c>
      <c r="J223" s="44">
        <v>329872.44961395091</v>
      </c>
      <c r="K223" s="44">
        <v>310066.39714740432</v>
      </c>
      <c r="L223" s="44">
        <v>316487.08158684016</v>
      </c>
      <c r="M223" s="44">
        <v>312629.12590438093</v>
      </c>
      <c r="N223" s="44">
        <v>299829.44878952601</v>
      </c>
      <c r="O223" s="44">
        <v>296841.09059257677</v>
      </c>
      <c r="P223" s="44">
        <v>295583.31904274289</v>
      </c>
      <c r="Q223" s="44">
        <v>300990.32946879952</v>
      </c>
      <c r="R223" s="44">
        <v>312890.34170663072</v>
      </c>
      <c r="S223" s="44">
        <v>324283.82823731616</v>
      </c>
      <c r="T223" s="44">
        <v>329290.37211008964</v>
      </c>
      <c r="U223" s="44">
        <v>331855.30875579076</v>
      </c>
      <c r="V223" s="44">
        <v>332567.96811826347</v>
      </c>
      <c r="W223" s="44">
        <v>332773.28954091133</v>
      </c>
      <c r="X223" s="44">
        <v>332488.57904432638</v>
      </c>
      <c r="Y223" s="44">
        <v>332251.66755249002</v>
      </c>
      <c r="Z223" s="44">
        <v>331999.16553731367</v>
      </c>
      <c r="AA223" s="44">
        <v>331715.86212669424</v>
      </c>
      <c r="AB223" s="44">
        <v>331643.90612281137</v>
      </c>
      <c r="AC223" s="44">
        <v>331696.19403303764</v>
      </c>
      <c r="AD223" s="44">
        <v>331852.17264806957</v>
      </c>
      <c r="AE223" s="44">
        <v>332003.59361762647</v>
      </c>
      <c r="AF223" s="44">
        <v>332172.24907680205</v>
      </c>
      <c r="AG223" s="44">
        <v>332230.8110854929</v>
      </c>
      <c r="AH223" s="44">
        <v>332173.58853535238</v>
      </c>
      <c r="AI223" s="44">
        <v>331563.11284209194</v>
      </c>
      <c r="AJ223" s="44">
        <v>330658.15991420514</v>
      </c>
      <c r="AK223" s="44">
        <v>329463.28405146813</v>
      </c>
      <c r="AL223" s="44">
        <v>327994.12027394073</v>
      </c>
      <c r="AM223" s="44">
        <v>326256.61139879568</v>
      </c>
      <c r="AN223" s="44">
        <v>324287.05947200232</v>
      </c>
      <c r="AO223" s="44">
        <v>322113.26330087398</v>
      </c>
      <c r="AP223" s="44">
        <v>319738.48899944086</v>
      </c>
      <c r="AQ223" s="44">
        <v>317331.96939978004</v>
      </c>
      <c r="AR223" s="44">
        <v>314841.67301082087</v>
      </c>
      <c r="AS223" s="44">
        <v>312298.75529325928</v>
      </c>
      <c r="AT223" s="44">
        <v>309699.38025278482</v>
      </c>
      <c r="AU223" s="44">
        <v>307102.89030340873</v>
      </c>
      <c r="AV223" s="44">
        <v>304429.37620387477</v>
      </c>
      <c r="AW223" s="44">
        <v>301652.90618304594</v>
      </c>
      <c r="AX223" s="44">
        <v>298783.05560852372</v>
      </c>
      <c r="AY223" s="44">
        <v>295851.42953689309</v>
      </c>
      <c r="AZ223" s="44">
        <v>293077.22116153257</v>
      </c>
    </row>
    <row r="224" spans="1:52">
      <c r="A224" s="19" t="s">
        <v>34</v>
      </c>
      <c r="B224" s="20">
        <v>92816.396709737528</v>
      </c>
      <c r="C224" s="20">
        <v>94271.301552043791</v>
      </c>
      <c r="D224" s="20">
        <v>95337.25892622456</v>
      </c>
      <c r="E224" s="20">
        <v>98519.981161683419</v>
      </c>
      <c r="F224" s="20">
        <v>100679.16497291515</v>
      </c>
      <c r="G224" s="20">
        <v>103222.35010854699</v>
      </c>
      <c r="H224" s="20">
        <v>102507.95713831505</v>
      </c>
      <c r="I224" s="20">
        <v>106076.00444551867</v>
      </c>
      <c r="J224" s="20">
        <v>103538.14927836449</v>
      </c>
      <c r="K224" s="20">
        <v>101099.77684524564</v>
      </c>
      <c r="L224" s="20">
        <v>102988.87206907752</v>
      </c>
      <c r="M224" s="20">
        <v>103171.79415329183</v>
      </c>
      <c r="N224" s="20">
        <v>99155.145687380369</v>
      </c>
      <c r="O224" s="20">
        <v>97449.550672417477</v>
      </c>
      <c r="P224" s="20">
        <v>98922.780733556894</v>
      </c>
      <c r="Q224" s="20">
        <v>99575.356053332216</v>
      </c>
      <c r="R224" s="20">
        <v>100295.13057665435</v>
      </c>
      <c r="S224" s="20">
        <v>101182.82263706601</v>
      </c>
      <c r="T224" s="20">
        <v>101153.77548531668</v>
      </c>
      <c r="U224" s="20">
        <v>100634.09319398149</v>
      </c>
      <c r="V224" s="20">
        <v>99433.163187264741</v>
      </c>
      <c r="W224" s="20">
        <v>98160.830581658898</v>
      </c>
      <c r="X224" s="20">
        <v>96830.86508621047</v>
      </c>
      <c r="Y224" s="20">
        <v>95672.417344928719</v>
      </c>
      <c r="Z224" s="20">
        <v>94597.839136031558</v>
      </c>
      <c r="AA224" s="20">
        <v>93575.304152371114</v>
      </c>
      <c r="AB224" s="20">
        <v>92711.103469268011</v>
      </c>
      <c r="AC224" s="20">
        <v>91955.633647999639</v>
      </c>
      <c r="AD224" s="20">
        <v>91297.35743559651</v>
      </c>
      <c r="AE224" s="20">
        <v>90689.53080846247</v>
      </c>
      <c r="AF224" s="20">
        <v>90126.285618179667</v>
      </c>
      <c r="AG224" s="20">
        <v>89546.3443413278</v>
      </c>
      <c r="AH224" s="20">
        <v>88868.046535485511</v>
      </c>
      <c r="AI224" s="20">
        <v>88011.160274012393</v>
      </c>
      <c r="AJ224" s="20">
        <v>87052.924159698305</v>
      </c>
      <c r="AK224" s="20">
        <v>86015.86389833664</v>
      </c>
      <c r="AL224" s="20">
        <v>84912.829146258009</v>
      </c>
      <c r="AM224" s="20">
        <v>83762.424535447921</v>
      </c>
      <c r="AN224" s="20">
        <v>82589.325537068027</v>
      </c>
      <c r="AO224" s="20">
        <v>81434.543670834057</v>
      </c>
      <c r="AP224" s="20">
        <v>80320.365575016229</v>
      </c>
      <c r="AQ224" s="20">
        <v>79287.934947970134</v>
      </c>
      <c r="AR224" s="20">
        <v>78334.84761861396</v>
      </c>
      <c r="AS224" s="20">
        <v>77467.763559644838</v>
      </c>
      <c r="AT224" s="20">
        <v>76682.366703462903</v>
      </c>
      <c r="AU224" s="20">
        <v>75994.192822447309</v>
      </c>
      <c r="AV224" s="20">
        <v>75392.083757998189</v>
      </c>
      <c r="AW224" s="20">
        <v>74847.533892602267</v>
      </c>
      <c r="AX224" s="20">
        <v>74366.465762970314</v>
      </c>
      <c r="AY224" s="20">
        <v>73968.560387722522</v>
      </c>
      <c r="AZ224" s="20">
        <v>73654.561008531047</v>
      </c>
    </row>
    <row r="225" spans="1:52">
      <c r="A225" s="21" t="s">
        <v>35</v>
      </c>
      <c r="B225" s="22">
        <v>193143.58205494264</v>
      </c>
      <c r="C225" s="22">
        <v>199172.05307860498</v>
      </c>
      <c r="D225" s="22">
        <v>202077.88617596586</v>
      </c>
      <c r="E225" s="22">
        <v>208941.5297105489</v>
      </c>
      <c r="F225" s="22">
        <v>219275.26722255856</v>
      </c>
      <c r="G225" s="22">
        <v>224426.31045542506</v>
      </c>
      <c r="H225" s="22">
        <v>228760.86412294416</v>
      </c>
      <c r="I225" s="22">
        <v>234783.93127278876</v>
      </c>
      <c r="J225" s="22">
        <v>226334.30033558639</v>
      </c>
      <c r="K225" s="22">
        <v>208966.6203021587</v>
      </c>
      <c r="L225" s="22">
        <v>213498.20951776262</v>
      </c>
      <c r="M225" s="22">
        <v>209457.33175108908</v>
      </c>
      <c r="N225" s="22">
        <v>200674.30310214561</v>
      </c>
      <c r="O225" s="22">
        <v>199391.53992015927</v>
      </c>
      <c r="P225" s="22">
        <v>196660.538309186</v>
      </c>
      <c r="Q225" s="22">
        <v>201414.97341546728</v>
      </c>
      <c r="R225" s="22">
        <v>212595.21112997638</v>
      </c>
      <c r="S225" s="22">
        <v>223101.00560025015</v>
      </c>
      <c r="T225" s="22">
        <v>228136.59662477294</v>
      </c>
      <c r="U225" s="22">
        <v>231221.21556180925</v>
      </c>
      <c r="V225" s="22">
        <v>233134.80493099871</v>
      </c>
      <c r="W225" s="22">
        <v>234612.45895925246</v>
      </c>
      <c r="X225" s="22">
        <v>235657.7139581159</v>
      </c>
      <c r="Y225" s="22">
        <v>236579.2502075613</v>
      </c>
      <c r="Z225" s="22">
        <v>237401.32640128213</v>
      </c>
      <c r="AA225" s="22">
        <v>238140.55797432311</v>
      </c>
      <c r="AB225" s="22">
        <v>238932.80265354333</v>
      </c>
      <c r="AC225" s="22">
        <v>239740.56038503803</v>
      </c>
      <c r="AD225" s="22">
        <v>240554.81521247304</v>
      </c>
      <c r="AE225" s="22">
        <v>241314.06280916397</v>
      </c>
      <c r="AF225" s="22">
        <v>242045.9634586224</v>
      </c>
      <c r="AG225" s="22">
        <v>242684.46674416511</v>
      </c>
      <c r="AH225" s="22">
        <v>243305.54199986687</v>
      </c>
      <c r="AI225" s="22">
        <v>243551.95256807952</v>
      </c>
      <c r="AJ225" s="22">
        <v>243605.23575450684</v>
      </c>
      <c r="AK225" s="22">
        <v>243447.42015313148</v>
      </c>
      <c r="AL225" s="22">
        <v>243081.29112768272</v>
      </c>
      <c r="AM225" s="22">
        <v>242494.18686334774</v>
      </c>
      <c r="AN225" s="22">
        <v>241697.73393493431</v>
      </c>
      <c r="AO225" s="22">
        <v>240678.71963003994</v>
      </c>
      <c r="AP225" s="22">
        <v>239418.12342442464</v>
      </c>
      <c r="AQ225" s="22">
        <v>238044.03445180989</v>
      </c>
      <c r="AR225" s="22">
        <v>236506.8253922069</v>
      </c>
      <c r="AS225" s="22">
        <v>234830.99173361447</v>
      </c>
      <c r="AT225" s="22">
        <v>233017.01354932191</v>
      </c>
      <c r="AU225" s="22">
        <v>231108.69748096145</v>
      </c>
      <c r="AV225" s="22">
        <v>229037.29244587658</v>
      </c>
      <c r="AW225" s="22">
        <v>226805.37229044369</v>
      </c>
      <c r="AX225" s="22">
        <v>224416.58984555339</v>
      </c>
      <c r="AY225" s="22">
        <v>221882.86914917058</v>
      </c>
      <c r="AZ225" s="22">
        <v>219422.66015300149</v>
      </c>
    </row>
    <row r="226" spans="1:52">
      <c r="A226" s="43" t="s">
        <v>36</v>
      </c>
      <c r="B226" s="22">
        <v>2689.885772881003</v>
      </c>
      <c r="C226" s="22">
        <v>2427.4557479289065</v>
      </c>
      <c r="D226" s="22">
        <v>2436.5999051145527</v>
      </c>
      <c r="E226" s="22">
        <v>2691.0011012642681</v>
      </c>
      <c r="F226" s="22">
        <v>2902.5045300056945</v>
      </c>
      <c r="G226" s="22">
        <v>3018.9988162810027</v>
      </c>
      <c r="H226" s="22">
        <v>2753.8811802641071</v>
      </c>
      <c r="I226" s="22">
        <v>2893.4118631033957</v>
      </c>
      <c r="J226" s="22">
        <v>2826.4829395260463</v>
      </c>
      <c r="K226" s="22">
        <v>2474.2390484863736</v>
      </c>
      <c r="L226" s="22">
        <v>2462.4941844031623</v>
      </c>
      <c r="M226" s="22">
        <v>2525.5252108044519</v>
      </c>
      <c r="N226" s="22">
        <v>2406.1502254716252</v>
      </c>
      <c r="O226" s="22">
        <v>1927.5915243388908</v>
      </c>
      <c r="P226" s="22">
        <v>1781.1489371400689</v>
      </c>
      <c r="Q226" s="22">
        <v>1666.8504239920112</v>
      </c>
      <c r="R226" s="22">
        <v>1603.1792199545339</v>
      </c>
      <c r="S226" s="22">
        <v>1650.7209420429647</v>
      </c>
      <c r="T226" s="22">
        <v>1650.8725574688938</v>
      </c>
      <c r="U226" s="22">
        <v>1657.7976308148473</v>
      </c>
      <c r="V226" s="22">
        <v>1665.0940573428877</v>
      </c>
      <c r="W226" s="22">
        <v>1679.5928974593435</v>
      </c>
      <c r="X226" s="22">
        <v>1694.9283745027894</v>
      </c>
      <c r="Y226" s="22">
        <v>1711.3868622443831</v>
      </c>
      <c r="Z226" s="22">
        <v>1727.2787190920837</v>
      </c>
      <c r="AA226" s="22">
        <v>1741.6833510848217</v>
      </c>
      <c r="AB226" s="22">
        <v>1758.1418315138746</v>
      </c>
      <c r="AC226" s="22">
        <v>1771.511287084084</v>
      </c>
      <c r="AD226" s="22">
        <v>1790.0946537082596</v>
      </c>
      <c r="AE226" s="22">
        <v>1808.0711963828583</v>
      </c>
      <c r="AF226" s="22">
        <v>1828.1803037702578</v>
      </c>
      <c r="AG226" s="22">
        <v>1828.2748261643567</v>
      </c>
      <c r="AH226" s="22">
        <v>1839.6018969683819</v>
      </c>
      <c r="AI226" s="22">
        <v>1856.0065293049054</v>
      </c>
      <c r="AJ226" s="22">
        <v>1864.798535167344</v>
      </c>
      <c r="AK226" s="22">
        <v>1878.3828934187611</v>
      </c>
      <c r="AL226" s="22">
        <v>1889.8857083441642</v>
      </c>
      <c r="AM226" s="22">
        <v>1894.6121508605504</v>
      </c>
      <c r="AN226" s="22">
        <v>1898.6649951318452</v>
      </c>
      <c r="AO226" s="22">
        <v>1901.2683084398777</v>
      </c>
      <c r="AP226" s="22">
        <v>1902.4492524029422</v>
      </c>
      <c r="AQ226" s="22">
        <v>1905.8798885195133</v>
      </c>
      <c r="AR226" s="22">
        <v>1907.3413659792598</v>
      </c>
      <c r="AS226" s="22">
        <v>1903.2866246503359</v>
      </c>
      <c r="AT226" s="22">
        <v>1907.5596200698551</v>
      </c>
      <c r="AU226" s="22">
        <v>1901.6248305644988</v>
      </c>
      <c r="AV226" s="22">
        <v>1900.4721237972062</v>
      </c>
      <c r="AW226" s="22">
        <v>1875.5840443370923</v>
      </c>
      <c r="AX226" s="22">
        <v>1845.6931425105265</v>
      </c>
      <c r="AY226" s="22">
        <v>1817.9671443086179</v>
      </c>
      <c r="AZ226" s="22">
        <v>1789.1546481456332</v>
      </c>
    </row>
    <row r="227" spans="1:52">
      <c r="A227" s="43" t="s">
        <v>29</v>
      </c>
      <c r="B227" s="44">
        <v>7527.3707766942816</v>
      </c>
      <c r="C227" s="44">
        <v>7767.6852133010816</v>
      </c>
      <c r="D227" s="44">
        <v>7854.4359321311049</v>
      </c>
      <c r="E227" s="44">
        <v>8210.070339156915</v>
      </c>
      <c r="F227" s="44">
        <v>8707.2184496581576</v>
      </c>
      <c r="G227" s="44">
        <v>8879.8036541669007</v>
      </c>
      <c r="H227" s="44">
        <v>9398.3048200159228</v>
      </c>
      <c r="I227" s="44">
        <v>10010.05500729043</v>
      </c>
      <c r="J227" s="44">
        <v>10340.320863202884</v>
      </c>
      <c r="K227" s="44">
        <v>9259.9119042127895</v>
      </c>
      <c r="L227" s="44">
        <v>10168.627701838566</v>
      </c>
      <c r="M227" s="44">
        <v>10364.523948072092</v>
      </c>
      <c r="N227" s="44">
        <v>10202.401644383808</v>
      </c>
      <c r="O227" s="44">
        <v>10333.615283355321</v>
      </c>
      <c r="P227" s="44">
        <v>10126.560819102551</v>
      </c>
      <c r="Q227" s="44">
        <v>10617.16317165625</v>
      </c>
      <c r="R227" s="44">
        <v>11036.437265750717</v>
      </c>
      <c r="S227" s="44">
        <v>11576.168983575928</v>
      </c>
      <c r="T227" s="44">
        <v>12131.467202662265</v>
      </c>
      <c r="U227" s="44">
        <v>12646.403010420177</v>
      </c>
      <c r="V227" s="44">
        <v>13135.913271983725</v>
      </c>
      <c r="W227" s="44">
        <v>13601.821195308941</v>
      </c>
      <c r="X227" s="44">
        <v>14041.974937386947</v>
      </c>
      <c r="Y227" s="44">
        <v>14436.18245241441</v>
      </c>
      <c r="Z227" s="44">
        <v>14720.949431257963</v>
      </c>
      <c r="AA227" s="44">
        <v>15008.088779884611</v>
      </c>
      <c r="AB227" s="44">
        <v>15345.305717506068</v>
      </c>
      <c r="AC227" s="44">
        <v>15729.388224829987</v>
      </c>
      <c r="AD227" s="44">
        <v>16114.437215808364</v>
      </c>
      <c r="AE227" s="44">
        <v>16498.283286619189</v>
      </c>
      <c r="AF227" s="44">
        <v>16849.974508342708</v>
      </c>
      <c r="AG227" s="44">
        <v>17243.115928998002</v>
      </c>
      <c r="AH227" s="44">
        <v>17581.122392783138</v>
      </c>
      <c r="AI227" s="44">
        <v>17885.560425573454</v>
      </c>
      <c r="AJ227" s="44">
        <v>18142.317204972249</v>
      </c>
      <c r="AK227" s="44">
        <v>18376.829092418258</v>
      </c>
      <c r="AL227" s="44">
        <v>18627.734831753409</v>
      </c>
      <c r="AM227" s="44">
        <v>18862.655517678344</v>
      </c>
      <c r="AN227" s="44">
        <v>19112.880676686353</v>
      </c>
      <c r="AO227" s="44">
        <v>19393.373531895602</v>
      </c>
      <c r="AP227" s="44">
        <v>19695.953998413614</v>
      </c>
      <c r="AQ227" s="44">
        <v>20047.369876676243</v>
      </c>
      <c r="AR227" s="44">
        <v>20391.347639908992</v>
      </c>
      <c r="AS227" s="44">
        <v>20709.211100755972</v>
      </c>
      <c r="AT227" s="44">
        <v>20995.770693208713</v>
      </c>
      <c r="AU227" s="44">
        <v>21325.907432468888</v>
      </c>
      <c r="AV227" s="44">
        <v>21642.290760363048</v>
      </c>
      <c r="AW227" s="44">
        <v>21805.593109313926</v>
      </c>
      <c r="AX227" s="44">
        <v>22041.098336019328</v>
      </c>
      <c r="AY227" s="44">
        <v>22102.681063229807</v>
      </c>
      <c r="AZ227" s="44">
        <v>22095.112894426857</v>
      </c>
    </row>
    <row r="228" spans="1:52">
      <c r="A228" s="45" t="s">
        <v>37</v>
      </c>
      <c r="B228" s="46">
        <v>1976.0854924444614</v>
      </c>
      <c r="C228" s="46">
        <v>1936.8641620259673</v>
      </c>
      <c r="D228" s="46">
        <v>1870.1336502300517</v>
      </c>
      <c r="E228" s="46">
        <v>1902.9548593156696</v>
      </c>
      <c r="F228" s="46">
        <v>1934.7120257583745</v>
      </c>
      <c r="G228" s="46">
        <v>1961.6922617606806</v>
      </c>
      <c r="H228" s="46">
        <v>2091.7916559524692</v>
      </c>
      <c r="I228" s="46">
        <v>2178.3963856801802</v>
      </c>
      <c r="J228" s="46">
        <v>2195.801554535899</v>
      </c>
      <c r="K228" s="46">
        <v>2010.6281305715409</v>
      </c>
      <c r="L228" s="46">
        <v>1972.742866514119</v>
      </c>
      <c r="M228" s="46">
        <v>1893.3780390513934</v>
      </c>
      <c r="N228" s="46">
        <v>1871.1557147622207</v>
      </c>
      <c r="O228" s="46">
        <v>1792.9622105349699</v>
      </c>
      <c r="P228" s="46">
        <v>1766.2686527427452</v>
      </c>
      <c r="Q228" s="46">
        <v>1803.9846816858349</v>
      </c>
      <c r="R228" s="46">
        <v>1901.8728281097299</v>
      </c>
      <c r="S228" s="46">
        <v>2033.8266701319326</v>
      </c>
      <c r="T228" s="46">
        <v>2165.7223059660341</v>
      </c>
      <c r="U228" s="46">
        <v>2288.7472454815506</v>
      </c>
      <c r="V228" s="46">
        <v>2407.926205878452</v>
      </c>
      <c r="W228" s="46">
        <v>2522.419626683798</v>
      </c>
      <c r="X228" s="46">
        <v>2632.3327949444861</v>
      </c>
      <c r="Y228" s="46">
        <v>2730.016602584571</v>
      </c>
      <c r="Z228" s="46">
        <v>2838.830407290071</v>
      </c>
      <c r="AA228" s="46">
        <v>2944.619332196768</v>
      </c>
      <c r="AB228" s="46">
        <v>3063.2761365350643</v>
      </c>
      <c r="AC228" s="46">
        <v>3197.154754734061</v>
      </c>
      <c r="AD228" s="46">
        <v>3332.0269550235516</v>
      </c>
      <c r="AE228" s="46">
        <v>3465.5958844639745</v>
      </c>
      <c r="AF228" s="46">
        <v>3602.9705731491654</v>
      </c>
      <c r="AG228" s="46">
        <v>3749.2580026233845</v>
      </c>
      <c r="AH228" s="46">
        <v>3873.1155343097494</v>
      </c>
      <c r="AI228" s="46">
        <v>4003.5041827290952</v>
      </c>
      <c r="AJ228" s="46">
        <v>4123.5586531071294</v>
      </c>
      <c r="AK228" s="46">
        <v>4237.124413840098</v>
      </c>
      <c r="AL228" s="46">
        <v>4366.3536017107344</v>
      </c>
      <c r="AM228" s="46">
        <v>4484.3550033056144</v>
      </c>
      <c r="AN228" s="46">
        <v>4604.9049872024889</v>
      </c>
      <c r="AO228" s="46">
        <v>4741.5411171367759</v>
      </c>
      <c r="AP228" s="46">
        <v>4879.9163046898202</v>
      </c>
      <c r="AQ228" s="46">
        <v>5017.9779878286326</v>
      </c>
      <c r="AR228" s="46">
        <v>5145.8717050668565</v>
      </c>
      <c r="AS228" s="46">
        <v>5268.890874876186</v>
      </c>
      <c r="AT228" s="46">
        <v>5380.2052041283196</v>
      </c>
      <c r="AU228" s="46">
        <v>5505.5702411297489</v>
      </c>
      <c r="AV228" s="46">
        <v>5626.9020505482767</v>
      </c>
      <c r="AW228" s="46">
        <v>5707.0986484012628</v>
      </c>
      <c r="AX228" s="46">
        <v>5805.534752106616</v>
      </c>
      <c r="AY228" s="46">
        <v>5849.0344033524871</v>
      </c>
      <c r="AZ228" s="46">
        <v>5876.1609925180164</v>
      </c>
    </row>
    <row r="229" spans="1:52">
      <c r="A229" s="21" t="s">
        <v>32</v>
      </c>
      <c r="B229" s="22">
        <v>5551.2852842498205</v>
      </c>
      <c r="C229" s="22">
        <v>5830.8210512751148</v>
      </c>
      <c r="D229" s="22">
        <v>5984.302281901053</v>
      </c>
      <c r="E229" s="22">
        <v>6307.1154798412454</v>
      </c>
      <c r="F229" s="22">
        <v>6772.5064238997829</v>
      </c>
      <c r="G229" s="22">
        <v>6918.1113924062201</v>
      </c>
      <c r="H229" s="22">
        <v>7306.5131640634536</v>
      </c>
      <c r="I229" s="22">
        <v>7831.6586216102487</v>
      </c>
      <c r="J229" s="22">
        <v>8144.5193086669842</v>
      </c>
      <c r="K229" s="22">
        <v>7249.2837736412484</v>
      </c>
      <c r="L229" s="22">
        <v>8195.8848353244466</v>
      </c>
      <c r="M229" s="22">
        <v>8471.145909020699</v>
      </c>
      <c r="N229" s="22">
        <v>8331.2459296215875</v>
      </c>
      <c r="O229" s="22">
        <v>8540.6530728203506</v>
      </c>
      <c r="P229" s="22">
        <v>8360.2921663598063</v>
      </c>
      <c r="Q229" s="22">
        <v>8813.1784899704144</v>
      </c>
      <c r="R229" s="22">
        <v>9134.5644376409873</v>
      </c>
      <c r="S229" s="22">
        <v>9542.3423134439945</v>
      </c>
      <c r="T229" s="22">
        <v>9965.7448966962311</v>
      </c>
      <c r="U229" s="22">
        <v>10357.655764938627</v>
      </c>
      <c r="V229" s="22">
        <v>10727.987066105274</v>
      </c>
      <c r="W229" s="22">
        <v>11079.401568625142</v>
      </c>
      <c r="X229" s="22">
        <v>11409.642142442461</v>
      </c>
      <c r="Y229" s="22">
        <v>11706.16584982984</v>
      </c>
      <c r="Z229" s="22">
        <v>11882.119023967893</v>
      </c>
      <c r="AA229" s="22">
        <v>12063.469447687843</v>
      </c>
      <c r="AB229" s="22">
        <v>12282.029580971004</v>
      </c>
      <c r="AC229" s="22">
        <v>12532.233470095925</v>
      </c>
      <c r="AD229" s="22">
        <v>12782.410260784813</v>
      </c>
      <c r="AE229" s="22">
        <v>13032.687402155214</v>
      </c>
      <c r="AF229" s="22">
        <v>13247.003935193543</v>
      </c>
      <c r="AG229" s="22">
        <v>13493.857926374618</v>
      </c>
      <c r="AH229" s="22">
        <v>13708.006858473387</v>
      </c>
      <c r="AI229" s="22">
        <v>13882.056242844359</v>
      </c>
      <c r="AJ229" s="22">
        <v>14018.758551865119</v>
      </c>
      <c r="AK229" s="22">
        <v>14139.704678578162</v>
      </c>
      <c r="AL229" s="22">
        <v>14261.381230042674</v>
      </c>
      <c r="AM229" s="22">
        <v>14378.300514372728</v>
      </c>
      <c r="AN229" s="22">
        <v>14507.975689483865</v>
      </c>
      <c r="AO229" s="22">
        <v>14651.832414758826</v>
      </c>
      <c r="AP229" s="22">
        <v>14816.037693723794</v>
      </c>
      <c r="AQ229" s="22">
        <v>15029.391888847609</v>
      </c>
      <c r="AR229" s="22">
        <v>15245.475934842136</v>
      </c>
      <c r="AS229" s="22">
        <v>15440.320225879786</v>
      </c>
      <c r="AT229" s="22">
        <v>15615.565489080393</v>
      </c>
      <c r="AU229" s="22">
        <v>15820.337191339138</v>
      </c>
      <c r="AV229" s="22">
        <v>16015.388709814772</v>
      </c>
      <c r="AW229" s="22">
        <v>16098.494460912663</v>
      </c>
      <c r="AX229" s="22">
        <v>16235.56358391271</v>
      </c>
      <c r="AY229" s="22">
        <v>16253.646659877322</v>
      </c>
      <c r="AZ229" s="22">
        <v>16218.951901908842</v>
      </c>
    </row>
    <row r="230" spans="1:52">
      <c r="A230" s="43" t="s">
        <v>38</v>
      </c>
      <c r="B230" s="44">
        <v>18930.60300163546</v>
      </c>
      <c r="C230" s="44">
        <v>18577.278254187939</v>
      </c>
      <c r="D230" s="44">
        <v>18528.450896570866</v>
      </c>
      <c r="E230" s="44">
        <v>20876.377929852133</v>
      </c>
      <c r="F230" s="44">
        <v>21102.585219208515</v>
      </c>
      <c r="G230" s="44">
        <v>21385.595468048774</v>
      </c>
      <c r="H230" s="44">
        <v>23127.030222942925</v>
      </c>
      <c r="I230" s="44">
        <v>22091.438096712005</v>
      </c>
      <c r="J230" s="44">
        <v>19669.519966327814</v>
      </c>
      <c r="K230" s="44">
        <v>19345.885230661595</v>
      </c>
      <c r="L230" s="44">
        <v>18460.781576440037</v>
      </c>
      <c r="M230" s="44">
        <v>16676.291660699186</v>
      </c>
      <c r="N230" s="44">
        <v>15892.587065594369</v>
      </c>
      <c r="O230" s="44">
        <v>14294.529057068881</v>
      </c>
      <c r="P230" s="44">
        <v>13191.576880482347</v>
      </c>
      <c r="Q230" s="44">
        <v>14224.970238075421</v>
      </c>
      <c r="R230" s="44">
        <v>14366.441543800513</v>
      </c>
      <c r="S230" s="44">
        <v>14527.922851347275</v>
      </c>
      <c r="T230" s="44">
        <v>14695.170418869837</v>
      </c>
      <c r="U230" s="44">
        <v>14843.020165611255</v>
      </c>
      <c r="V230" s="44">
        <v>14968.398752412277</v>
      </c>
      <c r="W230" s="44">
        <v>15078.531501073148</v>
      </c>
      <c r="X230" s="44">
        <v>15185.650165499064</v>
      </c>
      <c r="Y230" s="44">
        <v>15308.596168921782</v>
      </c>
      <c r="Z230" s="44">
        <v>15423.373524080016</v>
      </c>
      <c r="AA230" s="44">
        <v>15541.852014199314</v>
      </c>
      <c r="AB230" s="44">
        <v>15657.609736002491</v>
      </c>
      <c r="AC230" s="44">
        <v>15774.921951946559</v>
      </c>
      <c r="AD230" s="44">
        <v>15893.454090951373</v>
      </c>
      <c r="AE230" s="44">
        <v>16007.194904580001</v>
      </c>
      <c r="AF230" s="44">
        <v>16119.720310698698</v>
      </c>
      <c r="AG230" s="44">
        <v>16240.686717054898</v>
      </c>
      <c r="AH230" s="44">
        <v>16363.615079280411</v>
      </c>
      <c r="AI230" s="44">
        <v>16465.910174100474</v>
      </c>
      <c r="AJ230" s="44">
        <v>16567.966907078218</v>
      </c>
      <c r="AK230" s="44">
        <v>16670.065567213089</v>
      </c>
      <c r="AL230" s="44">
        <v>16769.170850647912</v>
      </c>
      <c r="AM230" s="44">
        <v>16874.89989042611</v>
      </c>
      <c r="AN230" s="44">
        <v>16925.648431904337</v>
      </c>
      <c r="AO230" s="44">
        <v>17040.796262722317</v>
      </c>
      <c r="AP230" s="44">
        <v>17143.550198162346</v>
      </c>
      <c r="AQ230" s="44">
        <v>17266.281790676388</v>
      </c>
      <c r="AR230" s="44">
        <v>17384.569994113215</v>
      </c>
      <c r="AS230" s="44">
        <v>17503.750553424215</v>
      </c>
      <c r="AT230" s="44">
        <v>17627.86089127274</v>
      </c>
      <c r="AU230" s="44">
        <v>17756.927155815123</v>
      </c>
      <c r="AV230" s="44">
        <v>17898.467075868637</v>
      </c>
      <c r="AW230" s="44">
        <v>18041.329401168074</v>
      </c>
      <c r="AX230" s="44">
        <v>18182.589692608453</v>
      </c>
      <c r="AY230" s="44">
        <v>18332.758981211715</v>
      </c>
      <c r="AZ230" s="44">
        <v>18477.479826674607</v>
      </c>
    </row>
    <row r="231" spans="1:52">
      <c r="A231" s="19" t="s">
        <v>39</v>
      </c>
      <c r="B231" s="20">
        <v>15833.943550660189</v>
      </c>
      <c r="C231" s="20">
        <v>15617.870783943728</v>
      </c>
      <c r="D231" s="20">
        <v>15618.067712946489</v>
      </c>
      <c r="E231" s="20">
        <v>18063.031247383999</v>
      </c>
      <c r="F231" s="20">
        <v>18289.968994609346</v>
      </c>
      <c r="G231" s="20">
        <v>18348.859294182821</v>
      </c>
      <c r="H231" s="20">
        <v>20238.799679090898</v>
      </c>
      <c r="I231" s="20">
        <v>19001.21313948086</v>
      </c>
      <c r="J231" s="20">
        <v>16773.83687013228</v>
      </c>
      <c r="K231" s="20">
        <v>16385.577406412394</v>
      </c>
      <c r="L231" s="20">
        <v>15405.271421559188</v>
      </c>
      <c r="M231" s="20">
        <v>13524.200361584868</v>
      </c>
      <c r="N231" s="20">
        <v>12930.627568358037</v>
      </c>
      <c r="O231" s="20">
        <v>11260.999770226441</v>
      </c>
      <c r="P231" s="20">
        <v>10257.530783090046</v>
      </c>
      <c r="Q231" s="20">
        <v>10953.762362427022</v>
      </c>
      <c r="R231" s="20">
        <v>11038.669609730563</v>
      </c>
      <c r="S231" s="20">
        <v>11131.172937216816</v>
      </c>
      <c r="T231" s="20">
        <v>11230.147813548389</v>
      </c>
      <c r="U231" s="20">
        <v>11315.735528113781</v>
      </c>
      <c r="V231" s="20">
        <v>11380.546851840361</v>
      </c>
      <c r="W231" s="20">
        <v>11433.901029089533</v>
      </c>
      <c r="X231" s="20">
        <v>11487.726289025488</v>
      </c>
      <c r="Y231" s="20">
        <v>11553.689147805941</v>
      </c>
      <c r="Z231" s="20">
        <v>11614.47859385119</v>
      </c>
      <c r="AA231" s="20">
        <v>11681.681074424218</v>
      </c>
      <c r="AB231" s="20">
        <v>11746.86695724243</v>
      </c>
      <c r="AC231" s="20">
        <v>11814.96133990248</v>
      </c>
      <c r="AD231" s="20">
        <v>11883.210690891759</v>
      </c>
      <c r="AE231" s="20">
        <v>11945.865617080412</v>
      </c>
      <c r="AF231" s="20">
        <v>12007.129445340446</v>
      </c>
      <c r="AG231" s="20">
        <v>12076.627170601458</v>
      </c>
      <c r="AH231" s="20">
        <v>12149.625316882049</v>
      </c>
      <c r="AI231" s="20">
        <v>12214.30092082665</v>
      </c>
      <c r="AJ231" s="20">
        <v>12278.877063596532</v>
      </c>
      <c r="AK231" s="20">
        <v>12342.848668361961</v>
      </c>
      <c r="AL231" s="20">
        <v>12403.838708855961</v>
      </c>
      <c r="AM231" s="20">
        <v>12473.266964370592</v>
      </c>
      <c r="AN231" s="20">
        <v>12500.53227010619</v>
      </c>
      <c r="AO231" s="20">
        <v>12575.614437134236</v>
      </c>
      <c r="AP231" s="20">
        <v>12639.242459388937</v>
      </c>
      <c r="AQ231" s="20">
        <v>12720.154049533461</v>
      </c>
      <c r="AR231" s="20">
        <v>12796.8457107127</v>
      </c>
      <c r="AS231" s="20">
        <v>12877.834509507204</v>
      </c>
      <c r="AT231" s="20">
        <v>12963.95080982225</v>
      </c>
      <c r="AU231" s="20">
        <v>13054.151730219501</v>
      </c>
      <c r="AV231" s="20">
        <v>13155.361535964947</v>
      </c>
      <c r="AW231" s="20">
        <v>13257.570303221779</v>
      </c>
      <c r="AX231" s="20">
        <v>13358.265608743455</v>
      </c>
      <c r="AY231" s="20">
        <v>13470.438071387505</v>
      </c>
      <c r="AZ231" s="20">
        <v>13575.322864929489</v>
      </c>
    </row>
    <row r="232" spans="1:52">
      <c r="A232" s="21" t="s">
        <v>40</v>
      </c>
      <c r="B232" s="22">
        <v>3096.6594509752699</v>
      </c>
      <c r="C232" s="22">
        <v>2959.4074702442113</v>
      </c>
      <c r="D232" s="22">
        <v>2910.383183624378</v>
      </c>
      <c r="E232" s="22">
        <v>2813.346682468135</v>
      </c>
      <c r="F232" s="22">
        <v>2812.6162245991691</v>
      </c>
      <c r="G232" s="22">
        <v>3036.7361738659515</v>
      </c>
      <c r="H232" s="22">
        <v>2888.2305438520284</v>
      </c>
      <c r="I232" s="22">
        <v>3090.2249572311439</v>
      </c>
      <c r="J232" s="22">
        <v>2895.6830961955347</v>
      </c>
      <c r="K232" s="22">
        <v>2960.3078242492024</v>
      </c>
      <c r="L232" s="22">
        <v>3055.5101548808479</v>
      </c>
      <c r="M232" s="22">
        <v>3152.0912991143168</v>
      </c>
      <c r="N232" s="22">
        <v>2961.959497236332</v>
      </c>
      <c r="O232" s="22">
        <v>3033.5292868424394</v>
      </c>
      <c r="P232" s="22">
        <v>2934.0460973923014</v>
      </c>
      <c r="Q232" s="22">
        <v>3271.2078756483993</v>
      </c>
      <c r="R232" s="22">
        <v>3327.77193406995</v>
      </c>
      <c r="S232" s="22">
        <v>3396.7499141304593</v>
      </c>
      <c r="T232" s="22">
        <v>3465.0226053214483</v>
      </c>
      <c r="U232" s="22">
        <v>3527.2846374974747</v>
      </c>
      <c r="V232" s="22">
        <v>3587.8519005719158</v>
      </c>
      <c r="W232" s="22">
        <v>3644.6304719836157</v>
      </c>
      <c r="X232" s="22">
        <v>3697.9238764735755</v>
      </c>
      <c r="Y232" s="22">
        <v>3754.9070211158414</v>
      </c>
      <c r="Z232" s="22">
        <v>3808.8949302288261</v>
      </c>
      <c r="AA232" s="22">
        <v>3860.1709397750956</v>
      </c>
      <c r="AB232" s="22">
        <v>3910.7427787600614</v>
      </c>
      <c r="AC232" s="22">
        <v>3959.9606120440781</v>
      </c>
      <c r="AD232" s="22">
        <v>4010.2434000596131</v>
      </c>
      <c r="AE232" s="22">
        <v>4061.3292874995896</v>
      </c>
      <c r="AF232" s="22">
        <v>4112.5908653582519</v>
      </c>
      <c r="AG232" s="22">
        <v>4164.0595464534399</v>
      </c>
      <c r="AH232" s="22">
        <v>4213.9897623983625</v>
      </c>
      <c r="AI232" s="22">
        <v>4251.6092532738248</v>
      </c>
      <c r="AJ232" s="22">
        <v>4289.0898434816845</v>
      </c>
      <c r="AK232" s="22">
        <v>4327.2168988511294</v>
      </c>
      <c r="AL232" s="22">
        <v>4365.3321417919487</v>
      </c>
      <c r="AM232" s="22">
        <v>4401.6329260555167</v>
      </c>
      <c r="AN232" s="22">
        <v>4425.1161617981461</v>
      </c>
      <c r="AO232" s="22">
        <v>4465.1818255880817</v>
      </c>
      <c r="AP232" s="22">
        <v>4504.3077387734065</v>
      </c>
      <c r="AQ232" s="22">
        <v>4546.1277411429264</v>
      </c>
      <c r="AR232" s="22">
        <v>4587.7242834005147</v>
      </c>
      <c r="AS232" s="22">
        <v>4625.9160439170118</v>
      </c>
      <c r="AT232" s="22">
        <v>4663.9100814504891</v>
      </c>
      <c r="AU232" s="22">
        <v>4702.7754255956243</v>
      </c>
      <c r="AV232" s="22">
        <v>4743.1055399036914</v>
      </c>
      <c r="AW232" s="22">
        <v>4783.7590979462948</v>
      </c>
      <c r="AX232" s="22">
        <v>4824.3240838649963</v>
      </c>
      <c r="AY232" s="22">
        <v>4862.3209098242078</v>
      </c>
      <c r="AZ232" s="22">
        <v>4902.1569617451178</v>
      </c>
    </row>
    <row r="233" spans="1:52">
      <c r="A233" s="50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2"/>
      <c r="AQ233" s="52"/>
      <c r="AR233" s="52"/>
      <c r="AS233" s="52"/>
      <c r="AT233" s="52"/>
      <c r="AU233" s="52"/>
      <c r="AV233" s="52"/>
      <c r="AW233" s="52"/>
      <c r="AX233" s="52"/>
      <c r="AY233" s="52"/>
      <c r="AZ233" s="52"/>
    </row>
    <row r="234" spans="1:52">
      <c r="A234" s="39" t="s">
        <v>68</v>
      </c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  <c r="AC234" s="74"/>
      <c r="AD234" s="74"/>
      <c r="AE234" s="74"/>
      <c r="AF234" s="74"/>
      <c r="AG234" s="74"/>
      <c r="AH234" s="74"/>
      <c r="AI234" s="74"/>
      <c r="AJ234" s="74"/>
      <c r="AK234" s="74"/>
      <c r="AL234" s="74"/>
      <c r="AM234" s="74"/>
      <c r="AN234" s="74"/>
      <c r="AO234" s="74"/>
      <c r="AP234" s="74"/>
      <c r="AQ234" s="74"/>
      <c r="AR234" s="74"/>
      <c r="AS234" s="74"/>
      <c r="AT234" s="74"/>
      <c r="AU234" s="74"/>
      <c r="AV234" s="74"/>
      <c r="AW234" s="74"/>
      <c r="AX234" s="74"/>
      <c r="AY234" s="74"/>
      <c r="AZ234" s="74"/>
    </row>
    <row r="235" spans="1:52">
      <c r="A235" s="41" t="s">
        <v>69</v>
      </c>
      <c r="B235" s="77">
        <v>0.10692400141808052</v>
      </c>
      <c r="C235" s="77">
        <v>0.10604527852471027</v>
      </c>
      <c r="D235" s="77">
        <v>0.10608918344609779</v>
      </c>
      <c r="E235" s="77">
        <v>0.10533406042382525</v>
      </c>
      <c r="F235" s="77">
        <v>0.10441941033795152</v>
      </c>
      <c r="G235" s="77">
        <v>0.10325833878120083</v>
      </c>
      <c r="H235" s="77">
        <v>0.10363188414463727</v>
      </c>
      <c r="I235" s="77">
        <v>0.1015433330099923</v>
      </c>
      <c r="J235" s="77">
        <v>9.9572369288544571E-2</v>
      </c>
      <c r="K235" s="77">
        <v>9.7444706673653556E-2</v>
      </c>
      <c r="L235" s="77">
        <v>9.6258010841384675E-2</v>
      </c>
      <c r="M235" s="77">
        <v>9.5109857895742222E-2</v>
      </c>
      <c r="N235" s="77">
        <v>9.3430027352672002E-2</v>
      </c>
      <c r="O235" s="77">
        <v>9.1839835207756904E-2</v>
      </c>
      <c r="P235" s="77">
        <v>9.2128084893717557E-2</v>
      </c>
      <c r="Q235" s="77">
        <v>9.1230711496285782E-2</v>
      </c>
      <c r="R235" s="77">
        <v>9.0048966307904738E-2</v>
      </c>
      <c r="S235" s="77">
        <v>8.8325157095830081E-2</v>
      </c>
      <c r="T235" s="77">
        <v>8.6357319645596564E-2</v>
      </c>
      <c r="U235" s="77">
        <v>8.4423756114446136E-2</v>
      </c>
      <c r="V235" s="77">
        <v>8.2548807487008005E-2</v>
      </c>
      <c r="W235" s="77">
        <v>8.0455664472998109E-2</v>
      </c>
      <c r="X235" s="77">
        <v>7.8444477186446274E-2</v>
      </c>
      <c r="Y235" s="77">
        <v>7.638951224611415E-2</v>
      </c>
      <c r="Z235" s="77">
        <v>7.4389497568844595E-2</v>
      </c>
      <c r="AA235" s="77">
        <v>7.2529352858605109E-2</v>
      </c>
      <c r="AB235" s="77">
        <v>7.0918547783837549E-2</v>
      </c>
      <c r="AC235" s="77">
        <v>6.9472870902518413E-2</v>
      </c>
      <c r="AD235" s="77">
        <v>6.8245755589597001E-2</v>
      </c>
      <c r="AE235" s="77">
        <v>6.7102551567663565E-2</v>
      </c>
      <c r="AF235" s="77">
        <v>6.6050556282631512E-2</v>
      </c>
      <c r="AG235" s="77">
        <v>6.5043295695111372E-2</v>
      </c>
      <c r="AH235" s="77">
        <v>6.4002155653367712E-2</v>
      </c>
      <c r="AI235" s="77">
        <v>6.301168702757734E-2</v>
      </c>
      <c r="AJ235" s="77">
        <v>6.1966235436009917E-2</v>
      </c>
      <c r="AK235" s="77">
        <v>6.0920507312552059E-2</v>
      </c>
      <c r="AL235" s="77">
        <v>5.9861274312335719E-2</v>
      </c>
      <c r="AM235" s="77">
        <v>5.8727956874379671E-2</v>
      </c>
      <c r="AN235" s="77">
        <v>5.7650400263300039E-2</v>
      </c>
      <c r="AO235" s="77">
        <v>5.648243829572077E-2</v>
      </c>
      <c r="AP235" s="77">
        <v>5.5299524332105554E-2</v>
      </c>
      <c r="AQ235" s="77">
        <v>5.4157665783948039E-2</v>
      </c>
      <c r="AR235" s="77">
        <v>5.2998050855388265E-2</v>
      </c>
      <c r="AS235" s="77">
        <v>5.1862306293994152E-2</v>
      </c>
      <c r="AT235" s="77">
        <v>5.0721573197255218E-2</v>
      </c>
      <c r="AU235" s="77">
        <v>4.9669007717906326E-2</v>
      </c>
      <c r="AV235" s="77">
        <v>4.8594143392493773E-2</v>
      </c>
      <c r="AW235" s="77">
        <v>4.7468286609965139E-2</v>
      </c>
      <c r="AX235" s="77">
        <v>4.6461594188208694E-2</v>
      </c>
      <c r="AY235" s="77">
        <v>4.5324008843310649E-2</v>
      </c>
      <c r="AZ235" s="77">
        <v>4.4217283538391113E-2</v>
      </c>
    </row>
    <row r="236" spans="1:52">
      <c r="A236" s="43" t="s">
        <v>21</v>
      </c>
      <c r="B236" s="78">
        <v>0.11361067543822354</v>
      </c>
      <c r="C236" s="78">
        <v>0.11270077610976249</v>
      </c>
      <c r="D236" s="78">
        <v>0.11256881014257457</v>
      </c>
      <c r="E236" s="78">
        <v>0.11128487754194168</v>
      </c>
      <c r="F236" s="78">
        <v>0.11121230402540228</v>
      </c>
      <c r="G236" s="78">
        <v>0.11058691899704409</v>
      </c>
      <c r="H236" s="78">
        <v>0.11151358429087892</v>
      </c>
      <c r="I236" s="78">
        <v>0.1101852172535194</v>
      </c>
      <c r="J236" s="78">
        <v>0.10783356289569671</v>
      </c>
      <c r="K236" s="78">
        <v>0.10558209023334794</v>
      </c>
      <c r="L236" s="78">
        <v>0.10405463671561492</v>
      </c>
      <c r="M236" s="78">
        <v>0.10341693662195474</v>
      </c>
      <c r="N236" s="78">
        <v>0.10231012863591819</v>
      </c>
      <c r="O236" s="78">
        <v>0.10109356950176274</v>
      </c>
      <c r="P236" s="78">
        <v>0.10247945418792843</v>
      </c>
      <c r="Q236" s="78">
        <v>0.10155255541118775</v>
      </c>
      <c r="R236" s="78">
        <v>9.9927239883977267E-2</v>
      </c>
      <c r="S236" s="78">
        <v>9.7800221219042235E-2</v>
      </c>
      <c r="T236" s="78">
        <v>9.551299390009739E-2</v>
      </c>
      <c r="U236" s="78">
        <v>9.3261589601620287E-2</v>
      </c>
      <c r="V236" s="78">
        <v>9.1036152669596249E-2</v>
      </c>
      <c r="W236" s="78">
        <v>8.8410431829468547E-2</v>
      </c>
      <c r="X236" s="78">
        <v>8.590567111735746E-2</v>
      </c>
      <c r="Y236" s="78">
        <v>8.3298819317459069E-2</v>
      </c>
      <c r="Z236" s="78">
        <v>8.0820981483220866E-2</v>
      </c>
      <c r="AA236" s="78">
        <v>7.8465323678305707E-2</v>
      </c>
      <c r="AB236" s="78">
        <v>7.6417012843105564E-2</v>
      </c>
      <c r="AC236" s="78">
        <v>7.456258074785703E-2</v>
      </c>
      <c r="AD236" s="78">
        <v>7.3011285554668195E-2</v>
      </c>
      <c r="AE236" s="78">
        <v>7.1618692286706198E-2</v>
      </c>
      <c r="AF236" s="78">
        <v>7.0308201778911963E-2</v>
      </c>
      <c r="AG236" s="78">
        <v>6.9054957773030917E-2</v>
      </c>
      <c r="AH236" s="78">
        <v>6.783398025223368E-2</v>
      </c>
      <c r="AI236" s="78">
        <v>6.6615476548084029E-2</v>
      </c>
      <c r="AJ236" s="78">
        <v>6.5371363973066116E-2</v>
      </c>
      <c r="AK236" s="78">
        <v>6.4100059232076304E-2</v>
      </c>
      <c r="AL236" s="78">
        <v>6.279131861504364E-2</v>
      </c>
      <c r="AM236" s="78">
        <v>6.1448820762940427E-2</v>
      </c>
      <c r="AN236" s="78">
        <v>6.0065376036369099E-2</v>
      </c>
      <c r="AO236" s="78">
        <v>5.8612723269881435E-2</v>
      </c>
      <c r="AP236" s="78">
        <v>5.7137792042926912E-2</v>
      </c>
      <c r="AQ236" s="78">
        <v>5.5693118119491417E-2</v>
      </c>
      <c r="AR236" s="78">
        <v>5.426408258385379E-2</v>
      </c>
      <c r="AS236" s="78">
        <v>5.2859699455830376E-2</v>
      </c>
      <c r="AT236" s="78">
        <v>5.148015862789683E-2</v>
      </c>
      <c r="AU236" s="78">
        <v>5.0156340358595772E-2</v>
      </c>
      <c r="AV236" s="78">
        <v>4.8882474797709519E-2</v>
      </c>
      <c r="AW236" s="78">
        <v>4.7641201838611501E-2</v>
      </c>
      <c r="AX236" s="78">
        <v>4.6432313450656258E-2</v>
      </c>
      <c r="AY236" s="78">
        <v>4.5275079003343537E-2</v>
      </c>
      <c r="AZ236" s="78">
        <v>4.4150585778544985E-2</v>
      </c>
    </row>
    <row r="237" spans="1:52">
      <c r="A237" s="45" t="s">
        <v>22</v>
      </c>
      <c r="B237" s="79">
        <v>0.10022202205288903</v>
      </c>
      <c r="C237" s="79">
        <v>9.8944473529174737E-2</v>
      </c>
      <c r="D237" s="79">
        <v>9.8427511477824331E-2</v>
      </c>
      <c r="E237" s="79">
        <v>9.7939125868099441E-2</v>
      </c>
      <c r="F237" s="79">
        <v>9.584589403123854E-2</v>
      </c>
      <c r="G237" s="79">
        <v>9.5516435260134078E-2</v>
      </c>
      <c r="H237" s="79">
        <v>9.359828331081424E-2</v>
      </c>
      <c r="I237" s="79">
        <v>9.3382655889669305E-2</v>
      </c>
      <c r="J237" s="79">
        <v>9.0956243370462223E-2</v>
      </c>
      <c r="K237" s="79">
        <v>9.1707627581947837E-2</v>
      </c>
      <c r="L237" s="79">
        <v>9.1128435710885372E-2</v>
      </c>
      <c r="M237" s="79">
        <v>8.9096978657684511E-2</v>
      </c>
      <c r="N237" s="79">
        <v>8.6826153572426693E-2</v>
      </c>
      <c r="O237" s="79">
        <v>8.584066336394143E-2</v>
      </c>
      <c r="P237" s="79">
        <v>8.6422452274867029E-2</v>
      </c>
      <c r="Q237" s="79">
        <v>8.7075800371768694E-2</v>
      </c>
      <c r="R237" s="79">
        <v>8.4448000006715623E-2</v>
      </c>
      <c r="S237" s="79">
        <v>8.1675786746642998E-2</v>
      </c>
      <c r="T237" s="79">
        <v>7.8886150519100334E-2</v>
      </c>
      <c r="U237" s="79">
        <v>7.6076615342115142E-2</v>
      </c>
      <c r="V237" s="79">
        <v>7.3255589737753132E-2</v>
      </c>
      <c r="W237" s="79">
        <v>7.0403186035839713E-2</v>
      </c>
      <c r="X237" s="79">
        <v>6.7568967776509184E-2</v>
      </c>
      <c r="Y237" s="79">
        <v>6.4809141529691638E-2</v>
      </c>
      <c r="Z237" s="79">
        <v>6.22350634450511E-2</v>
      </c>
      <c r="AA237" s="79">
        <v>5.9934097235805221E-2</v>
      </c>
      <c r="AB237" s="79">
        <v>5.8061026709249258E-2</v>
      </c>
      <c r="AC237" s="79">
        <v>5.6567564740553827E-2</v>
      </c>
      <c r="AD237" s="79">
        <v>5.5424062805551205E-2</v>
      </c>
      <c r="AE237" s="79">
        <v>5.4525796424736116E-2</v>
      </c>
      <c r="AF237" s="79">
        <v>5.3804771599566294E-2</v>
      </c>
      <c r="AG237" s="79">
        <v>5.3223568503113876E-2</v>
      </c>
      <c r="AH237" s="79">
        <v>5.2704779601136856E-2</v>
      </c>
      <c r="AI237" s="79">
        <v>5.2226041243766376E-2</v>
      </c>
      <c r="AJ237" s="79">
        <v>5.1762464784756365E-2</v>
      </c>
      <c r="AK237" s="79">
        <v>5.1279604504663852E-2</v>
      </c>
      <c r="AL237" s="79">
        <v>5.0769251686332402E-2</v>
      </c>
      <c r="AM237" s="79">
        <v>5.0226801413818668E-2</v>
      </c>
      <c r="AN237" s="79">
        <v>4.9662432175116338E-2</v>
      </c>
      <c r="AO237" s="79">
        <v>4.9087980620735383E-2</v>
      </c>
      <c r="AP237" s="79">
        <v>4.8516148644821296E-2</v>
      </c>
      <c r="AQ237" s="79">
        <v>4.7953179957322796E-2</v>
      </c>
      <c r="AR237" s="79">
        <v>4.7413731148395248E-2</v>
      </c>
      <c r="AS237" s="79">
        <v>4.6897569728783638E-2</v>
      </c>
      <c r="AT237" s="79">
        <v>4.639691535920995E-2</v>
      </c>
      <c r="AU237" s="79">
        <v>4.5915742304694251E-2</v>
      </c>
      <c r="AV237" s="79">
        <v>4.5453703995207352E-2</v>
      </c>
      <c r="AW237" s="79">
        <v>4.5016146631938612E-2</v>
      </c>
      <c r="AX237" s="79">
        <v>4.46060724002224E-2</v>
      </c>
      <c r="AY237" s="79">
        <v>4.4208674228699785E-2</v>
      </c>
      <c r="AZ237" s="79">
        <v>4.3830048916525019E-2</v>
      </c>
    </row>
    <row r="238" spans="1:52">
      <c r="A238" s="19" t="s">
        <v>23</v>
      </c>
      <c r="B238" s="27">
        <v>0.11784731788549717</v>
      </c>
      <c r="C238" s="27">
        <v>0.11675035991559952</v>
      </c>
      <c r="D238" s="27">
        <v>0.11639251720891641</v>
      </c>
      <c r="E238" s="27">
        <v>0.11509415844375001</v>
      </c>
      <c r="F238" s="27">
        <v>0.11504223737482101</v>
      </c>
      <c r="G238" s="27">
        <v>0.11455168712347673</v>
      </c>
      <c r="H238" s="27">
        <v>0.11557883831923772</v>
      </c>
      <c r="I238" s="27">
        <v>0.11437116872153764</v>
      </c>
      <c r="J238" s="27">
        <v>0.11207770720856361</v>
      </c>
      <c r="K238" s="27">
        <v>0.1091257814586144</v>
      </c>
      <c r="L238" s="27">
        <v>0.10740234184543782</v>
      </c>
      <c r="M238" s="27">
        <v>0.10692546766289059</v>
      </c>
      <c r="N238" s="27">
        <v>0.10598554211696698</v>
      </c>
      <c r="O238" s="27">
        <v>0.10449135980153998</v>
      </c>
      <c r="P238" s="27">
        <v>0.10584619679250948</v>
      </c>
      <c r="Q238" s="27">
        <v>0.10467617902876399</v>
      </c>
      <c r="R238" s="27">
        <v>0.1028480010028564</v>
      </c>
      <c r="S238" s="27">
        <v>0.10055062039812056</v>
      </c>
      <c r="T238" s="27">
        <v>9.8095465212623703E-2</v>
      </c>
      <c r="U238" s="27">
        <v>9.570803954772171E-2</v>
      </c>
      <c r="V238" s="27">
        <v>9.3363391816373015E-2</v>
      </c>
      <c r="W238" s="27">
        <v>9.0565903432811692E-2</v>
      </c>
      <c r="X238" s="27">
        <v>8.7911088406449983E-2</v>
      </c>
      <c r="Y238" s="27">
        <v>8.5137137071658139E-2</v>
      </c>
      <c r="Z238" s="27">
        <v>8.2506687777229373E-2</v>
      </c>
      <c r="AA238" s="27">
        <v>8.0014550523801603E-2</v>
      </c>
      <c r="AB238" s="27">
        <v>7.785162114378831E-2</v>
      </c>
      <c r="AC238" s="27">
        <v>7.5899773410404617E-2</v>
      </c>
      <c r="AD238" s="27">
        <v>7.428601187241772E-2</v>
      </c>
      <c r="AE238" s="27">
        <v>7.2850348658107827E-2</v>
      </c>
      <c r="AF238" s="27">
        <v>7.1506952579373562E-2</v>
      </c>
      <c r="AG238" s="27">
        <v>7.0227358662094147E-2</v>
      </c>
      <c r="AH238" s="27">
        <v>6.8985443900010657E-2</v>
      </c>
      <c r="AI238" s="27">
        <v>6.7753843695739988E-2</v>
      </c>
      <c r="AJ238" s="27">
        <v>6.6495249077484497E-2</v>
      </c>
      <c r="AK238" s="27">
        <v>6.5210419131738043E-2</v>
      </c>
      <c r="AL238" s="27">
        <v>6.3883820447779349E-2</v>
      </c>
      <c r="AM238" s="27">
        <v>6.2520012731592786E-2</v>
      </c>
      <c r="AN238" s="27">
        <v>6.1110061575274384E-2</v>
      </c>
      <c r="AO238" s="27">
        <v>5.9622665966839128E-2</v>
      </c>
      <c r="AP238" s="27">
        <v>5.8114926609467883E-2</v>
      </c>
      <c r="AQ238" s="27">
        <v>5.6643982374654678E-2</v>
      </c>
      <c r="AR238" s="27">
        <v>5.5192207785568784E-2</v>
      </c>
      <c r="AS238" s="27">
        <v>5.3768809662346227E-2</v>
      </c>
      <c r="AT238" s="27">
        <v>5.2372986650260696E-2</v>
      </c>
      <c r="AU238" s="27">
        <v>5.1039390016466908E-2</v>
      </c>
      <c r="AV238" s="27">
        <v>4.975822456207811E-2</v>
      </c>
      <c r="AW238" s="27">
        <v>4.8510235893854101E-2</v>
      </c>
      <c r="AX238" s="27">
        <v>4.7294058261380542E-2</v>
      </c>
      <c r="AY238" s="27">
        <v>4.6130927191841468E-2</v>
      </c>
      <c r="AZ238" s="27">
        <v>4.4998567666598654E-2</v>
      </c>
    </row>
    <row r="239" spans="1:52">
      <c r="A239" s="19" t="s">
        <v>24</v>
      </c>
      <c r="B239" s="27">
        <v>8.3084752255057182E-2</v>
      </c>
      <c r="C239" s="27">
        <v>8.3130321961842113E-2</v>
      </c>
      <c r="D239" s="27">
        <v>8.3941826286527951E-2</v>
      </c>
      <c r="E239" s="27">
        <v>8.2818438232633351E-2</v>
      </c>
      <c r="F239" s="27">
        <v>8.2770690019710963E-2</v>
      </c>
      <c r="G239" s="27">
        <v>8.1302148607316355E-2</v>
      </c>
      <c r="H239" s="27">
        <v>8.1583166909180313E-2</v>
      </c>
      <c r="I239" s="27">
        <v>7.9215557879317791E-2</v>
      </c>
      <c r="J239" s="27">
        <v>7.7087952237880425E-2</v>
      </c>
      <c r="K239" s="27">
        <v>7.8281879580942654E-2</v>
      </c>
      <c r="L239" s="27">
        <v>7.8353829145420578E-2</v>
      </c>
      <c r="M239" s="27">
        <v>7.7042286206415483E-2</v>
      </c>
      <c r="N239" s="27">
        <v>7.5213855987493139E-2</v>
      </c>
      <c r="O239" s="27">
        <v>7.5784028577441057E-2</v>
      </c>
      <c r="P239" s="27">
        <v>7.70485790919576E-2</v>
      </c>
      <c r="Q239" s="27">
        <v>7.7744215846180922E-2</v>
      </c>
      <c r="R239" s="27">
        <v>7.7626485002200776E-2</v>
      </c>
      <c r="S239" s="27">
        <v>7.7153421856583138E-2</v>
      </c>
      <c r="T239" s="27">
        <v>7.6519559864817704E-2</v>
      </c>
      <c r="U239" s="27">
        <v>7.567175624979125E-2</v>
      </c>
      <c r="V239" s="27">
        <v>7.4727364341315383E-2</v>
      </c>
      <c r="W239" s="27">
        <v>7.3743373497236378E-2</v>
      </c>
      <c r="X239" s="27">
        <v>7.2699792528247736E-2</v>
      </c>
      <c r="Y239" s="27">
        <v>7.1666238661011253E-2</v>
      </c>
      <c r="Z239" s="27">
        <v>7.0609318173514055E-2</v>
      </c>
      <c r="AA239" s="27">
        <v>6.9491791986655865E-2</v>
      </c>
      <c r="AB239" s="27">
        <v>6.8447063252187981E-2</v>
      </c>
      <c r="AC239" s="27">
        <v>6.7388974055049011E-2</v>
      </c>
      <c r="AD239" s="27">
        <v>6.6316226172082271E-2</v>
      </c>
      <c r="AE239" s="27">
        <v>6.5208646593528416E-2</v>
      </c>
      <c r="AF239" s="27">
        <v>6.4066978570623143E-2</v>
      </c>
      <c r="AG239" s="27">
        <v>6.289931045046275E-2</v>
      </c>
      <c r="AH239" s="27">
        <v>6.1706766313571283E-2</v>
      </c>
      <c r="AI239" s="27">
        <v>6.0443987374774868E-2</v>
      </c>
      <c r="AJ239" s="27">
        <v>5.9163314898805823E-2</v>
      </c>
      <c r="AK239" s="27">
        <v>5.7845702497889284E-2</v>
      </c>
      <c r="AL239" s="27">
        <v>5.652328690066856E-2</v>
      </c>
      <c r="AM239" s="27">
        <v>5.5195349353725491E-2</v>
      </c>
      <c r="AN239" s="27">
        <v>5.3860548256229719E-2</v>
      </c>
      <c r="AO239" s="27">
        <v>5.2500939141829829E-2</v>
      </c>
      <c r="AP239" s="27">
        <v>5.1098042779622418E-2</v>
      </c>
      <c r="AQ239" s="27">
        <v>4.9673357256537584E-2</v>
      </c>
      <c r="AR239" s="27">
        <v>4.8231332655805703E-2</v>
      </c>
      <c r="AS239" s="27">
        <v>4.678253230175726E-2</v>
      </c>
      <c r="AT239" s="27">
        <v>4.5339338881243016E-2</v>
      </c>
      <c r="AU239" s="27">
        <v>4.3908741696709601E-2</v>
      </c>
      <c r="AV239" s="27">
        <v>4.2516498436495659E-2</v>
      </c>
      <c r="AW239" s="27">
        <v>4.1154971758160019E-2</v>
      </c>
      <c r="AX239" s="27">
        <v>3.9834700463776927E-2</v>
      </c>
      <c r="AY239" s="27">
        <v>3.8565626597580983E-2</v>
      </c>
      <c r="AZ239" s="27">
        <v>3.7350737372968804E-2</v>
      </c>
    </row>
    <row r="240" spans="1:52">
      <c r="A240" s="43" t="s">
        <v>25</v>
      </c>
      <c r="B240" s="78">
        <v>1.8429183959222255E-2</v>
      </c>
      <c r="C240" s="78">
        <v>1.6889835308736563E-2</v>
      </c>
      <c r="D240" s="78">
        <v>1.699977106834516E-2</v>
      </c>
      <c r="E240" s="78">
        <v>1.6673437870673213E-2</v>
      </c>
      <c r="F240" s="78">
        <v>1.6339421863233804E-2</v>
      </c>
      <c r="G240" s="78">
        <v>1.4533220688780952E-2</v>
      </c>
      <c r="H240" s="78">
        <v>1.3692178361660574E-2</v>
      </c>
      <c r="I240" s="78">
        <v>1.4330779030056378E-2</v>
      </c>
      <c r="J240" s="78">
        <v>1.3444454731531049E-2</v>
      </c>
      <c r="K240" s="78">
        <v>1.2449723272552964E-2</v>
      </c>
      <c r="L240" s="78">
        <v>1.2457922403224058E-2</v>
      </c>
      <c r="M240" s="78">
        <v>1.1521997472886169E-2</v>
      </c>
      <c r="N240" s="78">
        <v>1.1857155895742363E-2</v>
      </c>
      <c r="O240" s="78">
        <v>1.0535438871065454E-2</v>
      </c>
      <c r="P240" s="78">
        <v>9.7853393420996929E-3</v>
      </c>
      <c r="Q240" s="78">
        <v>9.0410325421095943E-3</v>
      </c>
      <c r="R240" s="78">
        <v>8.9369374180668128E-3</v>
      </c>
      <c r="S240" s="78">
        <v>8.8312788117991259E-3</v>
      </c>
      <c r="T240" s="78">
        <v>8.7043521388092647E-3</v>
      </c>
      <c r="U240" s="78">
        <v>8.561084282348851E-3</v>
      </c>
      <c r="V240" s="78">
        <v>8.4262307334698749E-3</v>
      </c>
      <c r="W240" s="78">
        <v>8.3055584692749724E-3</v>
      </c>
      <c r="X240" s="78">
        <v>8.1783571934670347E-3</v>
      </c>
      <c r="Y240" s="78">
        <v>8.0433721925574058E-3</v>
      </c>
      <c r="Z240" s="78">
        <v>7.9225250918501192E-3</v>
      </c>
      <c r="AA240" s="78">
        <v>7.7715883881161012E-3</v>
      </c>
      <c r="AB240" s="78">
        <v>7.636228879542478E-3</v>
      </c>
      <c r="AC240" s="78">
        <v>7.4921869940507892E-3</v>
      </c>
      <c r="AD240" s="78">
        <v>7.3570467466492267E-3</v>
      </c>
      <c r="AE240" s="78">
        <v>7.2439369689721042E-3</v>
      </c>
      <c r="AF240" s="78">
        <v>7.1287465583385386E-3</v>
      </c>
      <c r="AG240" s="78">
        <v>6.9534988590899856E-3</v>
      </c>
      <c r="AH240" s="78">
        <v>6.8427623975247636E-3</v>
      </c>
      <c r="AI240" s="78">
        <v>6.7243300559306747E-3</v>
      </c>
      <c r="AJ240" s="78">
        <v>6.6193448341566909E-3</v>
      </c>
      <c r="AK240" s="78">
        <v>6.5021500330022875E-3</v>
      </c>
      <c r="AL240" s="78">
        <v>6.3944062483410162E-3</v>
      </c>
      <c r="AM240" s="78">
        <v>6.2812388673637518E-3</v>
      </c>
      <c r="AN240" s="78">
        <v>6.1572670615792626E-3</v>
      </c>
      <c r="AO240" s="78">
        <v>6.0236524391287629E-3</v>
      </c>
      <c r="AP240" s="78">
        <v>5.8903548870811945E-3</v>
      </c>
      <c r="AQ240" s="78">
        <v>5.7571626005915632E-3</v>
      </c>
      <c r="AR240" s="78">
        <v>5.6328498110750341E-3</v>
      </c>
      <c r="AS240" s="78">
        <v>5.5038915874145696E-3</v>
      </c>
      <c r="AT240" s="78">
        <v>5.357538679546487E-3</v>
      </c>
      <c r="AU240" s="78">
        <v>5.2290503369846753E-3</v>
      </c>
      <c r="AV240" s="78">
        <v>5.0910697218071871E-3</v>
      </c>
      <c r="AW240" s="78">
        <v>4.9269166292253445E-3</v>
      </c>
      <c r="AX240" s="78">
        <v>4.763751091510531E-3</v>
      </c>
      <c r="AY240" s="78">
        <v>4.5918912564691158E-3</v>
      </c>
      <c r="AZ240" s="78">
        <v>4.4421614959870535E-3</v>
      </c>
    </row>
    <row r="241" spans="1:52">
      <c r="A241" s="45" t="s">
        <v>26</v>
      </c>
      <c r="B241" s="79">
        <v>2.6614308673552835E-2</v>
      </c>
      <c r="C241" s="79">
        <v>2.4885044454891123E-2</v>
      </c>
      <c r="D241" s="79">
        <v>2.5534705534326459E-2</v>
      </c>
      <c r="E241" s="79">
        <v>2.5402275301843392E-2</v>
      </c>
      <c r="F241" s="79">
        <v>2.5351923759711743E-2</v>
      </c>
      <c r="G241" s="79">
        <v>2.2658026361952067E-2</v>
      </c>
      <c r="H241" s="79">
        <v>2.1420475160664636E-2</v>
      </c>
      <c r="I241" s="79">
        <v>2.2652053503412522E-2</v>
      </c>
      <c r="J241" s="79">
        <v>2.1624168586863456E-2</v>
      </c>
      <c r="K241" s="79">
        <v>2.063084193043958E-2</v>
      </c>
      <c r="L241" s="79">
        <v>2.0820614625483128E-2</v>
      </c>
      <c r="M241" s="79">
        <v>1.9271821767418682E-2</v>
      </c>
      <c r="N241" s="79">
        <v>1.9813328103943723E-2</v>
      </c>
      <c r="O241" s="79">
        <v>1.7595045576155131E-2</v>
      </c>
      <c r="P241" s="79">
        <v>1.6188460847473943E-2</v>
      </c>
      <c r="Q241" s="79">
        <v>1.4991804848966719E-2</v>
      </c>
      <c r="R241" s="79">
        <v>1.4810546097279368E-2</v>
      </c>
      <c r="S241" s="79">
        <v>1.4717719878894628E-2</v>
      </c>
      <c r="T241" s="79">
        <v>1.4574041924150183E-2</v>
      </c>
      <c r="U241" s="79">
        <v>1.4421929908141957E-2</v>
      </c>
      <c r="V241" s="79">
        <v>1.4287861802679408E-2</v>
      </c>
      <c r="W241" s="79">
        <v>1.4180326121213276E-2</v>
      </c>
      <c r="X241" s="79">
        <v>1.4085507636206373E-2</v>
      </c>
      <c r="Y241" s="79">
        <v>1.3958190619176908E-2</v>
      </c>
      <c r="Z241" s="79">
        <v>1.3832064209000322E-2</v>
      </c>
      <c r="AA241" s="79">
        <v>1.3674103266008158E-2</v>
      </c>
      <c r="AB241" s="79">
        <v>1.3555358964982585E-2</v>
      </c>
      <c r="AC241" s="79">
        <v>1.3440341359687094E-2</v>
      </c>
      <c r="AD241" s="79">
        <v>1.3329522503143214E-2</v>
      </c>
      <c r="AE241" s="79">
        <v>1.3240729109557477E-2</v>
      </c>
      <c r="AF241" s="79">
        <v>1.3126674389903023E-2</v>
      </c>
      <c r="AG241" s="79">
        <v>1.2903252570785359E-2</v>
      </c>
      <c r="AH241" s="79">
        <v>1.2817077521522554E-2</v>
      </c>
      <c r="AI241" s="79">
        <v>1.2677294986865683E-2</v>
      </c>
      <c r="AJ241" s="79">
        <v>1.2554967886765024E-2</v>
      </c>
      <c r="AK241" s="79">
        <v>1.2409724749617386E-2</v>
      </c>
      <c r="AL241" s="79">
        <v>1.2275422127484349E-2</v>
      </c>
      <c r="AM241" s="79">
        <v>1.2135105517047497E-2</v>
      </c>
      <c r="AN241" s="79">
        <v>1.1962419391117089E-2</v>
      </c>
      <c r="AO241" s="79">
        <v>1.1764264432149649E-2</v>
      </c>
      <c r="AP241" s="79">
        <v>1.1566438207952105E-2</v>
      </c>
      <c r="AQ241" s="79">
        <v>1.1365695521020312E-2</v>
      </c>
      <c r="AR241" s="79">
        <v>1.1184612219912619E-2</v>
      </c>
      <c r="AS241" s="79">
        <v>1.099047793243442E-2</v>
      </c>
      <c r="AT241" s="79">
        <v>1.0762202097720283E-2</v>
      </c>
      <c r="AU241" s="79">
        <v>1.0565200852313912E-2</v>
      </c>
      <c r="AV241" s="79">
        <v>1.0353374286993332E-2</v>
      </c>
      <c r="AW241" s="79">
        <v>1.0077821911453826E-2</v>
      </c>
      <c r="AX241" s="79">
        <v>9.7900679571111971E-3</v>
      </c>
      <c r="AY241" s="79">
        <v>9.4872287054522022E-3</v>
      </c>
      <c r="AZ241" s="79">
        <v>9.2189113073049833E-3</v>
      </c>
    </row>
    <row r="242" spans="1:52">
      <c r="A242" s="19" t="s">
        <v>27</v>
      </c>
      <c r="B242" s="27">
        <v>0</v>
      </c>
      <c r="C242" s="27">
        <v>0</v>
      </c>
      <c r="D242" s="27">
        <v>0</v>
      </c>
      <c r="E242" s="27">
        <v>0</v>
      </c>
      <c r="F242" s="27">
        <v>0</v>
      </c>
      <c r="G242" s="27">
        <v>0</v>
      </c>
      <c r="H242" s="27">
        <v>0</v>
      </c>
      <c r="I242" s="27">
        <v>0</v>
      </c>
      <c r="J242" s="27">
        <v>0</v>
      </c>
      <c r="K242" s="27">
        <v>0</v>
      </c>
      <c r="L242" s="27">
        <v>0</v>
      </c>
      <c r="M242" s="27">
        <v>0</v>
      </c>
      <c r="N242" s="27">
        <v>0</v>
      </c>
      <c r="O242" s="27">
        <v>0</v>
      </c>
      <c r="P242" s="27">
        <v>0</v>
      </c>
      <c r="Q242" s="27">
        <v>0</v>
      </c>
      <c r="R242" s="27">
        <v>0</v>
      </c>
      <c r="S242" s="27">
        <v>0</v>
      </c>
      <c r="T242" s="27">
        <v>0</v>
      </c>
      <c r="U242" s="27">
        <v>0</v>
      </c>
      <c r="V242" s="27">
        <v>0</v>
      </c>
      <c r="W242" s="27">
        <v>0</v>
      </c>
      <c r="X242" s="27">
        <v>0</v>
      </c>
      <c r="Y242" s="27">
        <v>0</v>
      </c>
      <c r="Z242" s="27">
        <v>0</v>
      </c>
      <c r="AA242" s="27">
        <v>0</v>
      </c>
      <c r="AB242" s="27">
        <v>0</v>
      </c>
      <c r="AC242" s="27">
        <v>0</v>
      </c>
      <c r="AD242" s="27">
        <v>0</v>
      </c>
      <c r="AE242" s="27">
        <v>0</v>
      </c>
      <c r="AF242" s="27">
        <v>0</v>
      </c>
      <c r="AG242" s="27">
        <v>0</v>
      </c>
      <c r="AH242" s="27">
        <v>0</v>
      </c>
      <c r="AI242" s="27">
        <v>0</v>
      </c>
      <c r="AJ242" s="27">
        <v>0</v>
      </c>
      <c r="AK242" s="27">
        <v>0</v>
      </c>
      <c r="AL242" s="27">
        <v>0</v>
      </c>
      <c r="AM242" s="27">
        <v>0</v>
      </c>
      <c r="AN242" s="27">
        <v>0</v>
      </c>
      <c r="AO242" s="27">
        <v>0</v>
      </c>
      <c r="AP242" s="27">
        <v>0</v>
      </c>
      <c r="AQ242" s="27">
        <v>0</v>
      </c>
      <c r="AR242" s="27">
        <v>0</v>
      </c>
      <c r="AS242" s="27">
        <v>0</v>
      </c>
      <c r="AT242" s="27">
        <v>0</v>
      </c>
      <c r="AU242" s="27">
        <v>0</v>
      </c>
      <c r="AV242" s="27">
        <v>0</v>
      </c>
      <c r="AW242" s="27">
        <v>0</v>
      </c>
      <c r="AX242" s="27">
        <v>0</v>
      </c>
      <c r="AY242" s="27">
        <v>0</v>
      </c>
      <c r="AZ242" s="27">
        <v>0</v>
      </c>
    </row>
    <row r="243" spans="1:52">
      <c r="A243" s="19" t="s">
        <v>28</v>
      </c>
      <c r="B243" s="27">
        <v>0</v>
      </c>
      <c r="C243" s="27">
        <v>0</v>
      </c>
      <c r="D243" s="27">
        <v>0</v>
      </c>
      <c r="E243" s="27">
        <v>0</v>
      </c>
      <c r="F243" s="27">
        <v>0</v>
      </c>
      <c r="G243" s="27">
        <v>0</v>
      </c>
      <c r="H243" s="27">
        <v>0</v>
      </c>
      <c r="I243" s="27">
        <v>0</v>
      </c>
      <c r="J243" s="27">
        <v>0</v>
      </c>
      <c r="K243" s="27">
        <v>0</v>
      </c>
      <c r="L243" s="27">
        <v>0</v>
      </c>
      <c r="M243" s="27">
        <v>0</v>
      </c>
      <c r="N243" s="27">
        <v>0</v>
      </c>
      <c r="O243" s="27">
        <v>0</v>
      </c>
      <c r="P243" s="27">
        <v>0</v>
      </c>
      <c r="Q243" s="27">
        <v>0</v>
      </c>
      <c r="R243" s="27">
        <v>0</v>
      </c>
      <c r="S243" s="27">
        <v>0</v>
      </c>
      <c r="T243" s="27">
        <v>0</v>
      </c>
      <c r="U243" s="27">
        <v>0</v>
      </c>
      <c r="V243" s="27">
        <v>0</v>
      </c>
      <c r="W243" s="27">
        <v>0</v>
      </c>
      <c r="X243" s="27">
        <v>0</v>
      </c>
      <c r="Y243" s="27">
        <v>0</v>
      </c>
      <c r="Z243" s="27">
        <v>0</v>
      </c>
      <c r="AA243" s="27">
        <v>0</v>
      </c>
      <c r="AB243" s="27">
        <v>0</v>
      </c>
      <c r="AC243" s="27">
        <v>0</v>
      </c>
      <c r="AD243" s="27">
        <v>0</v>
      </c>
      <c r="AE243" s="27">
        <v>0</v>
      </c>
      <c r="AF243" s="27">
        <v>0</v>
      </c>
      <c r="AG243" s="27">
        <v>0</v>
      </c>
      <c r="AH243" s="27">
        <v>0</v>
      </c>
      <c r="AI243" s="27">
        <v>0</v>
      </c>
      <c r="AJ243" s="27">
        <v>0</v>
      </c>
      <c r="AK243" s="27">
        <v>0</v>
      </c>
      <c r="AL243" s="27">
        <v>0</v>
      </c>
      <c r="AM243" s="27">
        <v>0</v>
      </c>
      <c r="AN243" s="27">
        <v>0</v>
      </c>
      <c r="AO243" s="27">
        <v>0</v>
      </c>
      <c r="AP243" s="27">
        <v>0</v>
      </c>
      <c r="AQ243" s="27">
        <v>0</v>
      </c>
      <c r="AR243" s="27">
        <v>0</v>
      </c>
      <c r="AS243" s="27">
        <v>0</v>
      </c>
      <c r="AT243" s="27">
        <v>0</v>
      </c>
      <c r="AU243" s="27">
        <v>0</v>
      </c>
      <c r="AV243" s="27">
        <v>0</v>
      </c>
      <c r="AW243" s="27">
        <v>0</v>
      </c>
      <c r="AX243" s="27">
        <v>0</v>
      </c>
      <c r="AY243" s="27">
        <v>0</v>
      </c>
      <c r="AZ243" s="27">
        <v>0</v>
      </c>
    </row>
    <row r="244" spans="1:52">
      <c r="A244" s="43" t="s">
        <v>29</v>
      </c>
      <c r="B244" s="78">
        <v>0.11295758609144607</v>
      </c>
      <c r="C244" s="78">
        <v>0.11233915156997965</v>
      </c>
      <c r="D244" s="78">
        <v>0.11230359824012764</v>
      </c>
      <c r="E244" s="78">
        <v>0.11319909463077001</v>
      </c>
      <c r="F244" s="78">
        <v>0.1080718202305751</v>
      </c>
      <c r="G244" s="78">
        <v>0.10562867176539241</v>
      </c>
      <c r="H244" s="78">
        <v>0.1049357976085329</v>
      </c>
      <c r="I244" s="78">
        <v>9.947890651826144E-2</v>
      </c>
      <c r="J244" s="78">
        <v>9.9440349666878439E-2</v>
      </c>
      <c r="K244" s="78">
        <v>9.6671439913153814E-2</v>
      </c>
      <c r="L244" s="78">
        <v>9.6905714837669993E-2</v>
      </c>
      <c r="M244" s="78">
        <v>9.4554224782227483E-2</v>
      </c>
      <c r="N244" s="78">
        <v>9.1182980923197016E-2</v>
      </c>
      <c r="O244" s="78">
        <v>8.8352068654008242E-2</v>
      </c>
      <c r="P244" s="78">
        <v>8.5613888909311237E-2</v>
      </c>
      <c r="Q244" s="78">
        <v>8.4815452925997459E-2</v>
      </c>
      <c r="R244" s="78">
        <v>8.4760616544417411E-2</v>
      </c>
      <c r="S244" s="78">
        <v>8.4082334335611852E-2</v>
      </c>
      <c r="T244" s="78">
        <v>8.2882820437939111E-2</v>
      </c>
      <c r="U244" s="78">
        <v>8.1708382569997753E-2</v>
      </c>
      <c r="V244" s="78">
        <v>8.063723146350335E-2</v>
      </c>
      <c r="W244" s="78">
        <v>7.9696306197635125E-2</v>
      </c>
      <c r="X244" s="78">
        <v>7.8712708392797662E-2</v>
      </c>
      <c r="Y244" s="78">
        <v>7.7792964731983813E-2</v>
      </c>
      <c r="Z244" s="78">
        <v>7.6649947655565848E-2</v>
      </c>
      <c r="AA244" s="78">
        <v>7.5767554094942707E-2</v>
      </c>
      <c r="AB244" s="78">
        <v>7.502152794611501E-2</v>
      </c>
      <c r="AC244" s="78">
        <v>7.4395802590959154E-2</v>
      </c>
      <c r="AD244" s="78">
        <v>7.3756584250026028E-2</v>
      </c>
      <c r="AE244" s="78">
        <v>7.3003144419304569E-2</v>
      </c>
      <c r="AF244" s="78">
        <v>7.237359874788668E-2</v>
      </c>
      <c r="AG244" s="78">
        <v>7.1777366789563743E-2</v>
      </c>
      <c r="AH244" s="78">
        <v>7.0946797366349929E-2</v>
      </c>
      <c r="AI244" s="78">
        <v>7.0304843291564237E-2</v>
      </c>
      <c r="AJ244" s="78">
        <v>6.9488918058407109E-2</v>
      </c>
      <c r="AK244" s="78">
        <v>6.8739331755373986E-2</v>
      </c>
      <c r="AL244" s="78">
        <v>6.7986446001525744E-2</v>
      </c>
      <c r="AM244" s="78">
        <v>6.702178567682493E-2</v>
      </c>
      <c r="AN244" s="78">
        <v>6.6342574444458915E-2</v>
      </c>
      <c r="AO244" s="78">
        <v>6.5490971670796969E-2</v>
      </c>
      <c r="AP244" s="78">
        <v>6.4607741187418202E-2</v>
      </c>
      <c r="AQ244" s="78">
        <v>6.3786949955422487E-2</v>
      </c>
      <c r="AR244" s="78">
        <v>6.2847889162249718E-2</v>
      </c>
      <c r="AS244" s="78">
        <v>6.1940172025808031E-2</v>
      </c>
      <c r="AT244" s="78">
        <v>6.0960198667285047E-2</v>
      </c>
      <c r="AU244" s="78">
        <v>6.0151276656022157E-2</v>
      </c>
      <c r="AV244" s="78">
        <v>5.9145025655128254E-2</v>
      </c>
      <c r="AW244" s="78">
        <v>5.7943394152527902E-2</v>
      </c>
      <c r="AX244" s="78">
        <v>5.7075490572022013E-2</v>
      </c>
      <c r="AY244" s="78">
        <v>5.5678922009691878E-2</v>
      </c>
      <c r="AZ244" s="78">
        <v>5.4370224142279745E-2</v>
      </c>
    </row>
    <row r="245" spans="1:52">
      <c r="A245" s="45" t="s">
        <v>30</v>
      </c>
      <c r="B245" s="79">
        <v>0.24354544207359829</v>
      </c>
      <c r="C245" s="79">
        <v>0.2377383870255137</v>
      </c>
      <c r="D245" s="79">
        <v>0.23496616799174166</v>
      </c>
      <c r="E245" s="79">
        <v>0.23735054569215674</v>
      </c>
      <c r="F245" s="79">
        <v>0.22893719220398598</v>
      </c>
      <c r="G245" s="79">
        <v>0.22749363220211574</v>
      </c>
      <c r="H245" s="79">
        <v>0.22442882376348638</v>
      </c>
      <c r="I245" s="79">
        <v>0.21874954843609876</v>
      </c>
      <c r="J245" s="79">
        <v>0.2241817355003147</v>
      </c>
      <c r="K245" s="79">
        <v>0.21573163700944842</v>
      </c>
      <c r="L245" s="79">
        <v>0.22473952633044109</v>
      </c>
      <c r="M245" s="79">
        <v>0.21395159096731978</v>
      </c>
      <c r="N245" s="79">
        <v>0.21166003961107155</v>
      </c>
      <c r="O245" s="79">
        <v>0.21249978566833219</v>
      </c>
      <c r="P245" s="79">
        <v>0.21226699813791283</v>
      </c>
      <c r="Q245" s="79">
        <v>0.21016764766339191</v>
      </c>
      <c r="R245" s="79">
        <v>0.209813297951432</v>
      </c>
      <c r="S245" s="79">
        <v>0.20952981019939845</v>
      </c>
      <c r="T245" s="79">
        <v>0.20674213401175132</v>
      </c>
      <c r="U245" s="79">
        <v>0.20385257002797788</v>
      </c>
      <c r="V245" s="79">
        <v>0.20089840027563838</v>
      </c>
      <c r="W245" s="79">
        <v>0.19800926165769853</v>
      </c>
      <c r="X245" s="79">
        <v>0.19502778122789802</v>
      </c>
      <c r="Y245" s="79">
        <v>0.19209312499847073</v>
      </c>
      <c r="Z245" s="79">
        <v>0.18939772928734236</v>
      </c>
      <c r="AA245" s="79">
        <v>0.18661289447391913</v>
      </c>
      <c r="AB245" s="79">
        <v>0.18406871290234345</v>
      </c>
      <c r="AC245" s="79">
        <v>0.18182513216609744</v>
      </c>
      <c r="AD245" s="79">
        <v>0.17983547758621476</v>
      </c>
      <c r="AE245" s="79">
        <v>0.17798448130318378</v>
      </c>
      <c r="AF245" s="79">
        <v>0.17622880833470578</v>
      </c>
      <c r="AG245" s="79">
        <v>0.17454913486208623</v>
      </c>
      <c r="AH245" s="79">
        <v>0.17256614857664948</v>
      </c>
      <c r="AI245" s="79">
        <v>0.17073078702223393</v>
      </c>
      <c r="AJ245" s="79">
        <v>0.16855488020653464</v>
      </c>
      <c r="AK245" s="79">
        <v>0.16633268948876628</v>
      </c>
      <c r="AL245" s="79">
        <v>0.16429513811320184</v>
      </c>
      <c r="AM245" s="79">
        <v>0.1620232377500038</v>
      </c>
      <c r="AN245" s="79">
        <v>0.16021267464255717</v>
      </c>
      <c r="AO245" s="79">
        <v>0.15784875699577838</v>
      </c>
      <c r="AP245" s="79">
        <v>0.1555007807901144</v>
      </c>
      <c r="AQ245" s="79">
        <v>0.1532865644642192</v>
      </c>
      <c r="AR245" s="79">
        <v>0.15083641540712786</v>
      </c>
      <c r="AS245" s="79">
        <v>0.14827380751158883</v>
      </c>
      <c r="AT245" s="79">
        <v>0.14546030430796114</v>
      </c>
      <c r="AU245" s="79">
        <v>0.14272484491776041</v>
      </c>
      <c r="AV245" s="79">
        <v>0.13973080586755685</v>
      </c>
      <c r="AW245" s="79">
        <v>0.13611910437297117</v>
      </c>
      <c r="AX245" s="79">
        <v>0.13283510847123733</v>
      </c>
      <c r="AY245" s="79">
        <v>0.12874845982019409</v>
      </c>
      <c r="AZ245" s="79">
        <v>0.12451692127403187</v>
      </c>
    </row>
    <row r="246" spans="1:52">
      <c r="A246" s="19" t="s">
        <v>31</v>
      </c>
      <c r="B246" s="27">
        <v>0.13509597696380737</v>
      </c>
      <c r="C246" s="27">
        <v>0.14069273475629004</v>
      </c>
      <c r="D246" s="27">
        <v>0.14074117715150072</v>
      </c>
      <c r="E246" s="27">
        <v>0.14088431867439535</v>
      </c>
      <c r="F246" s="27">
        <v>0.13824175902910352</v>
      </c>
      <c r="G246" s="27">
        <v>0.13413061280413879</v>
      </c>
      <c r="H246" s="27">
        <v>0.132051094067623</v>
      </c>
      <c r="I246" s="27">
        <v>0.13054773958652566</v>
      </c>
      <c r="J246" s="27">
        <v>0.1292226135360145</v>
      </c>
      <c r="K246" s="27">
        <v>0.12615254950437776</v>
      </c>
      <c r="L246" s="27">
        <v>0.12242914016605491</v>
      </c>
      <c r="M246" s="27">
        <v>0.12127840082207768</v>
      </c>
      <c r="N246" s="27">
        <v>0.11841160142239571</v>
      </c>
      <c r="O246" s="27">
        <v>0.11401809221042539</v>
      </c>
      <c r="P246" s="27">
        <v>0.10923613995374151</v>
      </c>
      <c r="Q246" s="27">
        <v>0.10653909539500464</v>
      </c>
      <c r="R246" s="27">
        <v>0.10537806430571012</v>
      </c>
      <c r="S246" s="27">
        <v>0.10594322736274782</v>
      </c>
      <c r="T246" s="27">
        <v>0.10492313991120801</v>
      </c>
      <c r="U246" s="27">
        <v>0.1038837388575687</v>
      </c>
      <c r="V246" s="27">
        <v>0.10281907337257085</v>
      </c>
      <c r="W246" s="27">
        <v>0.10187902323214183</v>
      </c>
      <c r="X246" s="27">
        <v>0.10052461209124401</v>
      </c>
      <c r="Y246" s="27">
        <v>9.9457667839514374E-2</v>
      </c>
      <c r="Z246" s="27">
        <v>9.8299820524674938E-2</v>
      </c>
      <c r="AA246" s="27">
        <v>9.695607361579546E-2</v>
      </c>
      <c r="AB246" s="27">
        <v>9.5783939867263759E-2</v>
      </c>
      <c r="AC246" s="27">
        <v>9.4760110564640898E-2</v>
      </c>
      <c r="AD246" s="27">
        <v>9.3828666545744191E-2</v>
      </c>
      <c r="AE246" s="27">
        <v>9.2905283009443049E-2</v>
      </c>
      <c r="AF246" s="27">
        <v>9.2015938210160964E-2</v>
      </c>
      <c r="AG246" s="27">
        <v>9.1172708508635847E-2</v>
      </c>
      <c r="AH246" s="27">
        <v>9.0011708068236884E-2</v>
      </c>
      <c r="AI246" s="27">
        <v>8.9001223918595024E-2</v>
      </c>
      <c r="AJ246" s="27">
        <v>8.7785954549913919E-2</v>
      </c>
      <c r="AK246" s="27">
        <v>8.6608781368938625E-2</v>
      </c>
      <c r="AL246" s="27">
        <v>8.5526427261313542E-2</v>
      </c>
      <c r="AM246" s="27">
        <v>8.415668956756539E-2</v>
      </c>
      <c r="AN246" s="27">
        <v>8.3107278745971291E-2</v>
      </c>
      <c r="AO246" s="27">
        <v>8.1896365533934493E-2</v>
      </c>
      <c r="AP246" s="27">
        <v>8.0650222710093464E-2</v>
      </c>
      <c r="AQ246" s="27">
        <v>7.9487875180946493E-2</v>
      </c>
      <c r="AR246" s="27">
        <v>7.8242380906976688E-2</v>
      </c>
      <c r="AS246" s="27">
        <v>7.7023598728130679E-2</v>
      </c>
      <c r="AT246" s="27">
        <v>7.578181752861532E-2</v>
      </c>
      <c r="AU246" s="27">
        <v>7.4744565443725555E-2</v>
      </c>
      <c r="AV246" s="27">
        <v>7.3531722634356561E-2</v>
      </c>
      <c r="AW246" s="27">
        <v>7.2126571824148791E-2</v>
      </c>
      <c r="AX246" s="27">
        <v>7.1064039347183597E-2</v>
      </c>
      <c r="AY246" s="27">
        <v>6.9424680521245632E-2</v>
      </c>
      <c r="AZ246" s="27">
        <v>6.7853673152451388E-2</v>
      </c>
    </row>
    <row r="247" spans="1:52">
      <c r="A247" s="19" t="s">
        <v>32</v>
      </c>
      <c r="B247" s="27">
        <v>8.2900245868504807E-2</v>
      </c>
      <c r="C247" s="27">
        <v>7.867016905852485E-2</v>
      </c>
      <c r="D247" s="27">
        <v>7.8998335400246686E-2</v>
      </c>
      <c r="E247" s="27">
        <v>7.9194298886566927E-2</v>
      </c>
      <c r="F247" s="27">
        <v>7.6317651081731455E-2</v>
      </c>
      <c r="G247" s="27">
        <v>7.5326479179554262E-2</v>
      </c>
      <c r="H247" s="27">
        <v>7.5567508414920367E-2</v>
      </c>
      <c r="I247" s="27">
        <v>7.0218324444275892E-2</v>
      </c>
      <c r="J247" s="27">
        <v>7.1305845108704968E-2</v>
      </c>
      <c r="K247" s="27">
        <v>6.9939831759148113E-2</v>
      </c>
      <c r="L247" s="27">
        <v>6.9694408900016228E-2</v>
      </c>
      <c r="M247" s="27">
        <v>6.7446172232443521E-2</v>
      </c>
      <c r="N247" s="27">
        <v>6.5049897843106691E-2</v>
      </c>
      <c r="O247" s="27">
        <v>6.3727923602243761E-2</v>
      </c>
      <c r="P247" s="27">
        <v>6.1990162747810017E-2</v>
      </c>
      <c r="Q247" s="27">
        <v>6.1728989071340432E-2</v>
      </c>
      <c r="R247" s="27">
        <v>6.1358317814484156E-2</v>
      </c>
      <c r="S247" s="27">
        <v>6.0482859700058421E-2</v>
      </c>
      <c r="T247" s="27">
        <v>5.9727924212068663E-2</v>
      </c>
      <c r="U247" s="27">
        <v>5.8993207234575448E-2</v>
      </c>
      <c r="V247" s="27">
        <v>5.8377327201131902E-2</v>
      </c>
      <c r="W247" s="27">
        <v>5.7825148737844653E-2</v>
      </c>
      <c r="X247" s="27">
        <v>5.7350711946719382E-2</v>
      </c>
      <c r="Y247" s="27">
        <v>5.686028641170434E-2</v>
      </c>
      <c r="Z247" s="27">
        <v>5.5959787929824006E-2</v>
      </c>
      <c r="AA247" s="27">
        <v>5.5410749826139499E-2</v>
      </c>
      <c r="AB247" s="27">
        <v>5.5006850349232035E-2</v>
      </c>
      <c r="AC247" s="27">
        <v>5.4709477406055397E-2</v>
      </c>
      <c r="AD247" s="27">
        <v>5.4348299227580908E-2</v>
      </c>
      <c r="AE247" s="27">
        <v>5.3823154441726043E-2</v>
      </c>
      <c r="AF247" s="27">
        <v>5.3436477402681481E-2</v>
      </c>
      <c r="AG247" s="27">
        <v>5.3072900481961414E-2</v>
      </c>
      <c r="AH247" s="27">
        <v>5.2533185278415752E-2</v>
      </c>
      <c r="AI247" s="27">
        <v>5.2157438738563877E-2</v>
      </c>
      <c r="AJ247" s="27">
        <v>5.164584297533506E-2</v>
      </c>
      <c r="AK247" s="27">
        <v>5.1206171400642653E-2</v>
      </c>
      <c r="AL247" s="27">
        <v>5.0713107121649233E-2</v>
      </c>
      <c r="AM247" s="27">
        <v>5.0073760256973611E-2</v>
      </c>
      <c r="AN247" s="27">
        <v>4.9654189315130777E-2</v>
      </c>
      <c r="AO247" s="27">
        <v>4.9092465563541812E-2</v>
      </c>
      <c r="AP247" s="27">
        <v>4.8505301817581038E-2</v>
      </c>
      <c r="AQ247" s="27">
        <v>4.7960387728435271E-2</v>
      </c>
      <c r="AR247" s="27">
        <v>4.7302896411564148E-2</v>
      </c>
      <c r="AS247" s="27">
        <v>4.6675161032673981E-2</v>
      </c>
      <c r="AT247" s="27">
        <v>4.5961457901002034E-2</v>
      </c>
      <c r="AU247" s="27">
        <v>4.5397577532068634E-2</v>
      </c>
      <c r="AV247" s="27">
        <v>4.4652847647046592E-2</v>
      </c>
      <c r="AW247" s="27">
        <v>4.3733453269055762E-2</v>
      </c>
      <c r="AX247" s="27">
        <v>4.3117897724092011E-2</v>
      </c>
      <c r="AY247" s="27">
        <v>4.2056844432023906E-2</v>
      </c>
      <c r="AZ247" s="27">
        <v>4.1087192448864086E-2</v>
      </c>
    </row>
    <row r="248" spans="1:52">
      <c r="A248" s="41" t="s">
        <v>70</v>
      </c>
      <c r="B248" s="77">
        <v>0.13450049648193593</v>
      </c>
      <c r="C248" s="77">
        <v>0.13596156547325289</v>
      </c>
      <c r="D248" s="77">
        <v>0.13428044261296188</v>
      </c>
      <c r="E248" s="77">
        <v>0.13947650661253555</v>
      </c>
      <c r="F248" s="77">
        <v>0.13454432742086891</v>
      </c>
      <c r="G248" s="77">
        <v>0.13482706744599607</v>
      </c>
      <c r="H248" s="77">
        <v>0.13188837269626894</v>
      </c>
      <c r="I248" s="77">
        <v>0.13112087971029612</v>
      </c>
      <c r="J248" s="77">
        <v>0.12947001040331862</v>
      </c>
      <c r="K248" s="77">
        <v>0.13590777000111232</v>
      </c>
      <c r="L248" s="77">
        <v>0.132883521480023</v>
      </c>
      <c r="M248" s="77">
        <v>0.13098049745411264</v>
      </c>
      <c r="N248" s="77">
        <v>0.12954326899596244</v>
      </c>
      <c r="O248" s="77">
        <v>0.12688888100489815</v>
      </c>
      <c r="P248" s="77">
        <v>0.12543768758493512</v>
      </c>
      <c r="Q248" s="77">
        <v>0.12530525963928602</v>
      </c>
      <c r="R248" s="77">
        <v>0.1255113848821261</v>
      </c>
      <c r="S248" s="77">
        <v>0.12528829920612469</v>
      </c>
      <c r="T248" s="77">
        <v>0.12365807566906607</v>
      </c>
      <c r="U248" s="77">
        <v>0.12205656021405423</v>
      </c>
      <c r="V248" s="77">
        <v>0.12045149896338188</v>
      </c>
      <c r="W248" s="77">
        <v>0.11890023736814308</v>
      </c>
      <c r="X248" s="77">
        <v>0.11740753002284995</v>
      </c>
      <c r="Y248" s="77">
        <v>0.11598752320288874</v>
      </c>
      <c r="Z248" s="77">
        <v>0.11465485245845446</v>
      </c>
      <c r="AA248" s="77">
        <v>0.11338282344846481</v>
      </c>
      <c r="AB248" s="77">
        <v>0.11220210667576858</v>
      </c>
      <c r="AC248" s="77">
        <v>0.11108656036571929</v>
      </c>
      <c r="AD248" s="77">
        <v>0.11002187571877137</v>
      </c>
      <c r="AE248" s="77">
        <v>0.1089586790545551</v>
      </c>
      <c r="AF248" s="77">
        <v>0.10791204451540738</v>
      </c>
      <c r="AG248" s="77">
        <v>0.10690264357711914</v>
      </c>
      <c r="AH248" s="77">
        <v>0.10583244095691208</v>
      </c>
      <c r="AI248" s="77">
        <v>0.10468359589181027</v>
      </c>
      <c r="AJ248" s="77">
        <v>0.10344674930068191</v>
      </c>
      <c r="AK248" s="77">
        <v>0.10214287815650777</v>
      </c>
      <c r="AL248" s="77">
        <v>0.10077709975928816</v>
      </c>
      <c r="AM248" s="77">
        <v>9.933345172554299E-2</v>
      </c>
      <c r="AN248" s="77">
        <v>9.7824892269477187E-2</v>
      </c>
      <c r="AO248" s="77">
        <v>9.6309276198222618E-2</v>
      </c>
      <c r="AP248" s="77">
        <v>9.4752222315103898E-2</v>
      </c>
      <c r="AQ248" s="77">
        <v>9.3192833010133841E-2</v>
      </c>
      <c r="AR248" s="77">
        <v>9.160720850127331E-2</v>
      </c>
      <c r="AS248" s="77">
        <v>9.0025071792688913E-2</v>
      </c>
      <c r="AT248" s="77">
        <v>8.8433111408025344E-2</v>
      </c>
      <c r="AU248" s="77">
        <v>8.6870394992768815E-2</v>
      </c>
      <c r="AV248" s="77">
        <v>8.5313110821815447E-2</v>
      </c>
      <c r="AW248" s="77">
        <v>8.3723469148326166E-2</v>
      </c>
      <c r="AX248" s="77">
        <v>8.2159954253502462E-2</v>
      </c>
      <c r="AY248" s="77">
        <v>8.0568686873612932E-2</v>
      </c>
      <c r="AZ248" s="77">
        <v>7.9024288391412109E-2</v>
      </c>
    </row>
    <row r="249" spans="1:52">
      <c r="A249" s="43" t="s">
        <v>21</v>
      </c>
      <c r="B249" s="78">
        <v>0.18283294248427115</v>
      </c>
      <c r="C249" s="78">
        <v>0.1822621071627096</v>
      </c>
      <c r="D249" s="78">
        <v>0.17912983884131836</v>
      </c>
      <c r="E249" s="78">
        <v>0.18417587474591135</v>
      </c>
      <c r="F249" s="78">
        <v>0.17642621859792379</v>
      </c>
      <c r="G249" s="78">
        <v>0.17623819685122133</v>
      </c>
      <c r="H249" s="78">
        <v>0.17290037030106842</v>
      </c>
      <c r="I249" s="78">
        <v>0.17149175042418557</v>
      </c>
      <c r="J249" s="78">
        <v>0.16869654236803058</v>
      </c>
      <c r="K249" s="78">
        <v>0.17511287227152483</v>
      </c>
      <c r="L249" s="78">
        <v>0.173666215379463</v>
      </c>
      <c r="M249" s="78">
        <v>0.17243107796053272</v>
      </c>
      <c r="N249" s="78">
        <v>0.17068579560115266</v>
      </c>
      <c r="O249" s="78">
        <v>0.16653068391064596</v>
      </c>
      <c r="P249" s="78">
        <v>0.16501453532337235</v>
      </c>
      <c r="Q249" s="78">
        <v>0.16358437538985346</v>
      </c>
      <c r="R249" s="78">
        <v>0.16196585164168256</v>
      </c>
      <c r="S249" s="78">
        <v>0.16127404409590484</v>
      </c>
      <c r="T249" s="78">
        <v>0.15884907101967868</v>
      </c>
      <c r="U249" s="78">
        <v>0.15659481972889025</v>
      </c>
      <c r="V249" s="78">
        <v>0.15440144471321221</v>
      </c>
      <c r="W249" s="78">
        <v>0.15231254810268144</v>
      </c>
      <c r="X249" s="78">
        <v>0.15030935716506738</v>
      </c>
      <c r="Y249" s="78">
        <v>0.14839900468933026</v>
      </c>
      <c r="Z249" s="78">
        <v>0.1466625804164951</v>
      </c>
      <c r="AA249" s="78">
        <v>0.14500632652015377</v>
      </c>
      <c r="AB249" s="78">
        <v>0.14343109126342618</v>
      </c>
      <c r="AC249" s="78">
        <v>0.14192278802116515</v>
      </c>
      <c r="AD249" s="78">
        <v>0.14047745162022066</v>
      </c>
      <c r="AE249" s="78">
        <v>0.13903927156790313</v>
      </c>
      <c r="AF249" s="78">
        <v>0.13762092136105872</v>
      </c>
      <c r="AG249" s="78">
        <v>0.13622209192656709</v>
      </c>
      <c r="AH249" s="78">
        <v>0.1347377484843538</v>
      </c>
      <c r="AI249" s="78">
        <v>0.13317562501040306</v>
      </c>
      <c r="AJ249" s="78">
        <v>0.13150824319364815</v>
      </c>
      <c r="AK249" s="78">
        <v>0.12975178903028189</v>
      </c>
      <c r="AL249" s="78">
        <v>0.12790068193844445</v>
      </c>
      <c r="AM249" s="78">
        <v>0.12595911392612094</v>
      </c>
      <c r="AN249" s="78">
        <v>0.12392958330058244</v>
      </c>
      <c r="AO249" s="78">
        <v>0.12186015134811959</v>
      </c>
      <c r="AP249" s="78">
        <v>0.11973819693429831</v>
      </c>
      <c r="AQ249" s="78">
        <v>0.11757819454349305</v>
      </c>
      <c r="AR249" s="78">
        <v>0.1153841703615404</v>
      </c>
      <c r="AS249" s="78">
        <v>0.11320649064729776</v>
      </c>
      <c r="AT249" s="78">
        <v>0.1110119045787878</v>
      </c>
      <c r="AU249" s="78">
        <v>0.10884990991158371</v>
      </c>
      <c r="AV249" s="78">
        <v>0.10670668211748538</v>
      </c>
      <c r="AW249" s="78">
        <v>0.10457257176351561</v>
      </c>
      <c r="AX249" s="78">
        <v>0.102436528650777</v>
      </c>
      <c r="AY249" s="78">
        <v>0.10032243393274552</v>
      </c>
      <c r="AZ249" s="78">
        <v>9.8281647848572434E-2</v>
      </c>
    </row>
    <row r="250" spans="1:52">
      <c r="A250" s="19" t="s">
        <v>34</v>
      </c>
      <c r="B250" s="27">
        <v>1.0717268813699172</v>
      </c>
      <c r="C250" s="27">
        <v>1.0413145925051115</v>
      </c>
      <c r="D250" s="27">
        <v>1.0340359087766564</v>
      </c>
      <c r="E250" s="27">
        <v>1.0243634451756749</v>
      </c>
      <c r="F250" s="27">
        <v>1.0084976398059846</v>
      </c>
      <c r="G250" s="27">
        <v>1.000281228061684</v>
      </c>
      <c r="H250" s="27">
        <v>0.97428782742643805</v>
      </c>
      <c r="I250" s="27">
        <v>0.95290308619257369</v>
      </c>
      <c r="J250" s="27">
        <v>0.93480743234562236</v>
      </c>
      <c r="K250" s="27">
        <v>0.92066434669165498</v>
      </c>
      <c r="L250" s="27">
        <v>0.91819036631448914</v>
      </c>
      <c r="M250" s="27">
        <v>0.90909595283826916</v>
      </c>
      <c r="N250" s="27">
        <v>0.89193930142642253</v>
      </c>
      <c r="O250" s="27">
        <v>0.87451828847509039</v>
      </c>
      <c r="P250" s="27">
        <v>0.86213579283965414</v>
      </c>
      <c r="Q250" s="27">
        <v>0.84877794805802387</v>
      </c>
      <c r="R250" s="27">
        <v>0.83534747205632665</v>
      </c>
      <c r="S250" s="27">
        <v>0.81921739155631079</v>
      </c>
      <c r="T250" s="27">
        <v>0.7977067035876465</v>
      </c>
      <c r="U250" s="27">
        <v>0.77594014142597412</v>
      </c>
      <c r="V250" s="27">
        <v>0.75126752212902259</v>
      </c>
      <c r="W250" s="27">
        <v>0.72839204397154567</v>
      </c>
      <c r="X250" s="27">
        <v>0.70687155771522525</v>
      </c>
      <c r="Y250" s="27">
        <v>0.6869211896760149</v>
      </c>
      <c r="Z250" s="27">
        <v>0.66800041630824691</v>
      </c>
      <c r="AA250" s="27">
        <v>0.6503179936504111</v>
      </c>
      <c r="AB250" s="27">
        <v>0.63389126295357812</v>
      </c>
      <c r="AC250" s="27">
        <v>0.618036646544878</v>
      </c>
      <c r="AD250" s="27">
        <v>0.60338004797836786</v>
      </c>
      <c r="AE250" s="27">
        <v>0.5894763038933184</v>
      </c>
      <c r="AF250" s="27">
        <v>0.57622382235514436</v>
      </c>
      <c r="AG250" s="27">
        <v>0.56325716349982624</v>
      </c>
      <c r="AH250" s="27">
        <v>0.55008637561535501</v>
      </c>
      <c r="AI250" s="27">
        <v>0.53675171692567958</v>
      </c>
      <c r="AJ250" s="27">
        <v>0.52307195042177179</v>
      </c>
      <c r="AK250" s="27">
        <v>0.50919135508810665</v>
      </c>
      <c r="AL250" s="27">
        <v>0.49523799623411552</v>
      </c>
      <c r="AM250" s="27">
        <v>0.48114312160679001</v>
      </c>
      <c r="AN250" s="27">
        <v>0.46717171420570197</v>
      </c>
      <c r="AO250" s="27">
        <v>0.45355709803325922</v>
      </c>
      <c r="AP250" s="27">
        <v>0.44042400603951704</v>
      </c>
      <c r="AQ250" s="27">
        <v>0.42778530233552364</v>
      </c>
      <c r="AR250" s="27">
        <v>0.41581691866892734</v>
      </c>
      <c r="AS250" s="27">
        <v>0.4045055437229837</v>
      </c>
      <c r="AT250" s="27">
        <v>0.39378694720635449</v>
      </c>
      <c r="AU250" s="27">
        <v>0.3836491967795907</v>
      </c>
      <c r="AV250" s="27">
        <v>0.37412877802811745</v>
      </c>
      <c r="AW250" s="27">
        <v>0.36517506680122452</v>
      </c>
      <c r="AX250" s="27">
        <v>0.35672285505411855</v>
      </c>
      <c r="AY250" s="27">
        <v>0.34887630279529341</v>
      </c>
      <c r="AZ250" s="27">
        <v>0.34160797835023793</v>
      </c>
    </row>
    <row r="251" spans="1:52">
      <c r="A251" s="21" t="s">
        <v>35</v>
      </c>
      <c r="B251" s="28">
        <v>0.13072800516143487</v>
      </c>
      <c r="C251" s="28">
        <v>0.13107939668384622</v>
      </c>
      <c r="D251" s="28">
        <v>0.12886522193638936</v>
      </c>
      <c r="E251" s="28">
        <v>0.13281189177687441</v>
      </c>
      <c r="F251" s="28">
        <v>0.12795427161812314</v>
      </c>
      <c r="G251" s="28">
        <v>0.127810462485831</v>
      </c>
      <c r="H251" s="28">
        <v>0.12633564725899102</v>
      </c>
      <c r="I251" s="28">
        <v>0.12513145064513492</v>
      </c>
      <c r="J251" s="28">
        <v>0.12269700501832545</v>
      </c>
      <c r="K251" s="28">
        <v>0.12581876511296178</v>
      </c>
      <c r="L251" s="28">
        <v>0.12483653928781653</v>
      </c>
      <c r="M251" s="28">
        <v>0.12324072822629734</v>
      </c>
      <c r="N251" s="28">
        <v>0.12195722564306016</v>
      </c>
      <c r="O251" s="28">
        <v>0.11931978001356067</v>
      </c>
      <c r="P251" s="28">
        <v>0.11730319760658153</v>
      </c>
      <c r="Q251" s="28">
        <v>0.11692133189069251</v>
      </c>
      <c r="R251" s="28">
        <v>0.11734148639624972</v>
      </c>
      <c r="S251" s="28">
        <v>0.11821479640475682</v>
      </c>
      <c r="T251" s="28">
        <v>0.11722332566553338</v>
      </c>
      <c r="U251" s="28">
        <v>0.11622052615391248</v>
      </c>
      <c r="V251" s="28">
        <v>0.11532400246589819</v>
      </c>
      <c r="W251" s="28">
        <v>0.11444277143019915</v>
      </c>
      <c r="X251" s="28">
        <v>0.11356760785651587</v>
      </c>
      <c r="Y251" s="28">
        <v>0.1126766106348577</v>
      </c>
      <c r="Z251" s="28">
        <v>0.11187198076728297</v>
      </c>
      <c r="AA251" s="28">
        <v>0.11108834900354247</v>
      </c>
      <c r="AB251" s="28">
        <v>0.11031262758844471</v>
      </c>
      <c r="AC251" s="28">
        <v>0.10955197356389411</v>
      </c>
      <c r="AD251" s="28">
        <v>0.10879878635585681</v>
      </c>
      <c r="AE251" s="28">
        <v>0.10801917662388856</v>
      </c>
      <c r="AF251" s="28">
        <v>0.10722965330664748</v>
      </c>
      <c r="AG251" s="28">
        <v>0.10644469535347738</v>
      </c>
      <c r="AH251" s="28">
        <v>0.10561138520303236</v>
      </c>
      <c r="AI251" s="28">
        <v>0.10472208020813378</v>
      </c>
      <c r="AJ251" s="28">
        <v>0.10375333420334118</v>
      </c>
      <c r="AK251" s="28">
        <v>0.10270939467089289</v>
      </c>
      <c r="AL251" s="28">
        <v>0.1015807731792749</v>
      </c>
      <c r="AM251" s="28">
        <v>0.10036644535609927</v>
      </c>
      <c r="AN251" s="28">
        <v>9.9059761720779752E-2</v>
      </c>
      <c r="AO251" s="28">
        <v>9.7687714713438178E-2</v>
      </c>
      <c r="AP251" s="28">
        <v>9.6231366867744764E-2</v>
      </c>
      <c r="AQ251" s="28">
        <v>9.4704076268470855E-2</v>
      </c>
      <c r="AR251" s="28">
        <v>9.3103740376407243E-2</v>
      </c>
      <c r="AS251" s="28">
        <v>9.1475278908431518E-2</v>
      </c>
      <c r="AT251" s="28">
        <v>8.9792717103684361E-2</v>
      </c>
      <c r="AU251" s="28">
        <v>8.8099802101568744E-2</v>
      </c>
      <c r="AV251" s="28">
        <v>8.6382181400625729E-2</v>
      </c>
      <c r="AW251" s="28">
        <v>8.4639482575643701E-2</v>
      </c>
      <c r="AX251" s="28">
        <v>8.2862789171551501E-2</v>
      </c>
      <c r="AY251" s="28">
        <v>8.1068316944280655E-2</v>
      </c>
      <c r="AZ251" s="28">
        <v>7.9316972939335026E-2</v>
      </c>
    </row>
    <row r="252" spans="1:52">
      <c r="A252" s="43" t="s">
        <v>36</v>
      </c>
      <c r="B252" s="28">
        <v>6.6340967400514601E-3</v>
      </c>
      <c r="C252" s="28">
        <v>6.2555504916264265E-3</v>
      </c>
      <c r="D252" s="28">
        <v>6.3127098591988125E-3</v>
      </c>
      <c r="E252" s="28">
        <v>6.8234529760500271E-3</v>
      </c>
      <c r="F252" s="28">
        <v>6.9218268533958929E-3</v>
      </c>
      <c r="G252" s="28">
        <v>7.2567868843933158E-3</v>
      </c>
      <c r="H252" s="28">
        <v>6.2850334496753852E-3</v>
      </c>
      <c r="I252" s="28">
        <v>6.4013536794322902E-3</v>
      </c>
      <c r="J252" s="28">
        <v>6.3837378903071089E-3</v>
      </c>
      <c r="K252" s="28">
        <v>6.8059422416904105E-3</v>
      </c>
      <c r="L252" s="28">
        <v>6.2574338092886263E-3</v>
      </c>
      <c r="M252" s="28">
        <v>5.9832815935779039E-3</v>
      </c>
      <c r="N252" s="28">
        <v>5.9168452973646958E-3</v>
      </c>
      <c r="O252" s="28">
        <v>4.7393576031148962E-3</v>
      </c>
      <c r="P252" s="28">
        <v>4.3355522976750846E-3</v>
      </c>
      <c r="Q252" s="28">
        <v>3.9920736312497283E-3</v>
      </c>
      <c r="R252" s="28">
        <v>3.8732015331443079E-3</v>
      </c>
      <c r="S252" s="28">
        <v>3.8544293327320272E-3</v>
      </c>
      <c r="T252" s="28">
        <v>3.7402807777844162E-3</v>
      </c>
      <c r="U252" s="28">
        <v>3.6659913350129566E-3</v>
      </c>
      <c r="V252" s="28">
        <v>3.6073686563542788E-3</v>
      </c>
      <c r="W252" s="28">
        <v>3.5724897811779915E-3</v>
      </c>
      <c r="X252" s="28">
        <v>3.5455580425404853E-3</v>
      </c>
      <c r="Y252" s="28">
        <v>3.5270410820436595E-3</v>
      </c>
      <c r="Z252" s="28">
        <v>3.5096536589143256E-3</v>
      </c>
      <c r="AA252" s="28">
        <v>3.4890750911924099E-3</v>
      </c>
      <c r="AB252" s="28">
        <v>3.4753753099852386E-3</v>
      </c>
      <c r="AC252" s="28">
        <v>3.4560952092094958E-3</v>
      </c>
      <c r="AD252" s="28">
        <v>3.447718989483138E-3</v>
      </c>
      <c r="AE252" s="28">
        <v>3.4384072825535683E-3</v>
      </c>
      <c r="AF252" s="28">
        <v>3.4339664183671383E-3</v>
      </c>
      <c r="AG252" s="28">
        <v>3.396814913027014E-3</v>
      </c>
      <c r="AH252" s="28">
        <v>3.3826196679371443E-3</v>
      </c>
      <c r="AI252" s="28">
        <v>3.3770388610068797E-3</v>
      </c>
      <c r="AJ252" s="28">
        <v>3.3581313945055119E-3</v>
      </c>
      <c r="AK252" s="28">
        <v>3.3480237082843538E-3</v>
      </c>
      <c r="AL252" s="28">
        <v>3.3346465086604724E-3</v>
      </c>
      <c r="AM252" s="28">
        <v>3.3089051161350139E-3</v>
      </c>
      <c r="AN252" s="28">
        <v>3.2820212925139826E-3</v>
      </c>
      <c r="AO252" s="28">
        <v>3.2527598405694548E-3</v>
      </c>
      <c r="AP252" s="28">
        <v>3.2212077546097048E-3</v>
      </c>
      <c r="AQ252" s="28">
        <v>3.1936461454182084E-3</v>
      </c>
      <c r="AR252" s="28">
        <v>3.1626032707226183E-3</v>
      </c>
      <c r="AS252" s="28">
        <v>3.1225949605996222E-3</v>
      </c>
      <c r="AT252" s="28">
        <v>3.097434935005282E-3</v>
      </c>
      <c r="AU252" s="28">
        <v>3.0557157836046188E-3</v>
      </c>
      <c r="AV252" s="28">
        <v>3.0227367236930502E-3</v>
      </c>
      <c r="AW252" s="28">
        <v>2.9524588834954515E-3</v>
      </c>
      <c r="AX252" s="28">
        <v>2.876285467809252E-3</v>
      </c>
      <c r="AY252" s="28">
        <v>2.8051197343504208E-3</v>
      </c>
      <c r="AZ252" s="28">
        <v>2.7335697472577873E-3</v>
      </c>
    </row>
    <row r="253" spans="1:52">
      <c r="A253" s="43" t="s">
        <v>29</v>
      </c>
      <c r="B253" s="78">
        <v>0.32975570015957123</v>
      </c>
      <c r="C253" s="78">
        <v>0.34437602141697993</v>
      </c>
      <c r="D253" s="78">
        <v>0.34155170379628391</v>
      </c>
      <c r="E253" s="78">
        <v>0.34131389179917282</v>
      </c>
      <c r="F253" s="78">
        <v>0.32827026987262597</v>
      </c>
      <c r="G253" s="78">
        <v>0.32036421320964037</v>
      </c>
      <c r="H253" s="78">
        <v>0.31401478274874423</v>
      </c>
      <c r="I253" s="78">
        <v>0.31201882712732798</v>
      </c>
      <c r="J253" s="78">
        <v>0.31234844628490638</v>
      </c>
      <c r="K253" s="78">
        <v>0.32095909330433586</v>
      </c>
      <c r="L253" s="78">
        <v>0.29518667645173013</v>
      </c>
      <c r="M253" s="78">
        <v>0.29353732881138189</v>
      </c>
      <c r="N253" s="78">
        <v>0.29784248916580841</v>
      </c>
      <c r="O253" s="78">
        <v>0.30206422473706496</v>
      </c>
      <c r="P253" s="78">
        <v>0.28135270001227869</v>
      </c>
      <c r="Q253" s="78">
        <v>0.28930455814030209</v>
      </c>
      <c r="R253" s="78">
        <v>0.28888233123577411</v>
      </c>
      <c r="S253" s="78">
        <v>0.28766161956268077</v>
      </c>
      <c r="T253" s="78">
        <v>0.28638511263851879</v>
      </c>
      <c r="U253" s="78">
        <v>0.28529502491198905</v>
      </c>
      <c r="V253" s="78">
        <v>0.2845495137480345</v>
      </c>
      <c r="W253" s="78">
        <v>0.28334932250413708</v>
      </c>
      <c r="X253" s="78">
        <v>0.28194313006913541</v>
      </c>
      <c r="Y253" s="78">
        <v>0.28005575284523165</v>
      </c>
      <c r="Z253" s="78">
        <v>0.27638763387518961</v>
      </c>
      <c r="AA253" s="78">
        <v>0.27352313682571766</v>
      </c>
      <c r="AB253" s="78">
        <v>0.27175155664688061</v>
      </c>
      <c r="AC253" s="78">
        <v>0.27065977607358993</v>
      </c>
      <c r="AD253" s="78">
        <v>0.26925233612881766</v>
      </c>
      <c r="AE253" s="78">
        <v>0.26694030454563028</v>
      </c>
      <c r="AF253" s="78">
        <v>0.26468774778395004</v>
      </c>
      <c r="AG253" s="78">
        <v>0.26299305724693051</v>
      </c>
      <c r="AH253" s="78">
        <v>0.25985543724526899</v>
      </c>
      <c r="AI253" s="78">
        <v>0.25736427984329474</v>
      </c>
      <c r="AJ253" s="78">
        <v>0.2541731314149806</v>
      </c>
      <c r="AK253" s="78">
        <v>0.25096030536474695</v>
      </c>
      <c r="AL253" s="78">
        <v>0.24794236890313123</v>
      </c>
      <c r="AM253" s="78">
        <v>0.2440037424747708</v>
      </c>
      <c r="AN253" s="78">
        <v>0.24114160519318092</v>
      </c>
      <c r="AO253" s="78">
        <v>0.23858872319215421</v>
      </c>
      <c r="AP253" s="78">
        <v>0.23600482289310729</v>
      </c>
      <c r="AQ253" s="78">
        <v>0.23414205265250526</v>
      </c>
      <c r="AR253" s="78">
        <v>0.23183779037653449</v>
      </c>
      <c r="AS253" s="78">
        <v>0.2296972301643975</v>
      </c>
      <c r="AT253" s="78">
        <v>0.22727837619991431</v>
      </c>
      <c r="AU253" s="78">
        <v>0.22552505782627466</v>
      </c>
      <c r="AV253" s="78">
        <v>0.22283134651745543</v>
      </c>
      <c r="AW253" s="78">
        <v>0.21926087275878789</v>
      </c>
      <c r="AX253" s="78">
        <v>0.21719368910044576</v>
      </c>
      <c r="AY253" s="78">
        <v>0.21277792024812828</v>
      </c>
      <c r="AZ253" s="78">
        <v>0.20870463107931661</v>
      </c>
    </row>
    <row r="254" spans="1:52">
      <c r="A254" s="45" t="s">
        <v>37</v>
      </c>
      <c r="B254" s="79">
        <v>0.91324877778143421</v>
      </c>
      <c r="C254" s="79">
        <v>0.89148391286300033</v>
      </c>
      <c r="D254" s="79">
        <v>0.88228898504604536</v>
      </c>
      <c r="E254" s="79">
        <v>0.89035371395352902</v>
      </c>
      <c r="F254" s="79">
        <v>0.87275443401475206</v>
      </c>
      <c r="G254" s="79">
        <v>0.86091569874479779</v>
      </c>
      <c r="H254" s="79">
        <v>0.89040224003550195</v>
      </c>
      <c r="I254" s="79">
        <v>0.89691991725578113</v>
      </c>
      <c r="J254" s="79">
        <v>0.92162400787294685</v>
      </c>
      <c r="K254" s="79">
        <v>0.90450490802464112</v>
      </c>
      <c r="L254" s="79">
        <v>0.85301636693457072</v>
      </c>
      <c r="M254" s="79">
        <v>0.82908079360231524</v>
      </c>
      <c r="N254" s="79">
        <v>0.82308152290608683</v>
      </c>
      <c r="O254" s="79">
        <v>0.7987773877872274</v>
      </c>
      <c r="P254" s="79">
        <v>0.69603825566444644</v>
      </c>
      <c r="Q254" s="79">
        <v>0.70484859855316651</v>
      </c>
      <c r="R254" s="79">
        <v>0.70616796681754013</v>
      </c>
      <c r="S254" s="79">
        <v>0.69915458178287138</v>
      </c>
      <c r="T254" s="79">
        <v>0.6899825980054739</v>
      </c>
      <c r="U254" s="79">
        <v>0.6819528161482129</v>
      </c>
      <c r="V254" s="79">
        <v>0.6761961083616842</v>
      </c>
      <c r="W254" s="79">
        <v>0.67027237727056166</v>
      </c>
      <c r="X254" s="79">
        <v>0.66189387556500379</v>
      </c>
      <c r="Y254" s="79">
        <v>0.65393020076105612</v>
      </c>
      <c r="Z254" s="79">
        <v>0.64806523702325936</v>
      </c>
      <c r="AA254" s="79">
        <v>0.63954277498604994</v>
      </c>
      <c r="AB254" s="79">
        <v>0.63183089561906447</v>
      </c>
      <c r="AC254" s="79">
        <v>0.62618685203846303</v>
      </c>
      <c r="AD254" s="79">
        <v>0.61981783116377764</v>
      </c>
      <c r="AE254" s="79">
        <v>0.61275997120530035</v>
      </c>
      <c r="AF254" s="79">
        <v>0.60798828174428488</v>
      </c>
      <c r="AG254" s="79">
        <v>0.60406062018818396</v>
      </c>
      <c r="AH254" s="79">
        <v>0.59493317402202917</v>
      </c>
      <c r="AI254" s="79">
        <v>0.58902192681443777</v>
      </c>
      <c r="AJ254" s="79">
        <v>0.58124198597361565</v>
      </c>
      <c r="AK254" s="79">
        <v>0.57353035512211137</v>
      </c>
      <c r="AL254" s="79">
        <v>0.56777027475158348</v>
      </c>
      <c r="AM254" s="79">
        <v>0.55903675148547671</v>
      </c>
      <c r="AN254" s="79">
        <v>0.55270250736692539</v>
      </c>
      <c r="AO254" s="79">
        <v>0.54807889134787224</v>
      </c>
      <c r="AP254" s="79">
        <v>0.54260382285356978</v>
      </c>
      <c r="AQ254" s="79">
        <v>0.53712807157192932</v>
      </c>
      <c r="AR254" s="79">
        <v>0.52994704042855956</v>
      </c>
      <c r="AS254" s="79">
        <v>0.52338915439250355</v>
      </c>
      <c r="AT254" s="79">
        <v>0.51605725094896482</v>
      </c>
      <c r="AU254" s="79">
        <v>0.51048648800918062</v>
      </c>
      <c r="AV254" s="79">
        <v>0.50310360931375109</v>
      </c>
      <c r="AW254" s="79">
        <v>0.49378747333117001</v>
      </c>
      <c r="AX254" s="79">
        <v>0.48816008024605351</v>
      </c>
      <c r="AY254" s="79">
        <v>0.47666785133340062</v>
      </c>
      <c r="AZ254" s="79">
        <v>0.46644303878620652</v>
      </c>
    </row>
    <row r="255" spans="1:52">
      <c r="A255" s="21" t="s">
        <v>32</v>
      </c>
      <c r="B255" s="28">
        <v>0.26865413661894194</v>
      </c>
      <c r="C255" s="28">
        <v>0.28606020452251368</v>
      </c>
      <c r="D255" s="28">
        <v>0.28664992555937524</v>
      </c>
      <c r="E255" s="28">
        <v>0.28777264474488007</v>
      </c>
      <c r="F255" s="28">
        <v>0.27861507352458253</v>
      </c>
      <c r="G255" s="28">
        <v>0.27194659781285307</v>
      </c>
      <c r="H255" s="28">
        <v>0.26491848008296814</v>
      </c>
      <c r="I255" s="28">
        <v>0.26411175280906096</v>
      </c>
      <c r="J255" s="28">
        <v>0.26509909452272484</v>
      </c>
      <c r="K255" s="28">
        <v>0.27224443166462226</v>
      </c>
      <c r="L255" s="28">
        <v>0.25504178919680015</v>
      </c>
      <c r="M255" s="28">
        <v>0.256504414766422</v>
      </c>
      <c r="N255" s="28">
        <v>0.260506122593056</v>
      </c>
      <c r="O255" s="28">
        <v>0.2671846297562902</v>
      </c>
      <c r="P255" s="28">
        <v>0.24989810695764531</v>
      </c>
      <c r="Q255" s="28">
        <v>0.25815179030591073</v>
      </c>
      <c r="R255" s="28">
        <v>0.25723422013221708</v>
      </c>
      <c r="S255" s="28">
        <v>0.25559845564498196</v>
      </c>
      <c r="T255" s="28">
        <v>0.25408643132557646</v>
      </c>
      <c r="U255" s="28">
        <v>0.25280277000048212</v>
      </c>
      <c r="V255" s="28">
        <v>0.25181351102770061</v>
      </c>
      <c r="W255" s="28">
        <v>0.25043604336059017</v>
      </c>
      <c r="X255" s="28">
        <v>0.2489703651774979</v>
      </c>
      <c r="Y255" s="28">
        <v>0.24710759760286566</v>
      </c>
      <c r="Z255" s="28">
        <v>0.24308009029681005</v>
      </c>
      <c r="AA255" s="28">
        <v>0.23999605030738982</v>
      </c>
      <c r="AB255" s="28">
        <v>0.23793211603905937</v>
      </c>
      <c r="AC255" s="28">
        <v>0.23641605961673282</v>
      </c>
      <c r="AD255" s="28">
        <v>0.2346558326369714</v>
      </c>
      <c r="AE255" s="28">
        <v>0.23210722296412192</v>
      </c>
      <c r="AF255" s="28">
        <v>0.2294498425091801</v>
      </c>
      <c r="AG255" s="28">
        <v>0.22732948403749587</v>
      </c>
      <c r="AH255" s="28">
        <v>0.22418063168273633</v>
      </c>
      <c r="AI255" s="28">
        <v>0.2214105927276718</v>
      </c>
      <c r="AJ255" s="28">
        <v>0.21807742519292592</v>
      </c>
      <c r="AK255" s="28">
        <v>0.21476430307906771</v>
      </c>
      <c r="AL255" s="28">
        <v>0.2114710163652741</v>
      </c>
      <c r="AM255" s="28">
        <v>0.20752937926061069</v>
      </c>
      <c r="AN255" s="28">
        <v>0.2045440393506498</v>
      </c>
      <c r="AO255" s="28">
        <v>0.20172558223473319</v>
      </c>
      <c r="AP255" s="28">
        <v>0.1989739172029629</v>
      </c>
      <c r="AQ255" s="28">
        <v>0.19703363389962461</v>
      </c>
      <c r="AR255" s="28">
        <v>0.19484262876991648</v>
      </c>
      <c r="AS255" s="28">
        <v>0.19278263582123276</v>
      </c>
      <c r="AT255" s="28">
        <v>0.19054178263822788</v>
      </c>
      <c r="AU255" s="28">
        <v>0.18884048192631248</v>
      </c>
      <c r="AV255" s="28">
        <v>0.18635610452418702</v>
      </c>
      <c r="AW255" s="28">
        <v>0.1831608739168456</v>
      </c>
      <c r="AX255" s="28">
        <v>0.18122351253773586</v>
      </c>
      <c r="AY255" s="28">
        <v>0.17742976210077271</v>
      </c>
      <c r="AZ255" s="28">
        <v>0.17389238871538379</v>
      </c>
    </row>
    <row r="256" spans="1:52">
      <c r="A256" s="43" t="s">
        <v>38</v>
      </c>
      <c r="B256" s="78">
        <v>5.4016588785628837E-2</v>
      </c>
      <c r="C256" s="78">
        <v>5.3185557828470703E-2</v>
      </c>
      <c r="D256" s="78">
        <v>5.1440784881478671E-2</v>
      </c>
      <c r="E256" s="78">
        <v>6.0614946481272379E-2</v>
      </c>
      <c r="F256" s="78">
        <v>5.8324776479712501E-2</v>
      </c>
      <c r="G256" s="78">
        <v>5.7159126884909671E-2</v>
      </c>
      <c r="H256" s="78">
        <v>5.8522348936384451E-2</v>
      </c>
      <c r="I256" s="78">
        <v>5.5959252639557103E-2</v>
      </c>
      <c r="J256" s="78">
        <v>5.3131931591922851E-2</v>
      </c>
      <c r="K256" s="78">
        <v>5.5739904166316856E-2</v>
      </c>
      <c r="L256" s="78">
        <v>5.0535908251882991E-2</v>
      </c>
      <c r="M256" s="78">
        <v>4.8747565065906766E-2</v>
      </c>
      <c r="N256" s="78">
        <v>4.7160012876479342E-2</v>
      </c>
      <c r="O256" s="78">
        <v>4.3951955154248781E-2</v>
      </c>
      <c r="P256" s="78">
        <v>4.1426074939574974E-2</v>
      </c>
      <c r="Q256" s="78">
        <v>4.4536114909227577E-2</v>
      </c>
      <c r="R256" s="78">
        <v>4.4321251910752889E-2</v>
      </c>
      <c r="S256" s="78">
        <v>4.394974779410004E-2</v>
      </c>
      <c r="T256" s="78">
        <v>4.3672063048825351E-2</v>
      </c>
      <c r="U256" s="78">
        <v>4.3409360780356156E-2</v>
      </c>
      <c r="V256" s="78">
        <v>4.3199185264604957E-2</v>
      </c>
      <c r="W256" s="78">
        <v>4.2941081621135954E-2</v>
      </c>
      <c r="X256" s="78">
        <v>4.2725797442141458E-2</v>
      </c>
      <c r="Y256" s="78">
        <v>4.2514952141458402E-2</v>
      </c>
      <c r="Z256" s="78">
        <v>4.2312379279411595E-2</v>
      </c>
      <c r="AA256" s="78">
        <v>4.214378994335078E-2</v>
      </c>
      <c r="AB256" s="78">
        <v>4.1956830766672781E-2</v>
      </c>
      <c r="AC256" s="78">
        <v>4.1774190550239294E-2</v>
      </c>
      <c r="AD256" s="78">
        <v>4.1599911342238095E-2</v>
      </c>
      <c r="AE256" s="78">
        <v>4.1416722626067388E-2</v>
      </c>
      <c r="AF256" s="78">
        <v>4.1234906635638745E-2</v>
      </c>
      <c r="AG256" s="78">
        <v>4.1071921736248573E-2</v>
      </c>
      <c r="AH256" s="78">
        <v>4.0912501216115844E-2</v>
      </c>
      <c r="AI256" s="78">
        <v>4.0716446726288873E-2</v>
      </c>
      <c r="AJ256" s="78">
        <v>4.0514970705895478E-2</v>
      </c>
      <c r="AK256" s="78">
        <v>4.0307649973623842E-2</v>
      </c>
      <c r="AL256" s="78">
        <v>4.0086329593260091E-2</v>
      </c>
      <c r="AM256" s="78">
        <v>3.9870546340899045E-2</v>
      </c>
      <c r="AN256" s="78">
        <v>3.9517000785778529E-2</v>
      </c>
      <c r="AO256" s="78">
        <v>3.9307889943951235E-2</v>
      </c>
      <c r="AP256" s="78">
        <v>3.9053515701393766E-2</v>
      </c>
      <c r="AQ256" s="78">
        <v>3.8830335086955457E-2</v>
      </c>
      <c r="AR256" s="78">
        <v>3.8600710554900108E-2</v>
      </c>
      <c r="AS256" s="78">
        <v>3.836123652937886E-2</v>
      </c>
      <c r="AT256" s="78">
        <v>3.812376694611249E-2</v>
      </c>
      <c r="AU256" s="78">
        <v>3.7881268338823375E-2</v>
      </c>
      <c r="AV256" s="78">
        <v>3.7655056471367437E-2</v>
      </c>
      <c r="AW256" s="78">
        <v>3.7432892409989031E-2</v>
      </c>
      <c r="AX256" s="78">
        <v>3.7205500930423553E-2</v>
      </c>
      <c r="AY256" s="78">
        <v>3.6997907230246471E-2</v>
      </c>
      <c r="AZ256" s="78">
        <v>3.6781050165834765E-2</v>
      </c>
    </row>
    <row r="257" spans="1:52">
      <c r="A257" s="19" t="s">
        <v>39</v>
      </c>
      <c r="B257" s="27">
        <v>7.2891843673377879E-2</v>
      </c>
      <c r="C257" s="27">
        <v>7.1814709533208856E-2</v>
      </c>
      <c r="D257" s="27">
        <v>6.8342368613791754E-2</v>
      </c>
      <c r="E257" s="27">
        <v>8.1466415034262676E-2</v>
      </c>
      <c r="F257" s="27">
        <v>8.0941412949754654E-2</v>
      </c>
      <c r="G257" s="27">
        <v>7.7598343300801287E-2</v>
      </c>
      <c r="H257" s="27">
        <v>7.8514372811242752E-2</v>
      </c>
      <c r="I257" s="27">
        <v>7.5832192263418516E-2</v>
      </c>
      <c r="J257" s="27">
        <v>7.4092172167898776E-2</v>
      </c>
      <c r="K257" s="27">
        <v>7.4462890533015497E-2</v>
      </c>
      <c r="L257" s="27">
        <v>7.1259245597672924E-2</v>
      </c>
      <c r="M257" s="27">
        <v>6.6055207892647461E-2</v>
      </c>
      <c r="N257" s="27">
        <v>6.7121585039904022E-2</v>
      </c>
      <c r="O257" s="27">
        <v>6.3220432531195095E-2</v>
      </c>
      <c r="P257" s="27">
        <v>5.9319666699746525E-2</v>
      </c>
      <c r="Q257" s="27">
        <v>6.1637013674167941E-2</v>
      </c>
      <c r="R257" s="27">
        <v>6.139058584655735E-2</v>
      </c>
      <c r="S257" s="27">
        <v>6.0932426684599597E-2</v>
      </c>
      <c r="T257" s="27">
        <v>6.0586751210728332E-2</v>
      </c>
      <c r="U257" s="27">
        <v>6.0247633589455722E-2</v>
      </c>
      <c r="V257" s="27">
        <v>6.0012834157118319E-2</v>
      </c>
      <c r="W257" s="27">
        <v>5.9633993929084514E-2</v>
      </c>
      <c r="X257" s="27">
        <v>5.9311509299309138E-2</v>
      </c>
      <c r="Y257" s="27">
        <v>5.9024571159380777E-2</v>
      </c>
      <c r="Z257" s="27">
        <v>5.8731051041297992E-2</v>
      </c>
      <c r="AA257" s="27">
        <v>5.8500734397081755E-2</v>
      </c>
      <c r="AB257" s="27">
        <v>5.8200913617800928E-2</v>
      </c>
      <c r="AC257" s="27">
        <v>5.7910632101083485E-2</v>
      </c>
      <c r="AD257" s="27">
        <v>5.7632841823365116E-2</v>
      </c>
      <c r="AE257" s="27">
        <v>5.7335317261548467E-2</v>
      </c>
      <c r="AF257" s="27">
        <v>5.7033825238232479E-2</v>
      </c>
      <c r="AG257" s="27">
        <v>5.6766153557101073E-2</v>
      </c>
      <c r="AH257" s="27">
        <v>5.6504233159289374E-2</v>
      </c>
      <c r="AI257" s="27">
        <v>5.6244111641205775E-2</v>
      </c>
      <c r="AJ257" s="27">
        <v>5.5975473349680283E-2</v>
      </c>
      <c r="AK257" s="27">
        <v>5.5695344586456058E-2</v>
      </c>
      <c r="AL257" s="27">
        <v>5.5392960330810571E-2</v>
      </c>
      <c r="AM257" s="27">
        <v>5.5117165234084831E-2</v>
      </c>
      <c r="AN257" s="27">
        <v>5.4647860182119576E-2</v>
      </c>
      <c r="AO257" s="27">
        <v>5.4382350065004449E-2</v>
      </c>
      <c r="AP257" s="27">
        <v>5.4045033792005349E-2</v>
      </c>
      <c r="AQ257" s="27">
        <v>5.3753790900023371E-2</v>
      </c>
      <c r="AR257" s="27">
        <v>5.3456392941109383E-2</v>
      </c>
      <c r="AS257" s="27">
        <v>5.3155389000984599E-2</v>
      </c>
      <c r="AT257" s="27">
        <v>5.2857578163916404E-2</v>
      </c>
      <c r="AU257" s="27">
        <v>5.2542440423045442E-2</v>
      </c>
      <c r="AV257" s="27">
        <v>5.2246110006169702E-2</v>
      </c>
      <c r="AW257" s="27">
        <v>5.1954628044492156E-2</v>
      </c>
      <c r="AX257" s="27">
        <v>5.1650288338324683E-2</v>
      </c>
      <c r="AY257" s="27">
        <v>5.1386072854221802E-2</v>
      </c>
      <c r="AZ257" s="27">
        <v>5.1096307995316982E-2</v>
      </c>
    </row>
    <row r="258" spans="1:52">
      <c r="A258" s="21" t="s">
        <v>40</v>
      </c>
      <c r="B258" s="28">
        <v>2.3242281323778112E-2</v>
      </c>
      <c r="C258" s="28">
        <v>2.245083715469386E-2</v>
      </c>
      <c r="D258" s="28">
        <v>2.2104787793186084E-2</v>
      </c>
      <c r="E258" s="28">
        <v>2.2931261339718213E-2</v>
      </c>
      <c r="F258" s="28">
        <v>2.0704423378172628E-2</v>
      </c>
      <c r="G258" s="28">
        <v>2.2056163757816879E-2</v>
      </c>
      <c r="H258" s="28">
        <v>2.1018922745171358E-2</v>
      </c>
      <c r="I258" s="28">
        <v>2.1428942619210752E-2</v>
      </c>
      <c r="J258" s="28">
        <v>2.0135478034876121E-2</v>
      </c>
      <c r="K258" s="28">
        <v>2.3305106312580318E-2</v>
      </c>
      <c r="L258" s="28">
        <v>2.0491101807213596E-2</v>
      </c>
      <c r="M258" s="28">
        <v>2.2948667669775304E-2</v>
      </c>
      <c r="N258" s="28">
        <v>2.0519574204258682E-2</v>
      </c>
      <c r="O258" s="28">
        <v>2.062110345353373E-2</v>
      </c>
      <c r="P258" s="28">
        <v>2.0162909470318263E-2</v>
      </c>
      <c r="Q258" s="28">
        <v>2.3087239486822543E-2</v>
      </c>
      <c r="R258" s="28">
        <v>2.3056218827950659E-2</v>
      </c>
      <c r="S258" s="28">
        <v>2.2970105722469915E-2</v>
      </c>
      <c r="T258" s="28">
        <v>2.2927045076500192E-2</v>
      </c>
      <c r="U258" s="28">
        <v>2.2887962154143657E-2</v>
      </c>
      <c r="V258" s="28">
        <v>2.2872660243057747E-2</v>
      </c>
      <c r="W258" s="28">
        <v>2.2863242631456483E-2</v>
      </c>
      <c r="X258" s="28">
        <v>2.2863879687340789E-2</v>
      </c>
      <c r="Y258" s="28">
        <v>2.284953729959267E-2</v>
      </c>
      <c r="Z258" s="28">
        <v>2.2841257264911388E-2</v>
      </c>
      <c r="AA258" s="28">
        <v>2.2828119033313495E-2</v>
      </c>
      <c r="AB258" s="28">
        <v>2.2823024118663899E-2</v>
      </c>
      <c r="AC258" s="28">
        <v>2.2810432101744119E-2</v>
      </c>
      <c r="AD258" s="28">
        <v>2.2802728743537795E-2</v>
      </c>
      <c r="AE258" s="28">
        <v>2.2798500457661821E-2</v>
      </c>
      <c r="AF258" s="28">
        <v>2.2797360641186419E-2</v>
      </c>
      <c r="AG258" s="28">
        <v>2.2794629380941338E-2</v>
      </c>
      <c r="AH258" s="28">
        <v>2.2785142426211099E-2</v>
      </c>
      <c r="AI258" s="28">
        <v>2.2706913283710779E-2</v>
      </c>
      <c r="AJ258" s="28">
        <v>2.2625039089788617E-2</v>
      </c>
      <c r="AK258" s="28">
        <v>2.2542623458715865E-2</v>
      </c>
      <c r="AL258" s="28">
        <v>2.2455185517242182E-2</v>
      </c>
      <c r="AM258" s="28">
        <v>2.2350385567103406E-2</v>
      </c>
      <c r="AN258" s="28">
        <v>2.2173684860841349E-2</v>
      </c>
      <c r="AO258" s="28">
        <v>2.2074633223301901E-2</v>
      </c>
      <c r="AP258" s="28">
        <v>2.196035960485547E-2</v>
      </c>
      <c r="AQ258" s="28">
        <v>2.185404306680843E-2</v>
      </c>
      <c r="AR258" s="28">
        <v>2.1744761108494708E-2</v>
      </c>
      <c r="AS258" s="28">
        <v>2.1614437237019619E-2</v>
      </c>
      <c r="AT258" s="28">
        <v>2.1480481577496123E-2</v>
      </c>
      <c r="AU258" s="28">
        <v>2.1346898405480909E-2</v>
      </c>
      <c r="AV258" s="28">
        <v>2.1219000469824389E-2</v>
      </c>
      <c r="AW258" s="28">
        <v>2.1093464633415829E-2</v>
      </c>
      <c r="AX258" s="28">
        <v>2.096821444137726E-2</v>
      </c>
      <c r="AY258" s="28">
        <v>2.0835584189601325E-2</v>
      </c>
      <c r="AZ258" s="28">
        <v>2.0711907514614443E-2</v>
      </c>
    </row>
    <row r="259" spans="1:52">
      <c r="A259" s="50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  <c r="AE259" s="52"/>
      <c r="AF259" s="52"/>
      <c r="AG259" s="52"/>
      <c r="AH259" s="52"/>
      <c r="AI259" s="52"/>
      <c r="AJ259" s="52"/>
      <c r="AK259" s="52"/>
      <c r="AL259" s="52"/>
      <c r="AM259" s="52"/>
      <c r="AN259" s="52"/>
      <c r="AO259" s="52"/>
      <c r="AP259" s="52"/>
      <c r="AQ259" s="52"/>
      <c r="AR259" s="52"/>
      <c r="AS259" s="52"/>
      <c r="AT259" s="52"/>
      <c r="AU259" s="52"/>
      <c r="AV259" s="52"/>
      <c r="AW259" s="52"/>
      <c r="AX259" s="52"/>
      <c r="AY259" s="52"/>
      <c r="AZ259" s="52"/>
    </row>
    <row r="260" spans="1:52">
      <c r="A260" s="39" t="s">
        <v>71</v>
      </c>
      <c r="B260" s="74"/>
      <c r="C260" s="74"/>
      <c r="D260" s="74"/>
      <c r="E260" s="74"/>
      <c r="F260" s="74"/>
      <c r="G260" s="74"/>
      <c r="H260" s="74"/>
      <c r="I260" s="74"/>
      <c r="J260" s="74"/>
      <c r="K260" s="74"/>
      <c r="L260" s="74"/>
      <c r="M260" s="74"/>
      <c r="N260" s="74"/>
      <c r="O260" s="74"/>
      <c r="P260" s="74"/>
      <c r="Q260" s="74"/>
      <c r="R260" s="74"/>
      <c r="S260" s="74"/>
      <c r="T260" s="74"/>
      <c r="U260" s="74"/>
      <c r="V260" s="74"/>
      <c r="W260" s="74"/>
      <c r="X260" s="74"/>
      <c r="Y260" s="74"/>
      <c r="Z260" s="74"/>
      <c r="AA260" s="74"/>
      <c r="AB260" s="74"/>
      <c r="AC260" s="74"/>
      <c r="AD260" s="74"/>
      <c r="AE260" s="74"/>
      <c r="AF260" s="74"/>
      <c r="AG260" s="74"/>
      <c r="AH260" s="74"/>
      <c r="AI260" s="74"/>
      <c r="AJ260" s="74"/>
      <c r="AK260" s="74"/>
      <c r="AL260" s="74"/>
      <c r="AM260" s="74"/>
      <c r="AN260" s="74"/>
      <c r="AO260" s="74"/>
      <c r="AP260" s="74"/>
      <c r="AQ260" s="74"/>
      <c r="AR260" s="74"/>
      <c r="AS260" s="74"/>
      <c r="AT260" s="74"/>
      <c r="AU260" s="74"/>
      <c r="AV260" s="74"/>
      <c r="AW260" s="74"/>
      <c r="AX260" s="74"/>
      <c r="AY260" s="74"/>
      <c r="AZ260" s="74"/>
    </row>
    <row r="261" spans="1:52">
      <c r="A261" s="41" t="s">
        <v>44</v>
      </c>
      <c r="B261" s="77"/>
      <c r="C261" s="77"/>
      <c r="D261" s="77"/>
      <c r="E261" s="77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77"/>
      <c r="R261" s="77"/>
      <c r="S261" s="77"/>
      <c r="T261" s="77"/>
      <c r="U261" s="77"/>
      <c r="V261" s="77"/>
      <c r="W261" s="77"/>
      <c r="X261" s="77"/>
      <c r="Y261" s="77"/>
      <c r="Z261" s="77"/>
      <c r="AA261" s="77"/>
      <c r="AB261" s="77"/>
      <c r="AC261" s="77"/>
      <c r="AD261" s="77"/>
      <c r="AE261" s="77"/>
      <c r="AF261" s="77"/>
      <c r="AG261" s="77"/>
      <c r="AH261" s="77"/>
      <c r="AI261" s="77"/>
      <c r="AJ261" s="77"/>
      <c r="AK261" s="77"/>
      <c r="AL261" s="77"/>
      <c r="AM261" s="77"/>
      <c r="AN261" s="77"/>
      <c r="AO261" s="77"/>
      <c r="AP261" s="77"/>
      <c r="AQ261" s="77"/>
      <c r="AR261" s="77"/>
      <c r="AS261" s="77"/>
      <c r="AT261" s="77"/>
      <c r="AU261" s="77"/>
      <c r="AV261" s="77"/>
      <c r="AW261" s="77"/>
      <c r="AX261" s="77"/>
      <c r="AY261" s="77"/>
      <c r="AZ261" s="77"/>
    </row>
    <row r="262" spans="1:52">
      <c r="A262" s="43" t="s">
        <v>21</v>
      </c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  <c r="AA262" s="78"/>
      <c r="AB262" s="78"/>
      <c r="AC262" s="78"/>
      <c r="AD262" s="78"/>
      <c r="AE262" s="78"/>
      <c r="AF262" s="78"/>
      <c r="AG262" s="78"/>
      <c r="AH262" s="78"/>
      <c r="AI262" s="78"/>
      <c r="AJ262" s="78"/>
      <c r="AK262" s="78"/>
      <c r="AL262" s="78"/>
      <c r="AM262" s="78"/>
      <c r="AN262" s="78"/>
      <c r="AO262" s="78"/>
      <c r="AP262" s="78"/>
      <c r="AQ262" s="78"/>
      <c r="AR262" s="78"/>
      <c r="AS262" s="78"/>
      <c r="AT262" s="78"/>
      <c r="AU262" s="78"/>
      <c r="AV262" s="78"/>
      <c r="AW262" s="78"/>
      <c r="AX262" s="78"/>
      <c r="AY262" s="78"/>
      <c r="AZ262" s="78"/>
    </row>
    <row r="263" spans="1:52">
      <c r="A263" s="45" t="s">
        <v>22</v>
      </c>
      <c r="B263" s="79">
        <v>0.12170459448086503</v>
      </c>
      <c r="C263" s="79">
        <v>0.12072033151755027</v>
      </c>
      <c r="D263" s="79">
        <v>0.11958508342011746</v>
      </c>
      <c r="E263" s="79">
        <v>0.11857336368650445</v>
      </c>
      <c r="F263" s="79">
        <v>0.11727336178536533</v>
      </c>
      <c r="G263" s="79">
        <v>0.11609322046700468</v>
      </c>
      <c r="H263" s="79">
        <v>0.11452346739873079</v>
      </c>
      <c r="I263" s="79">
        <v>0.11280413126288424</v>
      </c>
      <c r="J263" s="79">
        <v>0.11073496823378817</v>
      </c>
      <c r="K263" s="79">
        <v>0.10961189439050717</v>
      </c>
      <c r="L263" s="79">
        <v>0.1083081446328189</v>
      </c>
      <c r="M263" s="79">
        <v>0.10736452831208425</v>
      </c>
      <c r="N263" s="79">
        <v>0.10608241779790556</v>
      </c>
      <c r="O263" s="79">
        <v>0.10493939885139077</v>
      </c>
      <c r="P263" s="79">
        <v>0.10402539524342722</v>
      </c>
      <c r="Q263" s="79">
        <v>0.10317994263613617</v>
      </c>
      <c r="R263" s="79">
        <v>0.10032185029320936</v>
      </c>
      <c r="S263" s="79">
        <v>9.7373367148212542E-2</v>
      </c>
      <c r="T263" s="79">
        <v>9.4402087174414617E-2</v>
      </c>
      <c r="U263" s="79">
        <v>9.134863741998063E-2</v>
      </c>
      <c r="V263" s="79">
        <v>8.8240322857499123E-2</v>
      </c>
      <c r="W263" s="79">
        <v>8.5049497471667915E-2</v>
      </c>
      <c r="X263" s="79">
        <v>8.1784277617449372E-2</v>
      </c>
      <c r="Y263" s="79">
        <v>7.8572425594693462E-2</v>
      </c>
      <c r="Z263" s="79">
        <v>7.554375528422097E-2</v>
      </c>
      <c r="AA263" s="79">
        <v>7.2778986578633589E-2</v>
      </c>
      <c r="AB263" s="79">
        <v>7.0426268284453822E-2</v>
      </c>
      <c r="AC263" s="79">
        <v>6.8473804638941579E-2</v>
      </c>
      <c r="AD263" s="79">
        <v>6.6874069065179398E-2</v>
      </c>
      <c r="AE263" s="79">
        <v>6.5552724780861368E-2</v>
      </c>
      <c r="AF263" s="79">
        <v>6.4436676467593282E-2</v>
      </c>
      <c r="AG263" s="79">
        <v>6.348084391457387E-2</v>
      </c>
      <c r="AH263" s="79">
        <v>6.2589179258670441E-2</v>
      </c>
      <c r="AI263" s="79">
        <v>6.17325624014693E-2</v>
      </c>
      <c r="AJ263" s="79">
        <v>6.0886682479578361E-2</v>
      </c>
      <c r="AK263" s="79">
        <v>6.0011955331226718E-2</v>
      </c>
      <c r="AL263" s="79">
        <v>5.9101770994456432E-2</v>
      </c>
      <c r="AM263" s="79">
        <v>5.8153472593326969E-2</v>
      </c>
      <c r="AN263" s="79">
        <v>5.717955322979313E-2</v>
      </c>
      <c r="AO263" s="79">
        <v>5.6193983349446724E-2</v>
      </c>
      <c r="AP263" s="79">
        <v>5.5210212857175922E-2</v>
      </c>
      <c r="AQ263" s="79">
        <v>5.4234382416475824E-2</v>
      </c>
      <c r="AR263" s="79">
        <v>5.3284557985502898E-2</v>
      </c>
      <c r="AS263" s="79">
        <v>5.2362864355290049E-2</v>
      </c>
      <c r="AT263" s="79">
        <v>5.146106360146678E-2</v>
      </c>
      <c r="AU263" s="79">
        <v>5.0584207221984777E-2</v>
      </c>
      <c r="AV263" s="79">
        <v>4.9731420350878887E-2</v>
      </c>
      <c r="AW263" s="79">
        <v>4.8910182166682768E-2</v>
      </c>
      <c r="AX263" s="79">
        <v>4.8124440879321849E-2</v>
      </c>
      <c r="AY263" s="79">
        <v>4.7358337261922609E-2</v>
      </c>
      <c r="AZ263" s="79">
        <v>4.6619710566366775E-2</v>
      </c>
    </row>
    <row r="264" spans="1:52">
      <c r="A264" s="19" t="s">
        <v>23</v>
      </c>
      <c r="B264" s="27">
        <v>0.20865582822081649</v>
      </c>
      <c r="C264" s="27">
        <v>0.20465968649460656</v>
      </c>
      <c r="D264" s="27">
        <v>0.20395807978136379</v>
      </c>
      <c r="E264" s="27">
        <v>0.20222759048923616</v>
      </c>
      <c r="F264" s="27">
        <v>0.19956891250636144</v>
      </c>
      <c r="G264" s="27">
        <v>0.19823984457411178</v>
      </c>
      <c r="H264" s="27">
        <v>0.19747620800924415</v>
      </c>
      <c r="I264" s="27">
        <v>0.19432761809250912</v>
      </c>
      <c r="J264" s="27">
        <v>0.18920243509259332</v>
      </c>
      <c r="K264" s="27">
        <v>0.18379510259413992</v>
      </c>
      <c r="L264" s="27">
        <v>0.18057933888454064</v>
      </c>
      <c r="M264" s="27">
        <v>0.17841861694654218</v>
      </c>
      <c r="N264" s="27">
        <v>0.17523590418202745</v>
      </c>
      <c r="O264" s="27">
        <v>0.173831197691276</v>
      </c>
      <c r="P264" s="27">
        <v>0.17233518757426136</v>
      </c>
      <c r="Q264" s="27">
        <v>0.17054542798387645</v>
      </c>
      <c r="R264" s="27">
        <v>0.1680218639968637</v>
      </c>
      <c r="S264" s="27">
        <v>0.16535664590671303</v>
      </c>
      <c r="T264" s="27">
        <v>0.1618460778904198</v>
      </c>
      <c r="U264" s="27">
        <v>0.15808871286998338</v>
      </c>
      <c r="V264" s="27">
        <v>0.15424202672425463</v>
      </c>
      <c r="W264" s="27">
        <v>0.14934539974802041</v>
      </c>
      <c r="X264" s="27">
        <v>0.14426656135823512</v>
      </c>
      <c r="Y264" s="27">
        <v>0.13910064138586367</v>
      </c>
      <c r="Z264" s="27">
        <v>0.13429238527616849</v>
      </c>
      <c r="AA264" s="27">
        <v>0.129842449550123</v>
      </c>
      <c r="AB264" s="27">
        <v>0.12593432810162231</v>
      </c>
      <c r="AC264" s="27">
        <v>0.12246018433477399</v>
      </c>
      <c r="AD264" s="27">
        <v>0.11951048309515584</v>
      </c>
      <c r="AE264" s="27">
        <v>0.11695729920482723</v>
      </c>
      <c r="AF264" s="27">
        <v>0.11458683858154238</v>
      </c>
      <c r="AG264" s="27">
        <v>0.11237784273540054</v>
      </c>
      <c r="AH264" s="27">
        <v>0.1102169076431941</v>
      </c>
      <c r="AI264" s="27">
        <v>0.108078884597161</v>
      </c>
      <c r="AJ264" s="27">
        <v>0.10592041034097814</v>
      </c>
      <c r="AK264" s="27">
        <v>0.10371020088907126</v>
      </c>
      <c r="AL264" s="27">
        <v>0.10143637391257368</v>
      </c>
      <c r="AM264" s="27">
        <v>9.9102935785803301E-2</v>
      </c>
      <c r="AN264" s="27">
        <v>9.6723832853734676E-2</v>
      </c>
      <c r="AO264" s="27">
        <v>9.4326804004331757E-2</v>
      </c>
      <c r="AP264" s="27">
        <v>9.1920365187709907E-2</v>
      </c>
      <c r="AQ264" s="27">
        <v>8.9534051513096985E-2</v>
      </c>
      <c r="AR264" s="27">
        <v>8.7194775890984719E-2</v>
      </c>
      <c r="AS264" s="27">
        <v>8.4925708791514704E-2</v>
      </c>
      <c r="AT264" s="27">
        <v>8.2718478518929647E-2</v>
      </c>
      <c r="AU264" s="27">
        <v>8.0593363253160286E-2</v>
      </c>
      <c r="AV264" s="27">
        <v>7.854901073374862E-2</v>
      </c>
      <c r="AW264" s="27">
        <v>7.659973323703323E-2</v>
      </c>
      <c r="AX264" s="27">
        <v>7.4736777608937627E-2</v>
      </c>
      <c r="AY264" s="27">
        <v>7.2956075008598673E-2</v>
      </c>
      <c r="AZ264" s="27">
        <v>7.1247184087266061E-2</v>
      </c>
    </row>
    <row r="265" spans="1:52">
      <c r="A265" s="19" t="s">
        <v>24</v>
      </c>
      <c r="B265" s="27">
        <v>1.778501700046738</v>
      </c>
      <c r="C265" s="27">
        <v>1.7583045309035341</v>
      </c>
      <c r="D265" s="27">
        <v>1.7448055773665794</v>
      </c>
      <c r="E265" s="27">
        <v>1.7371718817183035</v>
      </c>
      <c r="F265" s="27">
        <v>1.7215320498263966</v>
      </c>
      <c r="G265" s="27">
        <v>1.6934700448810791</v>
      </c>
      <c r="H265" s="27">
        <v>1.6675177781760364</v>
      </c>
      <c r="I265" s="27">
        <v>1.6365009026634716</v>
      </c>
      <c r="J265" s="27">
        <v>1.609266554800153</v>
      </c>
      <c r="K265" s="27">
        <v>1.5840241701887401</v>
      </c>
      <c r="L265" s="27">
        <v>1.5702296834847305</v>
      </c>
      <c r="M265" s="27">
        <v>1.5445219528900018</v>
      </c>
      <c r="N265" s="27">
        <v>1.5259436755509017</v>
      </c>
      <c r="O265" s="27">
        <v>1.5151963301247582</v>
      </c>
      <c r="P265" s="27">
        <v>1.5029942490562147</v>
      </c>
      <c r="Q265" s="27">
        <v>1.4994950934803186</v>
      </c>
      <c r="R265" s="27">
        <v>1.4864656769571645</v>
      </c>
      <c r="S265" s="27">
        <v>1.4701368903908258</v>
      </c>
      <c r="T265" s="27">
        <v>1.452780205736673</v>
      </c>
      <c r="U265" s="27">
        <v>1.4336017008911415</v>
      </c>
      <c r="V265" s="27">
        <v>1.4137892122079097</v>
      </c>
      <c r="W265" s="27">
        <v>1.3934400530020221</v>
      </c>
      <c r="X265" s="27">
        <v>1.3724420013697081</v>
      </c>
      <c r="Y265" s="27">
        <v>1.3519504204968955</v>
      </c>
      <c r="Z265" s="27">
        <v>1.3311960272803156</v>
      </c>
      <c r="AA265" s="27">
        <v>1.3103632874349413</v>
      </c>
      <c r="AB265" s="27">
        <v>1.2895754823983896</v>
      </c>
      <c r="AC265" s="27">
        <v>1.2686959546693275</v>
      </c>
      <c r="AD265" s="27">
        <v>1.247671549937476</v>
      </c>
      <c r="AE265" s="27">
        <v>1.226254737742585</v>
      </c>
      <c r="AF265" s="27">
        <v>1.2043535499856302</v>
      </c>
      <c r="AG265" s="27">
        <v>1.1818913546683438</v>
      </c>
      <c r="AH265" s="27">
        <v>1.1585553995250024</v>
      </c>
      <c r="AI265" s="27">
        <v>1.1345906372077159</v>
      </c>
      <c r="AJ265" s="27">
        <v>1.110038531105676</v>
      </c>
      <c r="AK265" s="27">
        <v>1.0851109491879043</v>
      </c>
      <c r="AL265" s="27">
        <v>1.0598583441898051</v>
      </c>
      <c r="AM265" s="27">
        <v>1.0341113792899372</v>
      </c>
      <c r="AN265" s="27">
        <v>1.0080525249955481</v>
      </c>
      <c r="AO265" s="27">
        <v>0.98155352834460841</v>
      </c>
      <c r="AP265" s="27">
        <v>0.95459926246848881</v>
      </c>
      <c r="AQ265" s="27">
        <v>0.92728956230819348</v>
      </c>
      <c r="AR265" s="27">
        <v>0.89988145114581475</v>
      </c>
      <c r="AS265" s="27">
        <v>0.87253058150638663</v>
      </c>
      <c r="AT265" s="27">
        <v>0.84548313343055403</v>
      </c>
      <c r="AU265" s="27">
        <v>0.81875762884387349</v>
      </c>
      <c r="AV265" s="27">
        <v>0.79272305926586961</v>
      </c>
      <c r="AW265" s="27">
        <v>0.76734659955986118</v>
      </c>
      <c r="AX265" s="27">
        <v>0.74315433503557715</v>
      </c>
      <c r="AY265" s="27">
        <v>0.71978569855203678</v>
      </c>
      <c r="AZ265" s="27">
        <v>0.69762100284476813</v>
      </c>
    </row>
    <row r="266" spans="1:52">
      <c r="A266" s="43" t="s">
        <v>25</v>
      </c>
      <c r="B266" s="78">
        <v>2.1479167651886448</v>
      </c>
      <c r="C266" s="78">
        <v>1.9923929869143593</v>
      </c>
      <c r="D266" s="78">
        <v>1.9279493466725475</v>
      </c>
      <c r="E266" s="78">
        <v>1.8326549073870193</v>
      </c>
      <c r="F266" s="78">
        <v>1.8635954406258748</v>
      </c>
      <c r="G266" s="78">
        <v>1.6381507744250747</v>
      </c>
      <c r="H266" s="78">
        <v>1.6102172000043502</v>
      </c>
      <c r="I266" s="78">
        <v>1.6741770045340587</v>
      </c>
      <c r="J266" s="78">
        <v>1.5923232786710899</v>
      </c>
      <c r="K266" s="78">
        <v>1.4363400428702677</v>
      </c>
      <c r="L266" s="78">
        <v>1.4251991087273488</v>
      </c>
      <c r="M266" s="78">
        <v>1.3249462154552012</v>
      </c>
      <c r="N266" s="78">
        <v>1.3430042479407511</v>
      </c>
      <c r="O266" s="78">
        <v>1.1954451760056695</v>
      </c>
      <c r="P266" s="78">
        <v>1.1344562339596613</v>
      </c>
      <c r="Q266" s="78">
        <v>1.0409866346147383</v>
      </c>
      <c r="R266" s="78">
        <v>1.0282757526141453</v>
      </c>
      <c r="S266" s="78">
        <v>1.0187732807174499</v>
      </c>
      <c r="T266" s="78">
        <v>1.0085244902553587</v>
      </c>
      <c r="U266" s="78">
        <v>0.99865847158577514</v>
      </c>
      <c r="V266" s="78">
        <v>0.98969845789818989</v>
      </c>
      <c r="W266" s="78">
        <v>0.98024961075743577</v>
      </c>
      <c r="X266" s="78">
        <v>0.97055147458323732</v>
      </c>
      <c r="Y266" s="78">
        <v>0.96113045509271189</v>
      </c>
      <c r="Z266" s="78">
        <v>0.95167281706356843</v>
      </c>
      <c r="AA266" s="78">
        <v>0.94181123136184131</v>
      </c>
      <c r="AB266" s="78">
        <v>0.93244626532638297</v>
      </c>
      <c r="AC266" s="78">
        <v>0.92195949754384399</v>
      </c>
      <c r="AD266" s="78">
        <v>0.91117464275061921</v>
      </c>
      <c r="AE266" s="78">
        <v>0.90248894754040898</v>
      </c>
      <c r="AF266" s="78">
        <v>0.89405806668303778</v>
      </c>
      <c r="AG266" s="78">
        <v>0.87680966066565103</v>
      </c>
      <c r="AH266" s="78">
        <v>0.86873212057529337</v>
      </c>
      <c r="AI266" s="78">
        <v>0.86060480797373407</v>
      </c>
      <c r="AJ266" s="78">
        <v>0.85345450663402322</v>
      </c>
      <c r="AK266" s="78">
        <v>0.84488365045963199</v>
      </c>
      <c r="AL266" s="78">
        <v>0.83658089465156726</v>
      </c>
      <c r="AM266" s="78">
        <v>0.8266396839699528</v>
      </c>
      <c r="AN266" s="78">
        <v>0.81555234144881117</v>
      </c>
      <c r="AO266" s="78">
        <v>0.80273722539474701</v>
      </c>
      <c r="AP266" s="78">
        <v>0.78935339675654814</v>
      </c>
      <c r="AQ266" s="78">
        <v>0.77569346137915129</v>
      </c>
      <c r="AR266" s="78">
        <v>0.7629160076782755</v>
      </c>
      <c r="AS266" s="78">
        <v>0.74965097908837619</v>
      </c>
      <c r="AT266" s="78">
        <v>0.7334919402313268</v>
      </c>
      <c r="AU266" s="78">
        <v>0.71987992897321562</v>
      </c>
      <c r="AV266" s="78">
        <v>0.70422233438523985</v>
      </c>
      <c r="AW266" s="78">
        <v>0.68479996016956302</v>
      </c>
      <c r="AX266" s="78">
        <v>0.6653794913216492</v>
      </c>
      <c r="AY266" s="78">
        <v>0.64402447360617698</v>
      </c>
      <c r="AZ266" s="78">
        <v>0.62626886177440266</v>
      </c>
    </row>
    <row r="267" spans="1:52">
      <c r="A267" s="45" t="s">
        <v>26</v>
      </c>
      <c r="B267" s="79">
        <v>3.2019466976085122</v>
      </c>
      <c r="C267" s="79">
        <v>3.0149019658870291</v>
      </c>
      <c r="D267" s="79">
        <v>2.9176892146952698</v>
      </c>
      <c r="E267" s="79">
        <v>2.7614023537033199</v>
      </c>
      <c r="F267" s="79">
        <v>2.8988672719554907</v>
      </c>
      <c r="G267" s="79">
        <v>2.5268903840027841</v>
      </c>
      <c r="H267" s="79">
        <v>2.5282411272665102</v>
      </c>
      <c r="I267" s="79">
        <v>2.6324726211248786</v>
      </c>
      <c r="J267" s="79">
        <v>2.544626971412411</v>
      </c>
      <c r="K267" s="79">
        <v>2.3066632594891119</v>
      </c>
      <c r="L267" s="79">
        <v>2.2952870077189003</v>
      </c>
      <c r="M267" s="79">
        <v>2.129769626262207</v>
      </c>
      <c r="N267" s="79">
        <v>2.144559542522642</v>
      </c>
      <c r="O267" s="79">
        <v>1.8998183630481211</v>
      </c>
      <c r="P267" s="79">
        <v>1.8089437987539878</v>
      </c>
      <c r="Q267" s="79">
        <v>1.6508921516877832</v>
      </c>
      <c r="R267" s="79">
        <v>1.6373486261886958</v>
      </c>
      <c r="S267" s="79">
        <v>1.6295811901250901</v>
      </c>
      <c r="T267" s="79">
        <v>1.6212649628467306</v>
      </c>
      <c r="U267" s="79">
        <v>1.6133533880463382</v>
      </c>
      <c r="V267" s="79">
        <v>1.6063815462013986</v>
      </c>
      <c r="W267" s="79">
        <v>1.5977994681446641</v>
      </c>
      <c r="X267" s="79">
        <v>1.5898040636016768</v>
      </c>
      <c r="Y267" s="79">
        <v>1.5812721861241601</v>
      </c>
      <c r="Z267" s="79">
        <v>1.5716732773577309</v>
      </c>
      <c r="AA267" s="79">
        <v>1.5628662241912497</v>
      </c>
      <c r="AB267" s="79">
        <v>1.5544198799434323</v>
      </c>
      <c r="AC267" s="79">
        <v>1.5447343359657977</v>
      </c>
      <c r="AD267" s="79">
        <v>1.5345565255008902</v>
      </c>
      <c r="AE267" s="79">
        <v>1.5268209429146911</v>
      </c>
      <c r="AF267" s="79">
        <v>1.5186019803075115</v>
      </c>
      <c r="AG267" s="79">
        <v>1.4948573716068347</v>
      </c>
      <c r="AH267" s="79">
        <v>1.4885909858026338</v>
      </c>
      <c r="AI267" s="79">
        <v>1.4808954669189858</v>
      </c>
      <c r="AJ267" s="79">
        <v>1.4742507401852569</v>
      </c>
      <c r="AK267" s="79">
        <v>1.4655667595116832</v>
      </c>
      <c r="AL267" s="79">
        <v>1.4565831832645342</v>
      </c>
      <c r="AM267" s="79">
        <v>1.444607875454498</v>
      </c>
      <c r="AN267" s="79">
        <v>1.4305628431182578</v>
      </c>
      <c r="AO267" s="79">
        <v>1.4129868227305964</v>
      </c>
      <c r="AP267" s="79">
        <v>1.3943136202800053</v>
      </c>
      <c r="AQ267" s="79">
        <v>1.3752057988245725</v>
      </c>
      <c r="AR267" s="79">
        <v>1.3576558447962432</v>
      </c>
      <c r="AS267" s="79">
        <v>1.3393684487268314</v>
      </c>
      <c r="AT267" s="79">
        <v>1.3158485786641887</v>
      </c>
      <c r="AU267" s="79">
        <v>1.297018983007296</v>
      </c>
      <c r="AV267" s="79">
        <v>1.2749312773853538</v>
      </c>
      <c r="AW267" s="79">
        <v>1.2453287966491791</v>
      </c>
      <c r="AX267" s="79">
        <v>1.2148076971699762</v>
      </c>
      <c r="AY267" s="79">
        <v>1.1800858690873581</v>
      </c>
      <c r="AZ267" s="79">
        <v>1.1512480802172653</v>
      </c>
    </row>
    <row r="268" spans="1:52">
      <c r="A268" s="19" t="s">
        <v>27</v>
      </c>
      <c r="B268" s="27">
        <v>0</v>
      </c>
      <c r="C268" s="27">
        <v>0</v>
      </c>
      <c r="D268" s="27">
        <v>0</v>
      </c>
      <c r="E268" s="27">
        <v>0</v>
      </c>
      <c r="F268" s="27">
        <v>0</v>
      </c>
      <c r="G268" s="27">
        <v>0</v>
      </c>
      <c r="H268" s="27">
        <v>0</v>
      </c>
      <c r="I268" s="27">
        <v>0</v>
      </c>
      <c r="J268" s="27">
        <v>0</v>
      </c>
      <c r="K268" s="27">
        <v>0</v>
      </c>
      <c r="L268" s="27">
        <v>0</v>
      </c>
      <c r="M268" s="27">
        <v>0</v>
      </c>
      <c r="N268" s="27">
        <v>0</v>
      </c>
      <c r="O268" s="27">
        <v>0</v>
      </c>
      <c r="P268" s="27">
        <v>0</v>
      </c>
      <c r="Q268" s="27">
        <v>0</v>
      </c>
      <c r="R268" s="27">
        <v>0</v>
      </c>
      <c r="S268" s="27">
        <v>0</v>
      </c>
      <c r="T268" s="27">
        <v>0</v>
      </c>
      <c r="U268" s="27">
        <v>0</v>
      </c>
      <c r="V268" s="27">
        <v>0</v>
      </c>
      <c r="W268" s="27">
        <v>0</v>
      </c>
      <c r="X268" s="27">
        <v>0</v>
      </c>
      <c r="Y268" s="27">
        <v>0</v>
      </c>
      <c r="Z268" s="27">
        <v>0</v>
      </c>
      <c r="AA268" s="27">
        <v>0</v>
      </c>
      <c r="AB268" s="27">
        <v>0</v>
      </c>
      <c r="AC268" s="27">
        <v>0</v>
      </c>
      <c r="AD268" s="27">
        <v>0</v>
      </c>
      <c r="AE268" s="27">
        <v>0</v>
      </c>
      <c r="AF268" s="27">
        <v>0</v>
      </c>
      <c r="AG268" s="27">
        <v>0</v>
      </c>
      <c r="AH268" s="27">
        <v>0</v>
      </c>
      <c r="AI268" s="27">
        <v>0</v>
      </c>
      <c r="AJ268" s="27">
        <v>0</v>
      </c>
      <c r="AK268" s="27">
        <v>0</v>
      </c>
      <c r="AL268" s="27">
        <v>0</v>
      </c>
      <c r="AM268" s="27">
        <v>0</v>
      </c>
      <c r="AN268" s="27">
        <v>0</v>
      </c>
      <c r="AO268" s="27">
        <v>0</v>
      </c>
      <c r="AP268" s="27">
        <v>0</v>
      </c>
      <c r="AQ268" s="27">
        <v>0</v>
      </c>
      <c r="AR268" s="27">
        <v>0</v>
      </c>
      <c r="AS268" s="27">
        <v>0</v>
      </c>
      <c r="AT268" s="27">
        <v>0</v>
      </c>
      <c r="AU268" s="27">
        <v>0</v>
      </c>
      <c r="AV268" s="27">
        <v>0</v>
      </c>
      <c r="AW268" s="27">
        <v>0</v>
      </c>
      <c r="AX268" s="27">
        <v>0</v>
      </c>
      <c r="AY268" s="27">
        <v>0</v>
      </c>
      <c r="AZ268" s="27">
        <v>0</v>
      </c>
    </row>
    <row r="269" spans="1:52">
      <c r="A269" s="19" t="s">
        <v>28</v>
      </c>
      <c r="B269" s="27">
        <v>0</v>
      </c>
      <c r="C269" s="27">
        <v>0</v>
      </c>
      <c r="D269" s="27">
        <v>0</v>
      </c>
      <c r="E269" s="27">
        <v>0</v>
      </c>
      <c r="F269" s="27">
        <v>0</v>
      </c>
      <c r="G269" s="27">
        <v>0</v>
      </c>
      <c r="H269" s="27">
        <v>0</v>
      </c>
      <c r="I269" s="27">
        <v>0</v>
      </c>
      <c r="J269" s="27">
        <v>0</v>
      </c>
      <c r="K269" s="27">
        <v>0</v>
      </c>
      <c r="L269" s="27">
        <v>0</v>
      </c>
      <c r="M269" s="27">
        <v>0</v>
      </c>
      <c r="N269" s="27">
        <v>0</v>
      </c>
      <c r="O269" s="27">
        <v>0</v>
      </c>
      <c r="P269" s="27">
        <v>0</v>
      </c>
      <c r="Q269" s="27">
        <v>0</v>
      </c>
      <c r="R269" s="27">
        <v>0</v>
      </c>
      <c r="S269" s="27">
        <v>0</v>
      </c>
      <c r="T269" s="27">
        <v>0</v>
      </c>
      <c r="U269" s="27">
        <v>0</v>
      </c>
      <c r="V269" s="27">
        <v>0</v>
      </c>
      <c r="W269" s="27">
        <v>0</v>
      </c>
      <c r="X269" s="27">
        <v>0</v>
      </c>
      <c r="Y269" s="27">
        <v>0</v>
      </c>
      <c r="Z269" s="27">
        <v>0</v>
      </c>
      <c r="AA269" s="27">
        <v>0</v>
      </c>
      <c r="AB269" s="27">
        <v>0</v>
      </c>
      <c r="AC269" s="27">
        <v>0</v>
      </c>
      <c r="AD269" s="27">
        <v>0</v>
      </c>
      <c r="AE269" s="27">
        <v>0</v>
      </c>
      <c r="AF269" s="27">
        <v>0</v>
      </c>
      <c r="AG269" s="27">
        <v>0</v>
      </c>
      <c r="AH269" s="27">
        <v>0</v>
      </c>
      <c r="AI269" s="27">
        <v>0</v>
      </c>
      <c r="AJ269" s="27">
        <v>0</v>
      </c>
      <c r="AK269" s="27">
        <v>0</v>
      </c>
      <c r="AL269" s="27">
        <v>0</v>
      </c>
      <c r="AM269" s="27">
        <v>0</v>
      </c>
      <c r="AN269" s="27">
        <v>0</v>
      </c>
      <c r="AO269" s="27">
        <v>0</v>
      </c>
      <c r="AP269" s="27">
        <v>0</v>
      </c>
      <c r="AQ269" s="27">
        <v>0</v>
      </c>
      <c r="AR269" s="27">
        <v>0</v>
      </c>
      <c r="AS269" s="27">
        <v>0</v>
      </c>
      <c r="AT269" s="27">
        <v>0</v>
      </c>
      <c r="AU269" s="27">
        <v>0</v>
      </c>
      <c r="AV269" s="27">
        <v>0</v>
      </c>
      <c r="AW269" s="27">
        <v>0</v>
      </c>
      <c r="AX269" s="27">
        <v>0</v>
      </c>
      <c r="AY269" s="27">
        <v>0</v>
      </c>
      <c r="AZ269" s="27">
        <v>0</v>
      </c>
    </row>
    <row r="270" spans="1:52">
      <c r="A270" s="43" t="s">
        <v>29</v>
      </c>
      <c r="B270" s="78">
        <v>12.335464925429225</v>
      </c>
      <c r="C270" s="78">
        <v>11.865175671712123</v>
      </c>
      <c r="D270" s="78">
        <v>11.799509907446071</v>
      </c>
      <c r="E270" s="78">
        <v>11.798910652843885</v>
      </c>
      <c r="F270" s="78">
        <v>11.622911743441369</v>
      </c>
      <c r="G270" s="78">
        <v>11.706703450350245</v>
      </c>
      <c r="H270" s="78">
        <v>11.749489354773996</v>
      </c>
      <c r="I270" s="78">
        <v>11.62578544433554</v>
      </c>
      <c r="J270" s="78">
        <v>11.660950116601484</v>
      </c>
      <c r="K270" s="78">
        <v>11.915710033706297</v>
      </c>
      <c r="L270" s="78">
        <v>11.962470118231529</v>
      </c>
      <c r="M270" s="78">
        <v>11.893496285278841</v>
      </c>
      <c r="N270" s="78">
        <v>11.908636639340857</v>
      </c>
      <c r="O270" s="78">
        <v>11.868923170528699</v>
      </c>
      <c r="P270" s="78">
        <v>11.811941243543234</v>
      </c>
      <c r="Q270" s="78">
        <v>11.958581054900403</v>
      </c>
      <c r="R270" s="78">
        <v>11.944507953779247</v>
      </c>
      <c r="S270" s="78">
        <v>11.963240588626871</v>
      </c>
      <c r="T270" s="78">
        <v>11.906303693652184</v>
      </c>
      <c r="U270" s="78">
        <v>11.846709589384762</v>
      </c>
      <c r="V270" s="78">
        <v>11.791489479159848</v>
      </c>
      <c r="W270" s="78">
        <v>11.735883276905115</v>
      </c>
      <c r="X270" s="78">
        <v>11.673138838680021</v>
      </c>
      <c r="Y270" s="78">
        <v>11.608399451104143</v>
      </c>
      <c r="Z270" s="78">
        <v>11.544674935934198</v>
      </c>
      <c r="AA270" s="78">
        <v>11.483981188035978</v>
      </c>
      <c r="AB270" s="78">
        <v>11.418740654512776</v>
      </c>
      <c r="AC270" s="78">
        <v>11.356675607540565</v>
      </c>
      <c r="AD270" s="78">
        <v>11.289834876450254</v>
      </c>
      <c r="AE270" s="78">
        <v>11.227869853147125</v>
      </c>
      <c r="AF270" s="78">
        <v>11.161719789793599</v>
      </c>
      <c r="AG270" s="78">
        <v>11.09422961415677</v>
      </c>
      <c r="AH270" s="78">
        <v>11.026461547351332</v>
      </c>
      <c r="AI270" s="78">
        <v>10.953177490935953</v>
      </c>
      <c r="AJ270" s="78">
        <v>10.879054234346507</v>
      </c>
      <c r="AK270" s="78">
        <v>10.803043482388187</v>
      </c>
      <c r="AL270" s="78">
        <v>10.729460561471001</v>
      </c>
      <c r="AM270" s="78">
        <v>10.64713852376144</v>
      </c>
      <c r="AN270" s="78">
        <v>10.537068763980516</v>
      </c>
      <c r="AO270" s="78">
        <v>10.451551373445533</v>
      </c>
      <c r="AP270" s="78">
        <v>10.36598338469048</v>
      </c>
      <c r="AQ270" s="78">
        <v>10.274467956880558</v>
      </c>
      <c r="AR270" s="78">
        <v>10.173016165604665</v>
      </c>
      <c r="AS270" s="78">
        <v>10.069181598748777</v>
      </c>
      <c r="AT270" s="78">
        <v>9.9572189040283945</v>
      </c>
      <c r="AU270" s="78">
        <v>9.8436930085744319</v>
      </c>
      <c r="AV270" s="78">
        <v>9.7214493922190766</v>
      </c>
      <c r="AW270" s="78">
        <v>9.573846166057832</v>
      </c>
      <c r="AX270" s="78">
        <v>9.4338197869150431</v>
      </c>
      <c r="AY270" s="78">
        <v>9.2459176634634961</v>
      </c>
      <c r="AZ270" s="78">
        <v>9.0431625094336017</v>
      </c>
    </row>
    <row r="271" spans="1:52">
      <c r="A271" s="45" t="s">
        <v>30</v>
      </c>
      <c r="B271" s="79">
        <v>16.847096694831247</v>
      </c>
      <c r="C271" s="79">
        <v>16.225823594172393</v>
      </c>
      <c r="D271" s="79">
        <v>15.7678855151989</v>
      </c>
      <c r="E271" s="79">
        <v>15.729058929716933</v>
      </c>
      <c r="F271" s="79">
        <v>15.045959828299097</v>
      </c>
      <c r="G271" s="79">
        <v>15.563888878449808</v>
      </c>
      <c r="H271" s="79">
        <v>15.698474155805892</v>
      </c>
      <c r="I271" s="79">
        <v>15.628020090344757</v>
      </c>
      <c r="J271" s="79">
        <v>15.867524884753214</v>
      </c>
      <c r="K271" s="79">
        <v>15.766514339885884</v>
      </c>
      <c r="L271" s="79">
        <v>16.52545627616929</v>
      </c>
      <c r="M271" s="79">
        <v>15.56385819835363</v>
      </c>
      <c r="N271" s="79">
        <v>15.808429471135724</v>
      </c>
      <c r="O271" s="79">
        <v>16.183557016405452</v>
      </c>
      <c r="P271" s="79">
        <v>17.157296876616343</v>
      </c>
      <c r="Q271" s="79">
        <v>17.675305721338315</v>
      </c>
      <c r="R271" s="79">
        <v>17.535031662317078</v>
      </c>
      <c r="S271" s="79">
        <v>17.507353072144273</v>
      </c>
      <c r="T271" s="79">
        <v>17.477374220953692</v>
      </c>
      <c r="U271" s="79">
        <v>17.444459226923389</v>
      </c>
      <c r="V271" s="79">
        <v>17.40279251546368</v>
      </c>
      <c r="W271" s="79">
        <v>17.361545703083667</v>
      </c>
      <c r="X271" s="79">
        <v>17.31096983343738</v>
      </c>
      <c r="Y271" s="79">
        <v>17.25930926321103</v>
      </c>
      <c r="Z271" s="79">
        <v>17.209705790739186</v>
      </c>
      <c r="AA271" s="79">
        <v>17.149976102033534</v>
      </c>
      <c r="AB271" s="79">
        <v>17.099812368365267</v>
      </c>
      <c r="AC271" s="79">
        <v>17.056340265787778</v>
      </c>
      <c r="AD271" s="79">
        <v>17.002144253497118</v>
      </c>
      <c r="AE271" s="79">
        <v>16.947432159292898</v>
      </c>
      <c r="AF271" s="79">
        <v>16.893052211882868</v>
      </c>
      <c r="AG271" s="79">
        <v>16.839434725968882</v>
      </c>
      <c r="AH271" s="79">
        <v>16.77221342368016</v>
      </c>
      <c r="AI271" s="79">
        <v>16.690805185902196</v>
      </c>
      <c r="AJ271" s="79">
        <v>16.605304331904691</v>
      </c>
      <c r="AK271" s="79">
        <v>16.5053208668424</v>
      </c>
      <c r="AL271" s="79">
        <v>16.405960078529063</v>
      </c>
      <c r="AM271" s="79">
        <v>16.29493194175139</v>
      </c>
      <c r="AN271" s="79">
        <v>16.119490178183622</v>
      </c>
      <c r="AO271" s="79">
        <v>15.9979769425891</v>
      </c>
      <c r="AP271" s="79">
        <v>15.862856137329612</v>
      </c>
      <c r="AQ271" s="79">
        <v>15.731322097719255</v>
      </c>
      <c r="AR271" s="79">
        <v>15.591861835225089</v>
      </c>
      <c r="AS271" s="79">
        <v>15.429771620776016</v>
      </c>
      <c r="AT271" s="79">
        <v>15.249488423642251</v>
      </c>
      <c r="AU271" s="79">
        <v>15.05116017031356</v>
      </c>
      <c r="AV271" s="79">
        <v>14.835844101936868</v>
      </c>
      <c r="AW271" s="79">
        <v>14.573378448705082</v>
      </c>
      <c r="AX271" s="79">
        <v>14.306090064992111</v>
      </c>
      <c r="AY271" s="79">
        <v>13.976845137636868</v>
      </c>
      <c r="AZ271" s="79">
        <v>13.62248945635687</v>
      </c>
    </row>
    <row r="272" spans="1:52">
      <c r="A272" s="19" t="s">
        <v>31</v>
      </c>
      <c r="B272" s="27">
        <v>12.546639289712157</v>
      </c>
      <c r="C272" s="27">
        <v>13.081829276934233</v>
      </c>
      <c r="D272" s="27">
        <v>13.267133363965337</v>
      </c>
      <c r="E272" s="27">
        <v>13.421282505810961</v>
      </c>
      <c r="F272" s="27">
        <v>13.20470307846014</v>
      </c>
      <c r="G272" s="27">
        <v>13.256491207666107</v>
      </c>
      <c r="H272" s="27">
        <v>13.333169559907242</v>
      </c>
      <c r="I272" s="27">
        <v>13.481919758320537</v>
      </c>
      <c r="J272" s="27">
        <v>13.302244448313054</v>
      </c>
      <c r="K272" s="27">
        <v>13.225263901379885</v>
      </c>
      <c r="L272" s="27">
        <v>13.125388908452203</v>
      </c>
      <c r="M272" s="27">
        <v>13.423091438672742</v>
      </c>
      <c r="N272" s="27">
        <v>13.430665282130514</v>
      </c>
      <c r="O272" s="27">
        <v>13.332307274444105</v>
      </c>
      <c r="P272" s="27">
        <v>13.151620151338184</v>
      </c>
      <c r="Q272" s="27">
        <v>13.167572938114841</v>
      </c>
      <c r="R272" s="27">
        <v>13.027882940821478</v>
      </c>
      <c r="S272" s="27">
        <v>13.197765440705943</v>
      </c>
      <c r="T272" s="27">
        <v>13.179901089354155</v>
      </c>
      <c r="U272" s="27">
        <v>13.151981358673954</v>
      </c>
      <c r="V272" s="27">
        <v>13.112225916938819</v>
      </c>
      <c r="W272" s="27">
        <v>13.069793859999614</v>
      </c>
      <c r="X272" s="27">
        <v>13.007843587342169</v>
      </c>
      <c r="Y272" s="27">
        <v>12.943259736020224</v>
      </c>
      <c r="Z272" s="27">
        <v>12.868058749827453</v>
      </c>
      <c r="AA272" s="27">
        <v>12.794500383907215</v>
      </c>
      <c r="AB272" s="27">
        <v>12.713851258879361</v>
      </c>
      <c r="AC272" s="27">
        <v>12.637074012507219</v>
      </c>
      <c r="AD272" s="27">
        <v>12.547651535452074</v>
      </c>
      <c r="AE272" s="27">
        <v>12.470445956291499</v>
      </c>
      <c r="AF272" s="27">
        <v>12.381228139345712</v>
      </c>
      <c r="AG272" s="27">
        <v>12.291860354164784</v>
      </c>
      <c r="AH272" s="27">
        <v>12.199169914766351</v>
      </c>
      <c r="AI272" s="27">
        <v>12.101168710700588</v>
      </c>
      <c r="AJ272" s="27">
        <v>12.00313779997637</v>
      </c>
      <c r="AK272" s="27">
        <v>11.903561725376678</v>
      </c>
      <c r="AL272" s="27">
        <v>11.81331317760605</v>
      </c>
      <c r="AM272" s="27">
        <v>11.702056180713925</v>
      </c>
      <c r="AN272" s="27">
        <v>11.563603056861901</v>
      </c>
      <c r="AO272" s="27">
        <v>11.454708633113826</v>
      </c>
      <c r="AP272" s="27">
        <v>11.344581378713746</v>
      </c>
      <c r="AQ272" s="27">
        <v>11.225775896166246</v>
      </c>
      <c r="AR272" s="27">
        <v>11.101202657665469</v>
      </c>
      <c r="AS272" s="27">
        <v>10.972223649265647</v>
      </c>
      <c r="AT272" s="27">
        <v>10.837603765112917</v>
      </c>
      <c r="AU272" s="27">
        <v>10.707391889803953</v>
      </c>
      <c r="AV272" s="27">
        <v>10.572282136049957</v>
      </c>
      <c r="AW272" s="27">
        <v>10.413672172336327</v>
      </c>
      <c r="AX272" s="27">
        <v>10.266891768233222</v>
      </c>
      <c r="AY272" s="27">
        <v>10.067573711788576</v>
      </c>
      <c r="AZ272" s="27">
        <v>9.8566212259979213</v>
      </c>
    </row>
    <row r="273" spans="1:52">
      <c r="A273" s="19" t="s">
        <v>32</v>
      </c>
      <c r="B273" s="27">
        <v>10.983014059438787</v>
      </c>
      <c r="C273" s="27">
        <v>9.8196962851078862</v>
      </c>
      <c r="D273" s="27">
        <v>9.7003461208669002</v>
      </c>
      <c r="E273" s="27">
        <v>9.56983747692707</v>
      </c>
      <c r="F273" s="27">
        <v>9.6534243215664954</v>
      </c>
      <c r="G273" s="27">
        <v>9.7268377190869124</v>
      </c>
      <c r="H273" s="27">
        <v>9.7602023546526659</v>
      </c>
      <c r="I273" s="27">
        <v>9.5336343869986866</v>
      </c>
      <c r="J273" s="27">
        <v>9.71912425153951</v>
      </c>
      <c r="K273" s="27">
        <v>10.224011282931951</v>
      </c>
      <c r="L273" s="27">
        <v>10.149557537001884</v>
      </c>
      <c r="M273" s="27">
        <v>10.001690005062599</v>
      </c>
      <c r="N273" s="27">
        <v>10.03602996684228</v>
      </c>
      <c r="O273" s="27">
        <v>10.035965093478532</v>
      </c>
      <c r="P273" s="27">
        <v>9.9338230461659744</v>
      </c>
      <c r="Q273" s="27">
        <v>10.085269686297027</v>
      </c>
      <c r="R273" s="27">
        <v>10.09381252568612</v>
      </c>
      <c r="S273" s="27">
        <v>10.041852073130141</v>
      </c>
      <c r="T273" s="27">
        <v>9.9901129319885751</v>
      </c>
      <c r="U273" s="27">
        <v>9.9389805402035378</v>
      </c>
      <c r="V273" s="27">
        <v>9.9014905819676287</v>
      </c>
      <c r="W273" s="27">
        <v>9.8604189104704538</v>
      </c>
      <c r="X273" s="27">
        <v>9.8197890851591847</v>
      </c>
      <c r="Y273" s="27">
        <v>9.7776066511803226</v>
      </c>
      <c r="Z273" s="27">
        <v>9.7253592210425346</v>
      </c>
      <c r="AA273" s="27">
        <v>9.6767295109522742</v>
      </c>
      <c r="AB273" s="27">
        <v>9.6282938312116411</v>
      </c>
      <c r="AC273" s="27">
        <v>9.5840893067528228</v>
      </c>
      <c r="AD273" s="27">
        <v>9.538571798355628</v>
      </c>
      <c r="AE273" s="27">
        <v>9.491962997160762</v>
      </c>
      <c r="AF273" s="27">
        <v>9.4455177848287146</v>
      </c>
      <c r="AG273" s="27">
        <v>9.3970288556984496</v>
      </c>
      <c r="AH273" s="27">
        <v>9.3507121104254303</v>
      </c>
      <c r="AI273" s="27">
        <v>9.2984756887363407</v>
      </c>
      <c r="AJ273" s="27">
        <v>9.2452337875104451</v>
      </c>
      <c r="AK273" s="27">
        <v>9.1913535562539597</v>
      </c>
      <c r="AL273" s="27">
        <v>9.1346851516527465</v>
      </c>
      <c r="AM273" s="27">
        <v>9.0777766256538257</v>
      </c>
      <c r="AN273" s="27">
        <v>8.9959706993111652</v>
      </c>
      <c r="AO273" s="27">
        <v>8.9325950456741996</v>
      </c>
      <c r="AP273" s="27">
        <v>8.8711152714663228</v>
      </c>
      <c r="AQ273" s="27">
        <v>8.804373260537858</v>
      </c>
      <c r="AR273" s="27">
        <v>8.7256814562368081</v>
      </c>
      <c r="AS273" s="27">
        <v>8.6472750227035764</v>
      </c>
      <c r="AT273" s="27">
        <v>8.5594877267994054</v>
      </c>
      <c r="AU273" s="27">
        <v>8.4694308098893814</v>
      </c>
      <c r="AV273" s="27">
        <v>8.3692803211295175</v>
      </c>
      <c r="AW273" s="27">
        <v>8.2442555749865392</v>
      </c>
      <c r="AX273" s="27">
        <v>8.1268414201619983</v>
      </c>
      <c r="AY273" s="27">
        <v>7.966667728894091</v>
      </c>
      <c r="AZ273" s="27">
        <v>7.7915838073826196</v>
      </c>
    </row>
    <row r="274" spans="1:52">
      <c r="A274" s="41" t="s">
        <v>45</v>
      </c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  <c r="AA274" s="77"/>
      <c r="AB274" s="77"/>
      <c r="AC274" s="77"/>
      <c r="AD274" s="77"/>
      <c r="AE274" s="77"/>
      <c r="AF274" s="77"/>
      <c r="AG274" s="77"/>
      <c r="AH274" s="77"/>
      <c r="AI274" s="77"/>
      <c r="AJ274" s="77"/>
      <c r="AK274" s="77"/>
      <c r="AL274" s="77"/>
      <c r="AM274" s="77"/>
      <c r="AN274" s="77"/>
      <c r="AO274" s="77"/>
      <c r="AP274" s="77"/>
      <c r="AQ274" s="77"/>
      <c r="AR274" s="77"/>
      <c r="AS274" s="77"/>
      <c r="AT274" s="77"/>
      <c r="AU274" s="77"/>
      <c r="AV274" s="77"/>
      <c r="AW274" s="77"/>
      <c r="AX274" s="77"/>
      <c r="AY274" s="77"/>
      <c r="AZ274" s="77"/>
    </row>
    <row r="275" spans="1:52">
      <c r="A275" s="43" t="s">
        <v>21</v>
      </c>
      <c r="B275" s="78">
        <v>0.59914156623914583</v>
      </c>
      <c r="C275" s="78">
        <v>0.59386656155432682</v>
      </c>
      <c r="D275" s="78">
        <v>0.58922581322458178</v>
      </c>
      <c r="E275" s="78">
        <v>0.58705139500720083</v>
      </c>
      <c r="F275" s="78">
        <v>0.58101058545689466</v>
      </c>
      <c r="G275" s="78">
        <v>0.57575951463346287</v>
      </c>
      <c r="H275" s="78">
        <v>0.57567678308928671</v>
      </c>
      <c r="I275" s="78">
        <v>0.56437884066360799</v>
      </c>
      <c r="J275" s="78">
        <v>0.55061762568139316</v>
      </c>
      <c r="K275" s="78">
        <v>0.53162045398577384</v>
      </c>
      <c r="L275" s="78">
        <v>0.53020284398329209</v>
      </c>
      <c r="M275" s="78">
        <v>0.51917366578153601</v>
      </c>
      <c r="N275" s="78">
        <v>0.51423188689272603</v>
      </c>
      <c r="O275" s="78">
        <v>0.51016584624743888</v>
      </c>
      <c r="P275" s="78">
        <v>0.49538325059117794</v>
      </c>
      <c r="Q275" s="78">
        <v>0.49634910268081472</v>
      </c>
      <c r="R275" s="78">
        <v>0.50245871048092683</v>
      </c>
      <c r="S275" s="78">
        <v>0.50714861394636401</v>
      </c>
      <c r="T275" s="78">
        <v>0.50300916619355407</v>
      </c>
      <c r="U275" s="78">
        <v>0.49742829703727137</v>
      </c>
      <c r="V275" s="78">
        <v>0.49108103088983496</v>
      </c>
      <c r="W275" s="78">
        <v>0.48492414893664187</v>
      </c>
      <c r="X275" s="78">
        <v>0.47877417006694722</v>
      </c>
      <c r="Y275" s="78">
        <v>0.47281706082091945</v>
      </c>
      <c r="Z275" s="78">
        <v>0.46687217931610298</v>
      </c>
      <c r="AA275" s="78">
        <v>0.46091345574321213</v>
      </c>
      <c r="AB275" s="78">
        <v>0.45511115546757935</v>
      </c>
      <c r="AC275" s="78">
        <v>0.44955521026526357</v>
      </c>
      <c r="AD275" s="78">
        <v>0.44420524185395305</v>
      </c>
      <c r="AE275" s="78">
        <v>0.43899279252004436</v>
      </c>
      <c r="AF275" s="78">
        <v>0.4337571617283883</v>
      </c>
      <c r="AG275" s="78">
        <v>0.42851573532168047</v>
      </c>
      <c r="AH275" s="78">
        <v>0.42325814767746728</v>
      </c>
      <c r="AI275" s="78">
        <v>0.41790594028159617</v>
      </c>
      <c r="AJ275" s="78">
        <v>0.41231285925844985</v>
      </c>
      <c r="AK275" s="78">
        <v>0.40643158909542143</v>
      </c>
      <c r="AL275" s="78">
        <v>0.40026430451984862</v>
      </c>
      <c r="AM275" s="78">
        <v>0.39382970168264408</v>
      </c>
      <c r="AN275" s="78">
        <v>0.38718634155070919</v>
      </c>
      <c r="AO275" s="78">
        <v>0.38033825262950027</v>
      </c>
      <c r="AP275" s="78">
        <v>0.37329426197114257</v>
      </c>
      <c r="AQ275" s="78">
        <v>0.36617669110047835</v>
      </c>
      <c r="AR275" s="78">
        <v>0.35900425582011758</v>
      </c>
      <c r="AS275" s="78">
        <v>0.35185508048558822</v>
      </c>
      <c r="AT275" s="78">
        <v>0.34471572861072164</v>
      </c>
      <c r="AU275" s="78">
        <v>0.33759917785535087</v>
      </c>
      <c r="AV275" s="78">
        <v>0.33047323752823432</v>
      </c>
      <c r="AW275" s="78">
        <v>0.32339761926993177</v>
      </c>
      <c r="AX275" s="78">
        <v>0.31632079390509188</v>
      </c>
      <c r="AY275" s="78">
        <v>0.30918597345032939</v>
      </c>
      <c r="AZ275" s="78">
        <v>0.3021850018856036</v>
      </c>
    </row>
    <row r="276" spans="1:52">
      <c r="A276" s="19" t="s">
        <v>34</v>
      </c>
      <c r="B276" s="27">
        <v>0.27011017519390068</v>
      </c>
      <c r="C276" s="27">
        <v>0.26484318975829396</v>
      </c>
      <c r="D276" s="27">
        <v>0.26250839848947605</v>
      </c>
      <c r="E276" s="27">
        <v>0.25952902685999074</v>
      </c>
      <c r="F276" s="27">
        <v>0.2558782003944477</v>
      </c>
      <c r="G276" s="27">
        <v>0.25306239064296021</v>
      </c>
      <c r="H276" s="27">
        <v>0.24932465993032618</v>
      </c>
      <c r="I276" s="27">
        <v>0.24466246808634939</v>
      </c>
      <c r="J276" s="27">
        <v>0.23976750102497954</v>
      </c>
      <c r="K276" s="27">
        <v>0.23524103596905721</v>
      </c>
      <c r="L276" s="27">
        <v>0.23269541619105324</v>
      </c>
      <c r="M276" s="27">
        <v>0.23041993947620221</v>
      </c>
      <c r="N276" s="27">
        <v>0.22822134700518565</v>
      </c>
      <c r="O276" s="27">
        <v>0.22594302980487005</v>
      </c>
      <c r="P276" s="27">
        <v>0.22260117902086135</v>
      </c>
      <c r="Q276" s="27">
        <v>0.22127625752678962</v>
      </c>
      <c r="R276" s="27">
        <v>0.2189419087455296</v>
      </c>
      <c r="S276" s="27">
        <v>0.21598466511875494</v>
      </c>
      <c r="T276" s="27">
        <v>0.21139212895098566</v>
      </c>
      <c r="U276" s="27">
        <v>0.20655615536015251</v>
      </c>
      <c r="V276" s="27">
        <v>0.20115793605671256</v>
      </c>
      <c r="W276" s="27">
        <v>0.19604395886380943</v>
      </c>
      <c r="X276" s="27">
        <v>0.19114217733156272</v>
      </c>
      <c r="Y276" s="27">
        <v>0.18664122915958833</v>
      </c>
      <c r="Z276" s="27">
        <v>0.18233950893587508</v>
      </c>
      <c r="AA276" s="27">
        <v>0.17817361804267259</v>
      </c>
      <c r="AB276" s="27">
        <v>0.17428561261226325</v>
      </c>
      <c r="AC276" s="27">
        <v>0.17067615489324484</v>
      </c>
      <c r="AD276" s="27">
        <v>0.16731008816321383</v>
      </c>
      <c r="AE276" s="27">
        <v>0.16412056603367478</v>
      </c>
      <c r="AF276" s="27">
        <v>0.16100753631813469</v>
      </c>
      <c r="AG276" s="27">
        <v>0.15794170589479414</v>
      </c>
      <c r="AH276" s="27">
        <v>0.15481414474010766</v>
      </c>
      <c r="AI276" s="27">
        <v>0.1516428024205301</v>
      </c>
      <c r="AJ276" s="27">
        <v>0.1483754902149402</v>
      </c>
      <c r="AK276" s="27">
        <v>0.14502539461354841</v>
      </c>
      <c r="AL276" s="27">
        <v>0.14160934462480518</v>
      </c>
      <c r="AM276" s="27">
        <v>0.13816187892245724</v>
      </c>
      <c r="AN276" s="27">
        <v>0.1347284455541484</v>
      </c>
      <c r="AO276" s="27">
        <v>0.13135710267659337</v>
      </c>
      <c r="AP276" s="27">
        <v>0.12808030359812678</v>
      </c>
      <c r="AQ276" s="27">
        <v>0.12493715612623989</v>
      </c>
      <c r="AR276" s="27">
        <v>0.12194216771181612</v>
      </c>
      <c r="AS276" s="27">
        <v>0.11912020142144322</v>
      </c>
      <c r="AT276" s="27">
        <v>0.11645259186652374</v>
      </c>
      <c r="AU276" s="27">
        <v>0.11394110377162127</v>
      </c>
      <c r="AV276" s="27">
        <v>0.11157399780064398</v>
      </c>
      <c r="AW276" s="27">
        <v>0.10934741454550768</v>
      </c>
      <c r="AX276" s="27">
        <v>0.10723648566708087</v>
      </c>
      <c r="AY276" s="27">
        <v>0.10522482374083801</v>
      </c>
      <c r="AZ276" s="27">
        <v>0.10329187377682367</v>
      </c>
    </row>
    <row r="277" spans="1:52">
      <c r="A277" s="21" t="s">
        <v>35</v>
      </c>
      <c r="B277" s="28">
        <v>1.4450515554033103</v>
      </c>
      <c r="C277" s="28">
        <v>1.4414791915823841</v>
      </c>
      <c r="D277" s="28">
        <v>1.4273268968463451</v>
      </c>
      <c r="E277" s="28">
        <v>1.4496940742735658</v>
      </c>
      <c r="F277" s="28">
        <v>1.3946956504275887</v>
      </c>
      <c r="G277" s="28">
        <v>1.3924025890893943</v>
      </c>
      <c r="H277" s="28">
        <v>1.3923370994392017</v>
      </c>
      <c r="I277" s="28">
        <v>1.3778778379330199</v>
      </c>
      <c r="J277" s="28">
        <v>1.353123355650182</v>
      </c>
      <c r="K277" s="28">
        <v>1.3615529576189409</v>
      </c>
      <c r="L277" s="28">
        <v>1.3834226651979329</v>
      </c>
      <c r="M277" s="28">
        <v>1.3564899417232417</v>
      </c>
      <c r="N277" s="28">
        <v>1.3504914943839714</v>
      </c>
      <c r="O277" s="28">
        <v>1.3244144108395459</v>
      </c>
      <c r="P277" s="28">
        <v>1.2914288190240442</v>
      </c>
      <c r="Q277" s="28">
        <v>1.2877879976035425</v>
      </c>
      <c r="R277" s="28">
        <v>1.2913643688355934</v>
      </c>
      <c r="S277" s="28">
        <v>1.3050399654843081</v>
      </c>
      <c r="T277" s="28">
        <v>1.2952856881928296</v>
      </c>
      <c r="U277" s="28">
        <v>1.2849740879984588</v>
      </c>
      <c r="V277" s="28">
        <v>1.2745727516004544</v>
      </c>
      <c r="W277" s="28">
        <v>1.264555735124709</v>
      </c>
      <c r="X277" s="28">
        <v>1.2543840653225464</v>
      </c>
      <c r="Y277" s="28">
        <v>1.2444600902886629</v>
      </c>
      <c r="Z277" s="28">
        <v>1.2344524334914737</v>
      </c>
      <c r="AA277" s="28">
        <v>1.2243692693748776</v>
      </c>
      <c r="AB277" s="28">
        <v>1.2143336748570857</v>
      </c>
      <c r="AC277" s="28">
        <v>1.2043672139770651</v>
      </c>
      <c r="AD277" s="28">
        <v>1.1944610752338396</v>
      </c>
      <c r="AE277" s="28">
        <v>1.1846185703368537</v>
      </c>
      <c r="AF277" s="28">
        <v>1.1747640004654367</v>
      </c>
      <c r="AG277" s="28">
        <v>1.1648046484484527</v>
      </c>
      <c r="AH277" s="28">
        <v>1.1543603948951251</v>
      </c>
      <c r="AI277" s="28">
        <v>1.1433986372089384</v>
      </c>
      <c r="AJ277" s="28">
        <v>1.1317186758156144</v>
      </c>
      <c r="AK277" s="28">
        <v>1.1192201357229061</v>
      </c>
      <c r="AL277" s="28">
        <v>1.1058371138424299</v>
      </c>
      <c r="AM277" s="28">
        <v>1.0915412107360767</v>
      </c>
      <c r="AN277" s="28">
        <v>1.0764035904814797</v>
      </c>
      <c r="AO277" s="28">
        <v>1.060422940439504</v>
      </c>
      <c r="AP277" s="28">
        <v>1.0435681874213985</v>
      </c>
      <c r="AQ277" s="28">
        <v>1.0261123080926207</v>
      </c>
      <c r="AR277" s="28">
        <v>1.0081603217414634</v>
      </c>
      <c r="AS277" s="28">
        <v>0.98982449476334156</v>
      </c>
      <c r="AT277" s="28">
        <v>0.97117155256636256</v>
      </c>
      <c r="AU277" s="28">
        <v>0.95221323389500034</v>
      </c>
      <c r="AV277" s="28">
        <v>0.93302391910974902</v>
      </c>
      <c r="AW277" s="28">
        <v>0.91354787109856861</v>
      </c>
      <c r="AX277" s="28">
        <v>0.89381897636177232</v>
      </c>
      <c r="AY277" s="28">
        <v>0.87384782294304142</v>
      </c>
      <c r="AZ277" s="28">
        <v>0.85448929173803845</v>
      </c>
    </row>
    <row r="278" spans="1:52">
      <c r="A278" s="43" t="s">
        <v>36</v>
      </c>
      <c r="B278" s="28">
        <v>3.505315051083747</v>
      </c>
      <c r="C278" s="28">
        <v>3.2880102425317181</v>
      </c>
      <c r="D278" s="28">
        <v>3.2511953042939186</v>
      </c>
      <c r="E278" s="28">
        <v>3.503615946363035</v>
      </c>
      <c r="F278" s="28">
        <v>3.5969349425808868</v>
      </c>
      <c r="G278" s="28">
        <v>3.9031986043140372</v>
      </c>
      <c r="H278" s="28">
        <v>3.3787271114480202</v>
      </c>
      <c r="I278" s="28">
        <v>3.4309400797381993</v>
      </c>
      <c r="J278" s="28">
        <v>3.5581720802580832</v>
      </c>
      <c r="K278" s="28">
        <v>3.5346745056579874</v>
      </c>
      <c r="L278" s="28">
        <v>3.318309648766069</v>
      </c>
      <c r="M278" s="28">
        <v>3.3115148638972545</v>
      </c>
      <c r="N278" s="28">
        <v>3.2507742763748135</v>
      </c>
      <c r="O278" s="28">
        <v>2.6665482756392462</v>
      </c>
      <c r="P278" s="28">
        <v>2.5120055609130745</v>
      </c>
      <c r="Q278" s="28">
        <v>2.2941092054824792</v>
      </c>
      <c r="R278" s="28">
        <v>2.2112674192580881</v>
      </c>
      <c r="S278" s="28">
        <v>2.2031151594988909</v>
      </c>
      <c r="T278" s="28">
        <v>2.1386125362539858</v>
      </c>
      <c r="U278" s="28">
        <v>2.0968493689144747</v>
      </c>
      <c r="V278" s="28">
        <v>2.0635160621519808</v>
      </c>
      <c r="W278" s="28">
        <v>2.0424391787070859</v>
      </c>
      <c r="X278" s="28">
        <v>2.0267422671075415</v>
      </c>
      <c r="Y278" s="28">
        <v>2.0188648546342725</v>
      </c>
      <c r="Z278" s="28">
        <v>2.0109583551990369</v>
      </c>
      <c r="AA278" s="28">
        <v>2.0017978039858013</v>
      </c>
      <c r="AB278" s="28">
        <v>1.9953258707473942</v>
      </c>
      <c r="AC278" s="28">
        <v>1.985339584349767</v>
      </c>
      <c r="AD278" s="28">
        <v>1.9815314148943521</v>
      </c>
      <c r="AE278" s="28">
        <v>1.9771625330070399</v>
      </c>
      <c r="AF278" s="28">
        <v>1.9756683231130285</v>
      </c>
      <c r="AG278" s="28">
        <v>1.9547606366400663</v>
      </c>
      <c r="AH278" s="28">
        <v>1.9466485664475146</v>
      </c>
      <c r="AI278" s="28">
        <v>1.9457480769958557</v>
      </c>
      <c r="AJ278" s="28">
        <v>1.9358814139872571</v>
      </c>
      <c r="AK278" s="28">
        <v>1.9311213166350887</v>
      </c>
      <c r="AL278" s="28">
        <v>1.9245711808614612</v>
      </c>
      <c r="AM278" s="28">
        <v>1.9097310131356868</v>
      </c>
      <c r="AN278" s="28">
        <v>1.8943299745320035</v>
      </c>
      <c r="AO278" s="28">
        <v>1.8774002932755258</v>
      </c>
      <c r="AP278" s="28">
        <v>1.8580927682102462</v>
      </c>
      <c r="AQ278" s="28">
        <v>1.8405234649761291</v>
      </c>
      <c r="AR278" s="28">
        <v>1.8220290429147408</v>
      </c>
      <c r="AS278" s="28">
        <v>1.7977981313953812</v>
      </c>
      <c r="AT278" s="28">
        <v>1.7823676446144407</v>
      </c>
      <c r="AU278" s="28">
        <v>1.7563714089412275</v>
      </c>
      <c r="AV278" s="28">
        <v>1.7362574860520703</v>
      </c>
      <c r="AW278" s="28">
        <v>1.6928150197380292</v>
      </c>
      <c r="AX278" s="28">
        <v>1.6455899510767604</v>
      </c>
      <c r="AY278" s="28">
        <v>1.6013279651694143</v>
      </c>
      <c r="AZ278" s="28">
        <v>1.5573520158598513</v>
      </c>
    </row>
    <row r="279" spans="1:52">
      <c r="A279" s="43" t="s">
        <v>29</v>
      </c>
      <c r="B279" s="78">
        <v>15.338548077403702</v>
      </c>
      <c r="C279" s="78">
        <v>16.024786673273965</v>
      </c>
      <c r="D279" s="78">
        <v>16.180441845649966</v>
      </c>
      <c r="E279" s="78">
        <v>16.187226296013389</v>
      </c>
      <c r="F279" s="78">
        <v>15.895533054357548</v>
      </c>
      <c r="G279" s="78">
        <v>15.644430228045023</v>
      </c>
      <c r="H279" s="78">
        <v>15.184993128310399</v>
      </c>
      <c r="I279" s="78">
        <v>15.130639309767835</v>
      </c>
      <c r="J279" s="78">
        <v>15.092360209288799</v>
      </c>
      <c r="K279" s="78">
        <v>15.296184175671247</v>
      </c>
      <c r="L279" s="78">
        <v>14.669245850691384</v>
      </c>
      <c r="M279" s="78">
        <v>14.506471744112043</v>
      </c>
      <c r="N279" s="78">
        <v>14.367863144326153</v>
      </c>
      <c r="O279" s="78">
        <v>14.053223495955043</v>
      </c>
      <c r="P279" s="78">
        <v>13.707967570167652</v>
      </c>
      <c r="Q279" s="78">
        <v>13.595767492519411</v>
      </c>
      <c r="R279" s="78">
        <v>13.526041348756879</v>
      </c>
      <c r="S279" s="78">
        <v>13.462436239435993</v>
      </c>
      <c r="T279" s="78">
        <v>13.391774362568311</v>
      </c>
      <c r="U279" s="78">
        <v>13.32225084392153</v>
      </c>
      <c r="V279" s="78">
        <v>13.27296201094364</v>
      </c>
      <c r="W279" s="78">
        <v>13.208976956308891</v>
      </c>
      <c r="X279" s="78">
        <v>13.147930443371036</v>
      </c>
      <c r="Y279" s="78">
        <v>13.057906278648867</v>
      </c>
      <c r="Z279" s="78">
        <v>12.997701510637221</v>
      </c>
      <c r="AA279" s="78">
        <v>12.90226833801246</v>
      </c>
      <c r="AB279" s="78">
        <v>12.821129983958745</v>
      </c>
      <c r="AC279" s="78">
        <v>12.755550724332226</v>
      </c>
      <c r="AD279" s="78">
        <v>12.668049592538601</v>
      </c>
      <c r="AE279" s="78">
        <v>12.598859974659181</v>
      </c>
      <c r="AF279" s="78">
        <v>12.500721828699518</v>
      </c>
      <c r="AG279" s="78">
        <v>12.435738556752499</v>
      </c>
      <c r="AH279" s="78">
        <v>12.358871634355408</v>
      </c>
      <c r="AI279" s="78">
        <v>12.275272117442695</v>
      </c>
      <c r="AJ279" s="78">
        <v>12.168750141794446</v>
      </c>
      <c r="AK279" s="78">
        <v>12.083935638016481</v>
      </c>
      <c r="AL279" s="78">
        <v>11.980722578549191</v>
      </c>
      <c r="AM279" s="78">
        <v>11.871745848523059</v>
      </c>
      <c r="AN279" s="78">
        <v>11.671525559476386</v>
      </c>
      <c r="AO279" s="78">
        <v>11.539275920694831</v>
      </c>
      <c r="AP279" s="78">
        <v>11.410861312474145</v>
      </c>
      <c r="AQ279" s="78">
        <v>11.288456802758734</v>
      </c>
      <c r="AR279" s="78">
        <v>11.156480185664863</v>
      </c>
      <c r="AS279" s="78">
        <v>11.037120169004588</v>
      </c>
      <c r="AT279" s="78">
        <v>10.91068108444712</v>
      </c>
      <c r="AU279" s="78">
        <v>10.778235630751764</v>
      </c>
      <c r="AV279" s="78">
        <v>10.647598932638774</v>
      </c>
      <c r="AW279" s="78">
        <v>10.483118982302077</v>
      </c>
      <c r="AX279" s="78">
        <v>10.322997101855517</v>
      </c>
      <c r="AY279" s="78">
        <v>10.11477817261092</v>
      </c>
      <c r="AZ279" s="78">
        <v>9.8923137834026438</v>
      </c>
    </row>
    <row r="280" spans="1:52">
      <c r="A280" s="45" t="s">
        <v>37</v>
      </c>
      <c r="B280" s="79">
        <v>18.669967319267645</v>
      </c>
      <c r="C280" s="79">
        <v>18.689297670960443</v>
      </c>
      <c r="D280" s="79">
        <v>18.782847109041356</v>
      </c>
      <c r="E280" s="79">
        <v>19.223072447832418</v>
      </c>
      <c r="F280" s="79">
        <v>19.085325000314235</v>
      </c>
      <c r="G280" s="79">
        <v>18.630422984680362</v>
      </c>
      <c r="H280" s="79">
        <v>18.502854203019485</v>
      </c>
      <c r="I280" s="79">
        <v>18.42998903282702</v>
      </c>
      <c r="J280" s="79">
        <v>18.502765604933067</v>
      </c>
      <c r="K280" s="79">
        <v>18.433730376193363</v>
      </c>
      <c r="L280" s="79">
        <v>18.049502576312893</v>
      </c>
      <c r="M280" s="79">
        <v>18.187982167545179</v>
      </c>
      <c r="N280" s="79">
        <v>17.901055061727973</v>
      </c>
      <c r="O280" s="79">
        <v>17.572310394515661</v>
      </c>
      <c r="P280" s="79">
        <v>16.53319479113151</v>
      </c>
      <c r="Q280" s="79">
        <v>16.523943615961912</v>
      </c>
      <c r="R280" s="79">
        <v>16.454715550383511</v>
      </c>
      <c r="S280" s="79">
        <v>16.337476558750172</v>
      </c>
      <c r="T280" s="79">
        <v>16.217553668162001</v>
      </c>
      <c r="U280" s="79">
        <v>16.116166077163989</v>
      </c>
      <c r="V280" s="79">
        <v>16.064858741671216</v>
      </c>
      <c r="W280" s="79">
        <v>15.972579248578851</v>
      </c>
      <c r="X280" s="79">
        <v>15.919848653208076</v>
      </c>
      <c r="Y280" s="79">
        <v>15.810478954180425</v>
      </c>
      <c r="Z280" s="79">
        <v>15.764747138819018</v>
      </c>
      <c r="AA280" s="79">
        <v>15.677138308198936</v>
      </c>
      <c r="AB280" s="79">
        <v>15.600804262781585</v>
      </c>
      <c r="AC280" s="79">
        <v>15.55966681787484</v>
      </c>
      <c r="AD280" s="79">
        <v>15.498751753070509</v>
      </c>
      <c r="AE280" s="79">
        <v>15.426116169683125</v>
      </c>
      <c r="AF280" s="79">
        <v>15.355341731482978</v>
      </c>
      <c r="AG280" s="79">
        <v>15.303256451601673</v>
      </c>
      <c r="AH280" s="79">
        <v>15.211317439002343</v>
      </c>
      <c r="AI280" s="79">
        <v>15.142843305521481</v>
      </c>
      <c r="AJ280" s="79">
        <v>15.029197228866584</v>
      </c>
      <c r="AK280" s="79">
        <v>14.910450456210125</v>
      </c>
      <c r="AL280" s="79">
        <v>14.81675911897392</v>
      </c>
      <c r="AM280" s="79">
        <v>14.670322566648716</v>
      </c>
      <c r="AN280" s="79">
        <v>14.402779319060874</v>
      </c>
      <c r="AO280" s="79">
        <v>14.254369493924065</v>
      </c>
      <c r="AP280" s="79">
        <v>14.1406038479985</v>
      </c>
      <c r="AQ280" s="79">
        <v>14.02097197944234</v>
      </c>
      <c r="AR280" s="79">
        <v>13.879608002304529</v>
      </c>
      <c r="AS280" s="79">
        <v>13.727921289023602</v>
      </c>
      <c r="AT280" s="79">
        <v>13.573822705436234</v>
      </c>
      <c r="AU280" s="79">
        <v>13.405604699044302</v>
      </c>
      <c r="AV280" s="79">
        <v>13.25040316980656</v>
      </c>
      <c r="AW280" s="79">
        <v>13.049980679415013</v>
      </c>
      <c r="AX280" s="79">
        <v>12.869200133928375</v>
      </c>
      <c r="AY280" s="79">
        <v>12.613479153439911</v>
      </c>
      <c r="AZ280" s="79">
        <v>12.352993355444706</v>
      </c>
    </row>
    <row r="281" spans="1:52">
      <c r="A281" s="21" t="s">
        <v>32</v>
      </c>
      <c r="B281" s="28">
        <v>14.422459945557064</v>
      </c>
      <c r="C281" s="28">
        <v>15.300198802188293</v>
      </c>
      <c r="D281" s="28">
        <v>15.508928836674608</v>
      </c>
      <c r="E281" s="28">
        <v>15.451000117889505</v>
      </c>
      <c r="F281" s="28">
        <v>15.171181960943802</v>
      </c>
      <c r="G281" s="28">
        <v>14.964339407626325</v>
      </c>
      <c r="H281" s="28">
        <v>14.443511301312363</v>
      </c>
      <c r="I281" s="28">
        <v>14.412945533590113</v>
      </c>
      <c r="J281" s="28">
        <v>14.377877427223728</v>
      </c>
      <c r="K281" s="28">
        <v>14.606637295712643</v>
      </c>
      <c r="L281" s="28">
        <v>14.036515883856278</v>
      </c>
      <c r="M281" s="28">
        <v>13.878584220924033</v>
      </c>
      <c r="N281" s="28">
        <v>13.75798454680152</v>
      </c>
      <c r="O281" s="28">
        <v>13.486237936223656</v>
      </c>
      <c r="P281" s="28">
        <v>13.230325645554208</v>
      </c>
      <c r="Q281" s="28">
        <v>13.119870120991683</v>
      </c>
      <c r="R281" s="28">
        <v>13.042713019665952</v>
      </c>
      <c r="S281" s="28">
        <v>12.975748584463608</v>
      </c>
      <c r="T281" s="28">
        <v>12.903186282549221</v>
      </c>
      <c r="U281" s="28">
        <v>12.830732965599774</v>
      </c>
      <c r="V281" s="28">
        <v>12.774655492935299</v>
      </c>
      <c r="W281" s="28">
        <v>12.70837610321564</v>
      </c>
      <c r="X281" s="28">
        <v>12.640165168439669</v>
      </c>
      <c r="Y281" s="28">
        <v>12.548418943168466</v>
      </c>
      <c r="Z281" s="28">
        <v>12.474582063023618</v>
      </c>
      <c r="AA281" s="28">
        <v>12.36791412405327</v>
      </c>
      <c r="AB281" s="28">
        <v>12.275615596225199</v>
      </c>
      <c r="AC281" s="28">
        <v>12.194879346519777</v>
      </c>
      <c r="AD281" s="28">
        <v>12.092339883828361</v>
      </c>
      <c r="AE281" s="28">
        <v>12.013372702720595</v>
      </c>
      <c r="AF281" s="28">
        <v>11.899070485979648</v>
      </c>
      <c r="AG281" s="28">
        <v>11.820333306164052</v>
      </c>
      <c r="AH281" s="28">
        <v>11.737009426235042</v>
      </c>
      <c r="AI281" s="28">
        <v>11.639602553373599</v>
      </c>
      <c r="AJ281" s="28">
        <v>11.523616693651784</v>
      </c>
      <c r="AK281" s="28">
        <v>11.434397486234118</v>
      </c>
      <c r="AL281" s="28">
        <v>11.317489734445934</v>
      </c>
      <c r="AM281" s="28">
        <v>11.205084727390677</v>
      </c>
      <c r="AN281" s="28">
        <v>11.008892310340809</v>
      </c>
      <c r="AO281" s="28">
        <v>10.869290192205121</v>
      </c>
      <c r="AP281" s="28">
        <v>10.728708791898686</v>
      </c>
      <c r="AQ281" s="28">
        <v>10.598806743471904</v>
      </c>
      <c r="AR281" s="28">
        <v>10.463552444089833</v>
      </c>
      <c r="AS281" s="28">
        <v>10.345166218630775</v>
      </c>
      <c r="AT281" s="28">
        <v>10.219841261644815</v>
      </c>
      <c r="AU281" s="28">
        <v>10.090036702558399</v>
      </c>
      <c r="AV281" s="28">
        <v>9.960194833566117</v>
      </c>
      <c r="AW281" s="28">
        <v>9.7997758119254694</v>
      </c>
      <c r="AX281" s="28">
        <v>9.6409180264104499</v>
      </c>
      <c r="AY281" s="28">
        <v>9.4417036960992284</v>
      </c>
      <c r="AZ281" s="28">
        <v>9.2264457177955652</v>
      </c>
    </row>
    <row r="282" spans="1:52">
      <c r="A282" s="43" t="s">
        <v>38</v>
      </c>
      <c r="B282" s="78">
        <v>68.326945123529939</v>
      </c>
      <c r="C282" s="78">
        <v>70.018225170259839</v>
      </c>
      <c r="D282" s="78">
        <v>69.867021233596546</v>
      </c>
      <c r="E282" s="78">
        <v>68.138810236952736</v>
      </c>
      <c r="F282" s="78">
        <v>70.691127440247342</v>
      </c>
      <c r="G282" s="78">
        <v>67.961328269680152</v>
      </c>
      <c r="H282" s="78">
        <v>68.927577577704866</v>
      </c>
      <c r="I282" s="78">
        <v>66.205547390530739</v>
      </c>
      <c r="J282" s="78">
        <v>66.202811047015814</v>
      </c>
      <c r="K282" s="78">
        <v>66.116246642572207</v>
      </c>
      <c r="L282" s="78">
        <v>63.478031529753459</v>
      </c>
      <c r="M282" s="78">
        <v>59.689759226102154</v>
      </c>
      <c r="N282" s="78">
        <v>57.492091953213226</v>
      </c>
      <c r="O282" s="78">
        <v>55.108425262280299</v>
      </c>
      <c r="P282" s="78">
        <v>51.729139708658174</v>
      </c>
      <c r="Q282" s="78">
        <v>50.791313121441242</v>
      </c>
      <c r="R282" s="78">
        <v>50.517675468785832</v>
      </c>
      <c r="S282" s="78">
        <v>50.193991902807525</v>
      </c>
      <c r="T282" s="78">
        <v>49.902033282263879</v>
      </c>
      <c r="U282" s="78">
        <v>49.630156967209516</v>
      </c>
      <c r="V282" s="78">
        <v>49.34542753271483</v>
      </c>
      <c r="W282" s="78">
        <v>49.058709096918548</v>
      </c>
      <c r="X282" s="78">
        <v>48.794610972934073</v>
      </c>
      <c r="Y282" s="78">
        <v>48.524599951238208</v>
      </c>
      <c r="Z282" s="78">
        <v>48.259898637631309</v>
      </c>
      <c r="AA282" s="78">
        <v>48.015718327474325</v>
      </c>
      <c r="AB282" s="78">
        <v>47.761651468094158</v>
      </c>
      <c r="AC282" s="78">
        <v>47.516964849024603</v>
      </c>
      <c r="AD282" s="78">
        <v>47.272744972057843</v>
      </c>
      <c r="AE282" s="78">
        <v>47.026347778032566</v>
      </c>
      <c r="AF282" s="78">
        <v>46.769792061569348</v>
      </c>
      <c r="AG282" s="78">
        <v>46.548995715632991</v>
      </c>
      <c r="AH282" s="78">
        <v>46.340374193355828</v>
      </c>
      <c r="AI282" s="78">
        <v>46.157328844886969</v>
      </c>
      <c r="AJ282" s="78">
        <v>45.970504158109527</v>
      </c>
      <c r="AK282" s="78">
        <v>45.785165974374301</v>
      </c>
      <c r="AL282" s="78">
        <v>45.588269876525182</v>
      </c>
      <c r="AM282" s="78">
        <v>45.406335744448725</v>
      </c>
      <c r="AN282" s="78">
        <v>45.045927873336709</v>
      </c>
      <c r="AO282" s="78">
        <v>44.883086556645303</v>
      </c>
      <c r="AP282" s="78">
        <v>44.66832956316167</v>
      </c>
      <c r="AQ282" s="78">
        <v>44.48559915638937</v>
      </c>
      <c r="AR282" s="78">
        <v>44.295820157205782</v>
      </c>
      <c r="AS282" s="78">
        <v>44.094867515112057</v>
      </c>
      <c r="AT282" s="78">
        <v>43.909096174075948</v>
      </c>
      <c r="AU282" s="78">
        <v>43.70937712317599</v>
      </c>
      <c r="AV282" s="78">
        <v>43.535491100387276</v>
      </c>
      <c r="AW282" s="78">
        <v>43.364030717830438</v>
      </c>
      <c r="AX282" s="78">
        <v>43.194156204239214</v>
      </c>
      <c r="AY282" s="78">
        <v>43.043414957707817</v>
      </c>
      <c r="AZ282" s="78">
        <v>42.884300456686816</v>
      </c>
    </row>
    <row r="283" spans="1:52">
      <c r="A283" s="19" t="s">
        <v>39</v>
      </c>
      <c r="B283" s="27">
        <v>108.27671169288909</v>
      </c>
      <c r="C283" s="27">
        <v>112.11606509781213</v>
      </c>
      <c r="D283" s="27">
        <v>111.06040705705271</v>
      </c>
      <c r="E283" s="27">
        <v>104.06826395249603</v>
      </c>
      <c r="F283" s="27">
        <v>103.86277565456234</v>
      </c>
      <c r="G283" s="27">
        <v>100.89430803973698</v>
      </c>
      <c r="H283" s="27">
        <v>96.107181700801988</v>
      </c>
      <c r="I283" s="27">
        <v>97.041105618326242</v>
      </c>
      <c r="J283" s="27">
        <v>102.60898134945968</v>
      </c>
      <c r="K283" s="27">
        <v>102.86562309133799</v>
      </c>
      <c r="L283" s="27">
        <v>100.69235304747269</v>
      </c>
      <c r="M283" s="27">
        <v>99.992305439203804</v>
      </c>
      <c r="N283" s="27">
        <v>98.498619619789679</v>
      </c>
      <c r="O283" s="27">
        <v>100.29155727498508</v>
      </c>
      <c r="P283" s="27">
        <v>100.19957801480651</v>
      </c>
      <c r="Q283" s="27">
        <v>98.492732829165433</v>
      </c>
      <c r="R283" s="27">
        <v>98.255507456169909</v>
      </c>
      <c r="S283" s="27">
        <v>98.035502404384189</v>
      </c>
      <c r="T283" s="27">
        <v>97.85633241383718</v>
      </c>
      <c r="U283" s="27">
        <v>97.703085194242334</v>
      </c>
      <c r="V283" s="27">
        <v>97.525005513322171</v>
      </c>
      <c r="W283" s="27">
        <v>97.339714481713486</v>
      </c>
      <c r="X283" s="27">
        <v>97.173839571735826</v>
      </c>
      <c r="Y283" s="27">
        <v>97.038928222873153</v>
      </c>
      <c r="Z283" s="27">
        <v>96.87228324777611</v>
      </c>
      <c r="AA283" s="27">
        <v>96.690080778383887</v>
      </c>
      <c r="AB283" s="27">
        <v>96.448654108048942</v>
      </c>
      <c r="AC283" s="27">
        <v>96.225764813325355</v>
      </c>
      <c r="AD283" s="27">
        <v>95.993128465047789</v>
      </c>
      <c r="AE283" s="27">
        <v>95.751529096273813</v>
      </c>
      <c r="AF283" s="27">
        <v>95.451210611459516</v>
      </c>
      <c r="AG283" s="27">
        <v>95.23840072427835</v>
      </c>
      <c r="AH283" s="27">
        <v>95.024684845928775</v>
      </c>
      <c r="AI283" s="27">
        <v>94.793104155999373</v>
      </c>
      <c r="AJ283" s="27">
        <v>94.564918987264392</v>
      </c>
      <c r="AK283" s="27">
        <v>94.32757861159439</v>
      </c>
      <c r="AL283" s="27">
        <v>94.055585483850066</v>
      </c>
      <c r="AM283" s="27">
        <v>93.846780484881066</v>
      </c>
      <c r="AN283" s="27">
        <v>93.234394616160742</v>
      </c>
      <c r="AO283" s="27">
        <v>93.050863713000126</v>
      </c>
      <c r="AP283" s="27">
        <v>92.729033076536624</v>
      </c>
      <c r="AQ283" s="27">
        <v>92.480789969630877</v>
      </c>
      <c r="AR283" s="27">
        <v>92.227618774514852</v>
      </c>
      <c r="AS283" s="27">
        <v>91.955129931761448</v>
      </c>
      <c r="AT283" s="27">
        <v>91.708207464948288</v>
      </c>
      <c r="AU283" s="27">
        <v>91.394311011972064</v>
      </c>
      <c r="AV283" s="27">
        <v>91.137171389176615</v>
      </c>
      <c r="AW283" s="27">
        <v>90.875795633391235</v>
      </c>
      <c r="AX283" s="27">
        <v>90.601183408168907</v>
      </c>
      <c r="AY283" s="27">
        <v>90.391674219676844</v>
      </c>
      <c r="AZ283" s="27">
        <v>90.116990285576463</v>
      </c>
    </row>
    <row r="284" spans="1:52">
      <c r="A284" s="21" t="s">
        <v>40</v>
      </c>
      <c r="B284" s="28">
        <v>23.670567086031461</v>
      </c>
      <c r="C284" s="28">
        <v>23.48369058954707</v>
      </c>
      <c r="D284" s="28">
        <v>23.363592300268117</v>
      </c>
      <c r="E284" s="28">
        <v>21.183073534572259</v>
      </c>
      <c r="F284" s="28">
        <v>22.97500184786804</v>
      </c>
      <c r="G284" s="28">
        <v>22.865126073432766</v>
      </c>
      <c r="H284" s="28">
        <v>23.11679177568714</v>
      </c>
      <c r="I284" s="28">
        <v>22.413440519492102</v>
      </c>
      <c r="J284" s="28">
        <v>21.668328338635572</v>
      </c>
      <c r="K284" s="28">
        <v>22.205692703677659</v>
      </c>
      <c r="L284" s="28">
        <v>22.168989080198944</v>
      </c>
      <c r="M284" s="28">
        <v>21.869721313067252</v>
      </c>
      <c r="N284" s="28">
        <v>20.40569233733072</v>
      </c>
      <c r="O284" s="28">
        <v>20.62130711039233</v>
      </c>
      <c r="P284" s="28">
        <v>19.221811821640767</v>
      </c>
      <c r="Q284" s="28">
        <v>19.373101996032613</v>
      </c>
      <c r="R284" s="28">
        <v>19.343251223145629</v>
      </c>
      <c r="S284" s="28">
        <v>19.311430683615306</v>
      </c>
      <c r="T284" s="28">
        <v>19.280244659035155</v>
      </c>
      <c r="U284" s="28">
        <v>19.247956928287437</v>
      </c>
      <c r="V284" s="28">
        <v>19.222815487294948</v>
      </c>
      <c r="W284" s="28">
        <v>19.193075423526995</v>
      </c>
      <c r="X284" s="28">
        <v>19.160483283187144</v>
      </c>
      <c r="Y284" s="28">
        <v>19.116848452535322</v>
      </c>
      <c r="Z284" s="28">
        <v>19.073553167762501</v>
      </c>
      <c r="AA284" s="28">
        <v>19.02809873896636</v>
      </c>
      <c r="AB284" s="28">
        <v>18.981049149058414</v>
      </c>
      <c r="AC284" s="28">
        <v>18.928949418994797</v>
      </c>
      <c r="AD284" s="28">
        <v>18.879263030500461</v>
      </c>
      <c r="AE284" s="28">
        <v>18.834819228081994</v>
      </c>
      <c r="AF284" s="28">
        <v>18.790316619482724</v>
      </c>
      <c r="AG284" s="28">
        <v>18.749400117962818</v>
      </c>
      <c r="AH284" s="28">
        <v>18.70719973310446</v>
      </c>
      <c r="AI284" s="28">
        <v>18.65704365230696</v>
      </c>
      <c r="AJ284" s="28">
        <v>18.603061126556419</v>
      </c>
      <c r="AK284" s="28">
        <v>18.552457000449525</v>
      </c>
      <c r="AL284" s="28">
        <v>18.50016063851762</v>
      </c>
      <c r="AM284" s="28">
        <v>18.437626718455618</v>
      </c>
      <c r="AN284" s="28">
        <v>18.310904191857389</v>
      </c>
      <c r="AO284" s="28">
        <v>18.260782350327279</v>
      </c>
      <c r="AP284" s="28">
        <v>18.199696112623329</v>
      </c>
      <c r="AQ284" s="28">
        <v>18.141827306189928</v>
      </c>
      <c r="AR284" s="28">
        <v>18.08238181537628</v>
      </c>
      <c r="AS284" s="28">
        <v>18.005847302525197</v>
      </c>
      <c r="AT284" s="28">
        <v>17.931097385718857</v>
      </c>
      <c r="AU284" s="28">
        <v>17.853000746299326</v>
      </c>
      <c r="AV284" s="28">
        <v>17.779305892470646</v>
      </c>
      <c r="AW284" s="28">
        <v>17.707333675841621</v>
      </c>
      <c r="AX284" s="28">
        <v>17.638570542758316</v>
      </c>
      <c r="AY284" s="28">
        <v>17.560465046624998</v>
      </c>
      <c r="AZ284" s="28">
        <v>17.493517377768235</v>
      </c>
    </row>
    <row r="285" spans="1:52">
      <c r="A285" s="50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  <c r="AB285" s="52"/>
      <c r="AC285" s="52"/>
      <c r="AD285" s="52"/>
      <c r="AE285" s="52"/>
      <c r="AF285" s="52"/>
      <c r="AG285" s="52"/>
      <c r="AH285" s="52"/>
      <c r="AI285" s="52"/>
      <c r="AJ285" s="52"/>
      <c r="AK285" s="52"/>
      <c r="AL285" s="52"/>
      <c r="AM285" s="52"/>
      <c r="AN285" s="52"/>
      <c r="AO285" s="52"/>
      <c r="AP285" s="52"/>
      <c r="AQ285" s="52"/>
      <c r="AR285" s="52"/>
      <c r="AS285" s="52"/>
      <c r="AT285" s="52"/>
      <c r="AU285" s="52"/>
      <c r="AV285" s="52"/>
      <c r="AW285" s="52"/>
      <c r="AX285" s="52"/>
      <c r="AY285" s="52"/>
      <c r="AZ285" s="52"/>
    </row>
    <row r="286" spans="1:52">
      <c r="A286" s="39" t="s">
        <v>72</v>
      </c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  <c r="AA286" s="80"/>
      <c r="AB286" s="80"/>
      <c r="AC286" s="80"/>
      <c r="AD286" s="80"/>
      <c r="AE286" s="80"/>
      <c r="AF286" s="80"/>
      <c r="AG286" s="80"/>
      <c r="AH286" s="80"/>
      <c r="AI286" s="80"/>
      <c r="AJ286" s="80"/>
      <c r="AK286" s="80"/>
      <c r="AL286" s="80"/>
      <c r="AM286" s="80"/>
      <c r="AN286" s="80"/>
      <c r="AO286" s="80"/>
      <c r="AP286" s="80"/>
      <c r="AQ286" s="80"/>
      <c r="AR286" s="80"/>
      <c r="AS286" s="80"/>
      <c r="AT286" s="80"/>
      <c r="AU286" s="80"/>
      <c r="AV286" s="80"/>
      <c r="AW286" s="80"/>
      <c r="AX286" s="80"/>
      <c r="AY286" s="80"/>
      <c r="AZ286" s="80"/>
    </row>
    <row r="287" spans="1:52">
      <c r="A287" s="41" t="s">
        <v>73</v>
      </c>
      <c r="B287" s="81">
        <v>176.89855523843516</v>
      </c>
      <c r="C287" s="81">
        <v>174.20485521973586</v>
      </c>
      <c r="D287" s="81">
        <v>171.78501657704871</v>
      </c>
      <c r="E287" s="81">
        <v>168.89686976025064</v>
      </c>
      <c r="F287" s="81">
        <v>166.63867868067766</v>
      </c>
      <c r="G287" s="81">
        <v>168.88047100188214</v>
      </c>
      <c r="H287" s="81">
        <v>171.53241895723218</v>
      </c>
      <c r="I287" s="81">
        <v>170.63791575601957</v>
      </c>
      <c r="J287" s="81">
        <v>174.56794978531855</v>
      </c>
      <c r="K287" s="81">
        <v>167.05137516407464</v>
      </c>
      <c r="L287" s="81">
        <v>170.51928661233853</v>
      </c>
      <c r="M287" s="81">
        <v>172.61587941338138</v>
      </c>
      <c r="N287" s="81">
        <v>170.653866454683</v>
      </c>
      <c r="O287" s="81">
        <v>164.7909699040126</v>
      </c>
      <c r="P287" s="81">
        <v>161.37880502374708</v>
      </c>
      <c r="Q287" s="81">
        <v>153.53241575801198</v>
      </c>
      <c r="R287" s="81">
        <v>150.74227829849869</v>
      </c>
      <c r="S287" s="81">
        <v>152.98424573553086</v>
      </c>
      <c r="T287" s="81">
        <v>155.58309530216835</v>
      </c>
      <c r="U287" s="81">
        <v>158.16225229008111</v>
      </c>
      <c r="V287" s="81">
        <v>160.13247980654583</v>
      </c>
      <c r="W287" s="81">
        <v>163.51917316300867</v>
      </c>
      <c r="X287" s="81">
        <v>166.4666678875497</v>
      </c>
      <c r="Y287" s="81">
        <v>169.87313736392483</v>
      </c>
      <c r="Z287" s="81">
        <v>172.7426070248481</v>
      </c>
      <c r="AA287" s="81">
        <v>174.89305334121872</v>
      </c>
      <c r="AB287" s="81">
        <v>175.20368451277258</v>
      </c>
      <c r="AC287" s="81">
        <v>174.82072277791912</v>
      </c>
      <c r="AD287" s="81">
        <v>174.11110086983265</v>
      </c>
      <c r="AE287" s="81">
        <v>173.04953938600303</v>
      </c>
      <c r="AF287" s="81">
        <v>172.01080905422907</v>
      </c>
      <c r="AG287" s="81">
        <v>171.14193298273545</v>
      </c>
      <c r="AH287" s="81">
        <v>170.30635731106744</v>
      </c>
      <c r="AI287" s="81">
        <v>169.94198107797763</v>
      </c>
      <c r="AJ287" s="81">
        <v>170.01961934887248</v>
      </c>
      <c r="AK287" s="81">
        <v>170.4515963418832</v>
      </c>
      <c r="AL287" s="81">
        <v>170.97876521689636</v>
      </c>
      <c r="AM287" s="81">
        <v>171.32739279574966</v>
      </c>
      <c r="AN287" s="81">
        <v>171.79354254770095</v>
      </c>
      <c r="AO287" s="81">
        <v>171.96459662406733</v>
      </c>
      <c r="AP287" s="81">
        <v>171.99104511370768</v>
      </c>
      <c r="AQ287" s="81">
        <v>171.80970964077326</v>
      </c>
      <c r="AR287" s="81">
        <v>171.52699065865139</v>
      </c>
      <c r="AS287" s="81">
        <v>171.25438773376996</v>
      </c>
      <c r="AT287" s="81">
        <v>171.04411497538359</v>
      </c>
      <c r="AU287" s="81">
        <v>170.72944454015237</v>
      </c>
      <c r="AV287" s="81">
        <v>170.08544896801385</v>
      </c>
      <c r="AW287" s="81">
        <v>169.69518011648356</v>
      </c>
      <c r="AX287" s="81">
        <v>169.41749688661702</v>
      </c>
      <c r="AY287" s="81">
        <v>169.05765739645528</v>
      </c>
      <c r="AZ287" s="81">
        <v>168.78156498873406</v>
      </c>
    </row>
    <row r="288" spans="1:52">
      <c r="A288" s="43" t="s">
        <v>21</v>
      </c>
      <c r="B288" s="82">
        <v>216.13411438871006</v>
      </c>
      <c r="C288" s="82">
        <v>211.26253932748637</v>
      </c>
      <c r="D288" s="82">
        <v>206.97812642082781</v>
      </c>
      <c r="E288" s="82">
        <v>203.09115130414227</v>
      </c>
      <c r="F288" s="82">
        <v>202.6911247267648</v>
      </c>
      <c r="G288" s="82">
        <v>207.50322158221317</v>
      </c>
      <c r="H288" s="82">
        <v>211.69212423705662</v>
      </c>
      <c r="I288" s="82">
        <v>213.34996909828968</v>
      </c>
      <c r="J288" s="82">
        <v>218.01428407247599</v>
      </c>
      <c r="K288" s="82">
        <v>207.90585733470229</v>
      </c>
      <c r="L288" s="82">
        <v>211.90666879837303</v>
      </c>
      <c r="M288" s="82">
        <v>215.99482854265793</v>
      </c>
      <c r="N288" s="82">
        <v>215.12208703895877</v>
      </c>
      <c r="O288" s="82">
        <v>208.60197698684814</v>
      </c>
      <c r="P288" s="82">
        <v>206.01673571619506</v>
      </c>
      <c r="Q288" s="82">
        <v>197.7811335398068</v>
      </c>
      <c r="R288" s="82">
        <v>194.85179832892237</v>
      </c>
      <c r="S288" s="82">
        <v>198.3851167013791</v>
      </c>
      <c r="T288" s="82">
        <v>202.75973236307652</v>
      </c>
      <c r="U288" s="82">
        <v>207.61517175055698</v>
      </c>
      <c r="V288" s="82">
        <v>211.27092845934465</v>
      </c>
      <c r="W288" s="82">
        <v>217.02246702523104</v>
      </c>
      <c r="X288" s="82">
        <v>222.50897010191204</v>
      </c>
      <c r="Y288" s="82">
        <v>228.12533459727945</v>
      </c>
      <c r="Z288" s="82">
        <v>232.65386189217293</v>
      </c>
      <c r="AA288" s="82">
        <v>236.20474938548716</v>
      </c>
      <c r="AB288" s="82">
        <v>237.2906358991512</v>
      </c>
      <c r="AC288" s="82">
        <v>237.06391743586479</v>
      </c>
      <c r="AD288" s="82">
        <v>236.44867352013642</v>
      </c>
      <c r="AE288" s="82">
        <v>235.47009725075984</v>
      </c>
      <c r="AF288" s="82">
        <v>234.51471525795179</v>
      </c>
      <c r="AG288" s="82">
        <v>234.17158009799672</v>
      </c>
      <c r="AH288" s="82">
        <v>234.18875982268321</v>
      </c>
      <c r="AI288" s="82">
        <v>234.68083620507372</v>
      </c>
      <c r="AJ288" s="82">
        <v>235.88940336097332</v>
      </c>
      <c r="AK288" s="82">
        <v>237.5719832890637</v>
      </c>
      <c r="AL288" s="82">
        <v>239.47121589188583</v>
      </c>
      <c r="AM288" s="82">
        <v>241.18603943596023</v>
      </c>
      <c r="AN288" s="82">
        <v>242.6416372138641</v>
      </c>
      <c r="AO288" s="82">
        <v>243.80614406751891</v>
      </c>
      <c r="AP288" s="82">
        <v>244.76743892094311</v>
      </c>
      <c r="AQ288" s="82">
        <v>245.47181320556231</v>
      </c>
      <c r="AR288" s="82">
        <v>246.00475791778388</v>
      </c>
      <c r="AS288" s="82">
        <v>246.49562780962782</v>
      </c>
      <c r="AT288" s="82">
        <v>247.01396854763942</v>
      </c>
      <c r="AU288" s="82">
        <v>247.25089945163302</v>
      </c>
      <c r="AV288" s="82">
        <v>247.20724500778761</v>
      </c>
      <c r="AW288" s="82">
        <v>247.29109651171237</v>
      </c>
      <c r="AX288" s="82">
        <v>247.27110591097758</v>
      </c>
      <c r="AY288" s="82">
        <v>247.29242093378551</v>
      </c>
      <c r="AZ288" s="82">
        <v>247.06384588801217</v>
      </c>
    </row>
    <row r="289" spans="1:52">
      <c r="A289" s="45" t="s">
        <v>22</v>
      </c>
      <c r="B289" s="83">
        <v>234.79726290054458</v>
      </c>
      <c r="C289" s="83">
        <v>234.00622250632463</v>
      </c>
      <c r="D289" s="83">
        <v>242.99472640891196</v>
      </c>
      <c r="E289" s="83">
        <v>245.07402480047182</v>
      </c>
      <c r="F289" s="83">
        <v>246.76241849537709</v>
      </c>
      <c r="G289" s="83">
        <v>259.20208791088038</v>
      </c>
      <c r="H289" s="83">
        <v>271.2543129415227</v>
      </c>
      <c r="I289" s="83">
        <v>285.44406629154702</v>
      </c>
      <c r="J289" s="83">
        <v>292.70404656693455</v>
      </c>
      <c r="K289" s="83">
        <v>295.0768774939279</v>
      </c>
      <c r="L289" s="83">
        <v>288.85256368936308</v>
      </c>
      <c r="M289" s="83">
        <v>278.54466267021462</v>
      </c>
      <c r="N289" s="83">
        <v>263.50711016443648</v>
      </c>
      <c r="O289" s="83">
        <v>246.18430513351956</v>
      </c>
      <c r="P289" s="83">
        <v>237.99233437569791</v>
      </c>
      <c r="Q289" s="83">
        <v>232.84364689843466</v>
      </c>
      <c r="R289" s="83">
        <v>236.52801026089321</v>
      </c>
      <c r="S289" s="83">
        <v>249.20016181304342</v>
      </c>
      <c r="T289" s="83">
        <v>261.53508604394364</v>
      </c>
      <c r="U289" s="83">
        <v>272.29194115709635</v>
      </c>
      <c r="V289" s="83">
        <v>284.32483205621844</v>
      </c>
      <c r="W289" s="83">
        <v>287.51494035497421</v>
      </c>
      <c r="X289" s="83">
        <v>289.62619779588977</v>
      </c>
      <c r="Y289" s="83">
        <v>291.20293558689986</v>
      </c>
      <c r="Z289" s="83">
        <v>291.46041826374767</v>
      </c>
      <c r="AA289" s="83">
        <v>290.90371987592664</v>
      </c>
      <c r="AB289" s="83">
        <v>288.87392890661988</v>
      </c>
      <c r="AC289" s="83">
        <v>285.27294506607348</v>
      </c>
      <c r="AD289" s="83">
        <v>280.96506789722582</v>
      </c>
      <c r="AE289" s="83">
        <v>277.25083480837435</v>
      </c>
      <c r="AF289" s="83">
        <v>273.96037358579321</v>
      </c>
      <c r="AG289" s="83">
        <v>272.66435319872568</v>
      </c>
      <c r="AH289" s="83">
        <v>273.14974827854167</v>
      </c>
      <c r="AI289" s="83">
        <v>275.43581588846496</v>
      </c>
      <c r="AJ289" s="83">
        <v>279.17027184371943</v>
      </c>
      <c r="AK289" s="83">
        <v>283.72479671162705</v>
      </c>
      <c r="AL289" s="83">
        <v>288.76079988347112</v>
      </c>
      <c r="AM289" s="83">
        <v>294.47348682440327</v>
      </c>
      <c r="AN289" s="83">
        <v>300.50799209556163</v>
      </c>
      <c r="AO289" s="83">
        <v>306.70304523762172</v>
      </c>
      <c r="AP289" s="83">
        <v>312.80446814418792</v>
      </c>
      <c r="AQ289" s="83">
        <v>318.61810701364459</v>
      </c>
      <c r="AR289" s="83">
        <v>324.39144256658142</v>
      </c>
      <c r="AS289" s="83">
        <v>330.66367562050846</v>
      </c>
      <c r="AT289" s="83">
        <v>337.66542203543531</v>
      </c>
      <c r="AU289" s="83">
        <v>345.3339740978866</v>
      </c>
      <c r="AV289" s="83">
        <v>353.65181314143257</v>
      </c>
      <c r="AW289" s="83">
        <v>362.93021181072857</v>
      </c>
      <c r="AX289" s="83">
        <v>372.98238769392839</v>
      </c>
      <c r="AY289" s="83">
        <v>383.47103466480337</v>
      </c>
      <c r="AZ289" s="83">
        <v>394.79075180782093</v>
      </c>
    </row>
    <row r="290" spans="1:52">
      <c r="A290" s="19" t="s">
        <v>23</v>
      </c>
      <c r="B290" s="29">
        <v>235.04740085509428</v>
      </c>
      <c r="C290" s="29">
        <v>229.05825143465901</v>
      </c>
      <c r="D290" s="29">
        <v>223.27297467628961</v>
      </c>
      <c r="E290" s="29">
        <v>218.96788145531619</v>
      </c>
      <c r="F290" s="29">
        <v>218.07902639583509</v>
      </c>
      <c r="G290" s="29">
        <v>223.07813949030452</v>
      </c>
      <c r="H290" s="29">
        <v>227.07400843909349</v>
      </c>
      <c r="I290" s="29">
        <v>229.0007112055896</v>
      </c>
      <c r="J290" s="29">
        <v>234.09837962357338</v>
      </c>
      <c r="K290" s="29">
        <v>221.94939910916926</v>
      </c>
      <c r="L290" s="29">
        <v>226.38700003995729</v>
      </c>
      <c r="M290" s="29">
        <v>231.24836487708254</v>
      </c>
      <c r="N290" s="29">
        <v>230.97178155802723</v>
      </c>
      <c r="O290" s="29">
        <v>223.93198348878082</v>
      </c>
      <c r="P290" s="29">
        <v>220.75161910088858</v>
      </c>
      <c r="Q290" s="29">
        <v>211.78092125687098</v>
      </c>
      <c r="R290" s="29">
        <v>208.05692750350471</v>
      </c>
      <c r="S290" s="29">
        <v>211.26335537880618</v>
      </c>
      <c r="T290" s="29">
        <v>215.48339290178035</v>
      </c>
      <c r="U290" s="29">
        <v>220.36310305151085</v>
      </c>
      <c r="V290" s="29">
        <v>224.01849581620715</v>
      </c>
      <c r="W290" s="29">
        <v>230.13391194064729</v>
      </c>
      <c r="X290" s="29">
        <v>236.17423375960809</v>
      </c>
      <c r="Y290" s="29">
        <v>242.37268903361306</v>
      </c>
      <c r="Z290" s="29">
        <v>247.46212999333818</v>
      </c>
      <c r="AA290" s="29">
        <v>251.42973307801049</v>
      </c>
      <c r="AB290" s="29">
        <v>252.67083044307864</v>
      </c>
      <c r="AC290" s="29">
        <v>252.44963683036048</v>
      </c>
      <c r="AD290" s="29">
        <v>251.86625891430546</v>
      </c>
      <c r="AE290" s="29">
        <v>250.80597120746467</v>
      </c>
      <c r="AF290" s="29">
        <v>249.79070021257985</v>
      </c>
      <c r="AG290" s="29">
        <v>249.37554557249172</v>
      </c>
      <c r="AH290" s="29">
        <v>249.32128056061694</v>
      </c>
      <c r="AI290" s="29">
        <v>249.77974582826093</v>
      </c>
      <c r="AJ290" s="29">
        <v>251.02380304746856</v>
      </c>
      <c r="AK290" s="29">
        <v>252.79497042086012</v>
      </c>
      <c r="AL290" s="29">
        <v>254.80989327890197</v>
      </c>
      <c r="AM290" s="29">
        <v>256.59707613531941</v>
      </c>
      <c r="AN290" s="29">
        <v>258.05850220234032</v>
      </c>
      <c r="AO290" s="29">
        <v>259.20340582940725</v>
      </c>
      <c r="AP290" s="29">
        <v>260.149575505499</v>
      </c>
      <c r="AQ290" s="29">
        <v>260.82386739699217</v>
      </c>
      <c r="AR290" s="29">
        <v>261.29821956997574</v>
      </c>
      <c r="AS290" s="29">
        <v>261.70870604689168</v>
      </c>
      <c r="AT290" s="29">
        <v>262.112426731776</v>
      </c>
      <c r="AU290" s="29">
        <v>262.18204466785687</v>
      </c>
      <c r="AV290" s="29">
        <v>261.91638718629457</v>
      </c>
      <c r="AW290" s="29">
        <v>261.76333203607822</v>
      </c>
      <c r="AX290" s="29">
        <v>261.47662785299212</v>
      </c>
      <c r="AY290" s="29">
        <v>261.21165289906293</v>
      </c>
      <c r="AZ290" s="29">
        <v>260.65727631226952</v>
      </c>
    </row>
    <row r="291" spans="1:52">
      <c r="A291" s="19" t="s">
        <v>24</v>
      </c>
      <c r="B291" s="29">
        <v>65.040472012440603</v>
      </c>
      <c r="C291" s="29">
        <v>64.930459514342544</v>
      </c>
      <c r="D291" s="29">
        <v>65.429940993976686</v>
      </c>
      <c r="E291" s="29">
        <v>64.320937736604279</v>
      </c>
      <c r="F291" s="29">
        <v>65.873749164397736</v>
      </c>
      <c r="G291" s="29">
        <v>68.181922208490576</v>
      </c>
      <c r="H291" s="29">
        <v>70.566071872813694</v>
      </c>
      <c r="I291" s="29">
        <v>69.700712669435859</v>
      </c>
      <c r="J291" s="29">
        <v>72.131929237286542</v>
      </c>
      <c r="K291" s="29">
        <v>69.104439524301071</v>
      </c>
      <c r="L291" s="29">
        <v>71.464131692046763</v>
      </c>
      <c r="M291" s="29">
        <v>73.29759674282478</v>
      </c>
      <c r="N291" s="29">
        <v>72.156225581907378</v>
      </c>
      <c r="O291" s="29">
        <v>70.224909157376928</v>
      </c>
      <c r="P291" s="29">
        <v>70.781255262381961</v>
      </c>
      <c r="Q291" s="29">
        <v>68.165941483778482</v>
      </c>
      <c r="R291" s="29">
        <v>67.636749075874306</v>
      </c>
      <c r="S291" s="29">
        <v>71.573384123751367</v>
      </c>
      <c r="T291" s="29">
        <v>75.276456833148174</v>
      </c>
      <c r="U291" s="29">
        <v>78.377850559532064</v>
      </c>
      <c r="V291" s="29">
        <v>79.988888882449345</v>
      </c>
      <c r="W291" s="29">
        <v>83.133306164491628</v>
      </c>
      <c r="X291" s="29">
        <v>84.451698570191255</v>
      </c>
      <c r="Y291" s="29">
        <v>85.95908171939827</v>
      </c>
      <c r="Z291" s="29">
        <v>86.639839539027378</v>
      </c>
      <c r="AA291" s="29">
        <v>87.571201509252461</v>
      </c>
      <c r="AB291" s="29">
        <v>88.022410893422489</v>
      </c>
      <c r="AC291" s="29">
        <v>88.520382138255755</v>
      </c>
      <c r="AD291" s="29">
        <v>88.612426239145648</v>
      </c>
      <c r="AE291" s="29">
        <v>89.165246966773097</v>
      </c>
      <c r="AF291" s="29">
        <v>89.476297853261997</v>
      </c>
      <c r="AG291" s="29">
        <v>90.123529566003953</v>
      </c>
      <c r="AH291" s="29">
        <v>90.765483849457553</v>
      </c>
      <c r="AI291" s="29">
        <v>91.389890552845515</v>
      </c>
      <c r="AJ291" s="29">
        <v>92.1300623894967</v>
      </c>
      <c r="AK291" s="29">
        <v>92.845091997861601</v>
      </c>
      <c r="AL291" s="29">
        <v>93.438646844707677</v>
      </c>
      <c r="AM291" s="29">
        <v>93.990591031780326</v>
      </c>
      <c r="AN291" s="29">
        <v>94.631653682074656</v>
      </c>
      <c r="AO291" s="29">
        <v>94.975952270630131</v>
      </c>
      <c r="AP291" s="29">
        <v>95.22332964687817</v>
      </c>
      <c r="AQ291" s="29">
        <v>95.38836906966263</v>
      </c>
      <c r="AR291" s="29">
        <v>95.618748991144344</v>
      </c>
      <c r="AS291" s="29">
        <v>95.861246094368553</v>
      </c>
      <c r="AT291" s="29">
        <v>96.281811455952479</v>
      </c>
      <c r="AU291" s="29">
        <v>96.638718922274236</v>
      </c>
      <c r="AV291" s="29">
        <v>96.936921376381392</v>
      </c>
      <c r="AW291" s="29">
        <v>97.288979328570264</v>
      </c>
      <c r="AX291" s="29">
        <v>97.61033363742726</v>
      </c>
      <c r="AY291" s="29">
        <v>98.02703234666771</v>
      </c>
      <c r="AZ291" s="29">
        <v>98.243218818233899</v>
      </c>
    </row>
    <row r="292" spans="1:52">
      <c r="A292" s="43" t="s">
        <v>25</v>
      </c>
      <c r="B292" s="82">
        <v>44.334377520518302</v>
      </c>
      <c r="C292" s="82">
        <v>43.320558857695332</v>
      </c>
      <c r="D292" s="82">
        <v>43.877122677636336</v>
      </c>
      <c r="E292" s="82">
        <v>43.705121046153927</v>
      </c>
      <c r="F292" s="82">
        <v>41.743693105870051</v>
      </c>
      <c r="G292" s="82">
        <v>41.305675638559372</v>
      </c>
      <c r="H292" s="82">
        <v>39.09895463817687</v>
      </c>
      <c r="I292" s="82">
        <v>38.367270479959302</v>
      </c>
      <c r="J292" s="82">
        <v>37.679984540980932</v>
      </c>
      <c r="K292" s="82">
        <v>37.488850690817578</v>
      </c>
      <c r="L292" s="82">
        <v>37.531613396326243</v>
      </c>
      <c r="M292" s="82">
        <v>37.411449578768966</v>
      </c>
      <c r="N292" s="82">
        <v>37.20557275982781</v>
      </c>
      <c r="O292" s="82">
        <v>36.105133100889887</v>
      </c>
      <c r="P292" s="82">
        <v>34.321485599947053</v>
      </c>
      <c r="Q292" s="82">
        <v>32.914157944753242</v>
      </c>
      <c r="R292" s="82">
        <v>33.82455499859001</v>
      </c>
      <c r="S292" s="82">
        <v>34.486343275455411</v>
      </c>
      <c r="T292" s="82">
        <v>35.784460700144628</v>
      </c>
      <c r="U292" s="82">
        <v>37.469515356367268</v>
      </c>
      <c r="V292" s="82">
        <v>39.093292005233593</v>
      </c>
      <c r="W292" s="82">
        <v>40.339242745886679</v>
      </c>
      <c r="X292" s="82">
        <v>41.320590471163023</v>
      </c>
      <c r="Y292" s="82">
        <v>42.441283942222071</v>
      </c>
      <c r="Z292" s="82">
        <v>43.512592425280914</v>
      </c>
      <c r="AA292" s="82">
        <v>44.244421898251922</v>
      </c>
      <c r="AB292" s="82">
        <v>44.76559486882379</v>
      </c>
      <c r="AC292" s="82">
        <v>45.281100638027461</v>
      </c>
      <c r="AD292" s="82">
        <v>45.76466411052219</v>
      </c>
      <c r="AE292" s="82">
        <v>46.281310201644487</v>
      </c>
      <c r="AF292" s="82">
        <v>46.908149366850857</v>
      </c>
      <c r="AG292" s="82">
        <v>46.936948909729672</v>
      </c>
      <c r="AH292" s="82">
        <v>45.3624945532748</v>
      </c>
      <c r="AI292" s="82">
        <v>44.231972626191137</v>
      </c>
      <c r="AJ292" s="82">
        <v>43.403318686043463</v>
      </c>
      <c r="AK292" s="82">
        <v>42.656672013469475</v>
      </c>
      <c r="AL292" s="82">
        <v>41.948422505291219</v>
      </c>
      <c r="AM292" s="82">
        <v>41.360991825662403</v>
      </c>
      <c r="AN292" s="82">
        <v>40.804935628174718</v>
      </c>
      <c r="AO292" s="82">
        <v>40.372555066977164</v>
      </c>
      <c r="AP292" s="82">
        <v>39.885505811396449</v>
      </c>
      <c r="AQ292" s="82">
        <v>39.192378689398858</v>
      </c>
      <c r="AR292" s="82">
        <v>38.681384891424329</v>
      </c>
      <c r="AS292" s="82">
        <v>38.28003767404384</v>
      </c>
      <c r="AT292" s="82">
        <v>37.933422647274547</v>
      </c>
      <c r="AU292" s="82">
        <v>37.519190562291499</v>
      </c>
      <c r="AV292" s="82">
        <v>36.314242991517702</v>
      </c>
      <c r="AW292" s="82">
        <v>36.190221469993901</v>
      </c>
      <c r="AX292" s="82">
        <v>36.125007017825929</v>
      </c>
      <c r="AY292" s="82">
        <v>35.961864983397724</v>
      </c>
      <c r="AZ292" s="82">
        <v>35.798634204999871</v>
      </c>
    </row>
    <row r="293" spans="1:52">
      <c r="A293" s="45" t="s">
        <v>26</v>
      </c>
      <c r="B293" s="83">
        <v>48.995938240787993</v>
      </c>
      <c r="C293" s="83">
        <v>48.269239972391468</v>
      </c>
      <c r="D293" s="83">
        <v>49.79095382711472</v>
      </c>
      <c r="E293" s="83">
        <v>49.961532792103618</v>
      </c>
      <c r="F293" s="83">
        <v>47.815177170968838</v>
      </c>
      <c r="G293" s="83">
        <v>47.749445270696967</v>
      </c>
      <c r="H293" s="83">
        <v>44.808464044738173</v>
      </c>
      <c r="I293" s="83">
        <v>44.174211898879342</v>
      </c>
      <c r="J293" s="83">
        <v>43.540174608889593</v>
      </c>
      <c r="K293" s="83">
        <v>43.636429230379939</v>
      </c>
      <c r="L293" s="83">
        <v>44.02827808967178</v>
      </c>
      <c r="M293" s="83">
        <v>44.253320147651621</v>
      </c>
      <c r="N293" s="83">
        <v>44.168909088652299</v>
      </c>
      <c r="O293" s="83">
        <v>42.722644636447541</v>
      </c>
      <c r="P293" s="83">
        <v>40.049296870589686</v>
      </c>
      <c r="Q293" s="83">
        <v>38.235267878085445</v>
      </c>
      <c r="R293" s="83">
        <v>39.071339555445832</v>
      </c>
      <c r="S293" s="83">
        <v>39.719906315454374</v>
      </c>
      <c r="T293" s="83">
        <v>41.14313349927771</v>
      </c>
      <c r="U293" s="83">
        <v>43.133336212647293</v>
      </c>
      <c r="V293" s="83">
        <v>45.042017526819137</v>
      </c>
      <c r="W293" s="83">
        <v>46.640429357575158</v>
      </c>
      <c r="X293" s="83">
        <v>47.997808688100342</v>
      </c>
      <c r="Y293" s="83">
        <v>49.595708415304763</v>
      </c>
      <c r="Z293" s="83">
        <v>51.151145219271321</v>
      </c>
      <c r="AA293" s="83">
        <v>52.130177280538909</v>
      </c>
      <c r="AB293" s="83">
        <v>52.86753998285706</v>
      </c>
      <c r="AC293" s="83">
        <v>53.686765039660905</v>
      </c>
      <c r="AD293" s="83">
        <v>54.412408212370075</v>
      </c>
      <c r="AE293" s="83">
        <v>55.220911003779129</v>
      </c>
      <c r="AF293" s="83">
        <v>56.144905019464787</v>
      </c>
      <c r="AG293" s="83">
        <v>56.454691562880434</v>
      </c>
      <c r="AH293" s="83">
        <v>54.791883826239804</v>
      </c>
      <c r="AI293" s="83">
        <v>53.516927681820498</v>
      </c>
      <c r="AJ293" s="83">
        <v>52.565283690848105</v>
      </c>
      <c r="AK293" s="83">
        <v>51.733410966902561</v>
      </c>
      <c r="AL293" s="83">
        <v>50.911791822075656</v>
      </c>
      <c r="AM293" s="83">
        <v>50.301726406324164</v>
      </c>
      <c r="AN293" s="83">
        <v>49.713137984863984</v>
      </c>
      <c r="AO293" s="83">
        <v>49.268225000094716</v>
      </c>
      <c r="AP293" s="83">
        <v>48.81446282225334</v>
      </c>
      <c r="AQ293" s="83">
        <v>48.085542812249273</v>
      </c>
      <c r="AR293" s="83">
        <v>47.568363149053368</v>
      </c>
      <c r="AS293" s="83">
        <v>47.184477027468972</v>
      </c>
      <c r="AT293" s="83">
        <v>46.901091185905017</v>
      </c>
      <c r="AU293" s="83">
        <v>46.473628187497496</v>
      </c>
      <c r="AV293" s="83">
        <v>44.988119832588808</v>
      </c>
      <c r="AW293" s="83">
        <v>44.959588010147939</v>
      </c>
      <c r="AX293" s="83">
        <v>44.982785176824741</v>
      </c>
      <c r="AY293" s="83">
        <v>44.871536924434125</v>
      </c>
      <c r="AZ293" s="83">
        <v>44.756754342102283</v>
      </c>
    </row>
    <row r="294" spans="1:52">
      <c r="A294" s="19" t="s">
        <v>27</v>
      </c>
      <c r="B294" s="29">
        <v>29.629715125870476</v>
      </c>
      <c r="C294" s="29">
        <v>29.478237447108086</v>
      </c>
      <c r="D294" s="29">
        <v>28.921052504097844</v>
      </c>
      <c r="E294" s="29">
        <v>28.939953842004662</v>
      </c>
      <c r="F294" s="29">
        <v>28.508657107990715</v>
      </c>
      <c r="G294" s="29">
        <v>27.910239591665903</v>
      </c>
      <c r="H294" s="29">
        <v>27.166808591171019</v>
      </c>
      <c r="I294" s="29">
        <v>26.689931052800162</v>
      </c>
      <c r="J294" s="29">
        <v>26.78211952273297</v>
      </c>
      <c r="K294" s="29">
        <v>27.283251938312201</v>
      </c>
      <c r="L294" s="29">
        <v>27.371358631298374</v>
      </c>
      <c r="M294" s="29">
        <v>27.022818888222979</v>
      </c>
      <c r="N294" s="29">
        <v>26.67711100828501</v>
      </c>
      <c r="O294" s="29">
        <v>26.42979985591808</v>
      </c>
      <c r="P294" s="29">
        <v>26.066011630167491</v>
      </c>
      <c r="Q294" s="29">
        <v>25.633975901310329</v>
      </c>
      <c r="R294" s="29">
        <v>25.293610097421087</v>
      </c>
      <c r="S294" s="29">
        <v>25.202978031418962</v>
      </c>
      <c r="T294" s="29">
        <v>25.77696659533671</v>
      </c>
      <c r="U294" s="29">
        <v>26.339194137896595</v>
      </c>
      <c r="V294" s="29">
        <v>26.96008517132471</v>
      </c>
      <c r="W294" s="29">
        <v>27.283347507491698</v>
      </c>
      <c r="X294" s="29">
        <v>27.430991743080849</v>
      </c>
      <c r="Y294" s="29">
        <v>27.465179016229726</v>
      </c>
      <c r="Z294" s="29">
        <v>27.287001174775391</v>
      </c>
      <c r="AA294" s="29">
        <v>27.518429480176206</v>
      </c>
      <c r="AB294" s="29">
        <v>27.574224441093204</v>
      </c>
      <c r="AC294" s="29">
        <v>27.803956250574704</v>
      </c>
      <c r="AD294" s="29">
        <v>27.85177240367662</v>
      </c>
      <c r="AE294" s="29">
        <v>27.873847784535833</v>
      </c>
      <c r="AF294" s="29">
        <v>27.914364635867503</v>
      </c>
      <c r="AG294" s="29">
        <v>27.823612123843549</v>
      </c>
      <c r="AH294" s="29">
        <v>26.938733042774434</v>
      </c>
      <c r="AI294" s="29">
        <v>26.489944217249647</v>
      </c>
      <c r="AJ294" s="29">
        <v>26.272016249587072</v>
      </c>
      <c r="AK294" s="29">
        <v>25.992752297592222</v>
      </c>
      <c r="AL294" s="29">
        <v>25.684235235177518</v>
      </c>
      <c r="AM294" s="29">
        <v>25.337316103010082</v>
      </c>
      <c r="AN294" s="29">
        <v>24.983197599303235</v>
      </c>
      <c r="AO294" s="29">
        <v>24.723682452727822</v>
      </c>
      <c r="AP294" s="29">
        <v>24.298855965006776</v>
      </c>
      <c r="AQ294" s="29">
        <v>23.673379964909575</v>
      </c>
      <c r="AR294" s="29">
        <v>23.195111041416059</v>
      </c>
      <c r="AS294" s="29">
        <v>22.783924852788854</v>
      </c>
      <c r="AT294" s="29">
        <v>22.389877242629328</v>
      </c>
      <c r="AU294" s="29">
        <v>22.013440422466651</v>
      </c>
      <c r="AV294" s="29">
        <v>21.383408201397454</v>
      </c>
      <c r="AW294" s="29">
        <v>21.083254704482041</v>
      </c>
      <c r="AX294" s="29">
        <v>20.864028983780905</v>
      </c>
      <c r="AY294" s="29">
        <v>20.625579029059153</v>
      </c>
      <c r="AZ294" s="29">
        <v>20.414110689063964</v>
      </c>
    </row>
    <row r="295" spans="1:52">
      <c r="A295" s="19" t="s">
        <v>28</v>
      </c>
      <c r="B295" s="29">
        <v>36.92845145889838</v>
      </c>
      <c r="C295" s="29">
        <v>35.594272568442925</v>
      </c>
      <c r="D295" s="29">
        <v>34.743393262536493</v>
      </c>
      <c r="E295" s="29">
        <v>34.177004000356888</v>
      </c>
      <c r="F295" s="29">
        <v>32.722952217575504</v>
      </c>
      <c r="G295" s="29">
        <v>31.518892204178876</v>
      </c>
      <c r="H295" s="29">
        <v>30.726810593859533</v>
      </c>
      <c r="I295" s="29">
        <v>30.019542430692393</v>
      </c>
      <c r="J295" s="29">
        <v>29.368769478183943</v>
      </c>
      <c r="K295" s="29">
        <v>29.080974304274736</v>
      </c>
      <c r="L295" s="29">
        <v>28.384571612711966</v>
      </c>
      <c r="M295" s="29">
        <v>27.481212348457539</v>
      </c>
      <c r="N295" s="29">
        <v>26.995590716862441</v>
      </c>
      <c r="O295" s="29">
        <v>26.004278510339155</v>
      </c>
      <c r="P295" s="29">
        <v>25.020282392833465</v>
      </c>
      <c r="Q295" s="29">
        <v>23.936720397260427</v>
      </c>
      <c r="R295" s="29">
        <v>26.434175011894411</v>
      </c>
      <c r="S295" s="29">
        <v>28.199943949331885</v>
      </c>
      <c r="T295" s="29">
        <v>30.113297211942392</v>
      </c>
      <c r="U295" s="29">
        <v>32.405133040999253</v>
      </c>
      <c r="V295" s="29">
        <v>34.645508727291656</v>
      </c>
      <c r="W295" s="29">
        <v>36.285701814949896</v>
      </c>
      <c r="X295" s="29">
        <v>37.680543896319136</v>
      </c>
      <c r="Y295" s="29">
        <v>39.205505056319772</v>
      </c>
      <c r="Z295" s="29">
        <v>40.800623211041504</v>
      </c>
      <c r="AA295" s="29">
        <v>42.036159817346565</v>
      </c>
      <c r="AB295" s="29">
        <v>43.26400930310173</v>
      </c>
      <c r="AC295" s="29">
        <v>44.189625539011367</v>
      </c>
      <c r="AD295" s="29">
        <v>45.428642172692683</v>
      </c>
      <c r="AE295" s="29">
        <v>46.59038057373418</v>
      </c>
      <c r="AF295" s="29">
        <v>47.896829834406361</v>
      </c>
      <c r="AG295" s="29">
        <v>48.021250702803485</v>
      </c>
      <c r="AH295" s="29">
        <v>46.498849256754021</v>
      </c>
      <c r="AI295" s="29">
        <v>45.296864343798134</v>
      </c>
      <c r="AJ295" s="29">
        <v>44.347946939847077</v>
      </c>
      <c r="AK295" s="29">
        <v>43.588380299353581</v>
      </c>
      <c r="AL295" s="29">
        <v>42.985274354495054</v>
      </c>
      <c r="AM295" s="29">
        <v>42.510792978026558</v>
      </c>
      <c r="AN295" s="29">
        <v>42.102777271851487</v>
      </c>
      <c r="AO295" s="29">
        <v>41.775193262869202</v>
      </c>
      <c r="AP295" s="29">
        <v>41.44886596153318</v>
      </c>
      <c r="AQ295" s="29">
        <v>41.09075142844496</v>
      </c>
      <c r="AR295" s="29">
        <v>40.90696413843294</v>
      </c>
      <c r="AS295" s="29">
        <v>40.827464519035374</v>
      </c>
      <c r="AT295" s="29">
        <v>40.748847876303351</v>
      </c>
      <c r="AU295" s="29">
        <v>40.642969594382883</v>
      </c>
      <c r="AV295" s="29">
        <v>39.528054766147335</v>
      </c>
      <c r="AW295" s="29">
        <v>39.758009605760193</v>
      </c>
      <c r="AX295" s="29">
        <v>39.966568429783244</v>
      </c>
      <c r="AY295" s="29">
        <v>40.068955021552327</v>
      </c>
      <c r="AZ295" s="29">
        <v>40.117118991104178</v>
      </c>
    </row>
    <row r="296" spans="1:52">
      <c r="A296" s="84" t="s">
        <v>29</v>
      </c>
      <c r="B296" s="82">
        <v>57.889333283819013</v>
      </c>
      <c r="C296" s="82">
        <v>58.484308280197709</v>
      </c>
      <c r="D296" s="82">
        <v>58.751071900747171</v>
      </c>
      <c r="E296" s="82">
        <v>60.04033008251875</v>
      </c>
      <c r="F296" s="82">
        <v>61.180061914442348</v>
      </c>
      <c r="G296" s="82">
        <v>63.994811690094537</v>
      </c>
      <c r="H296" s="82">
        <v>66.547673050295018</v>
      </c>
      <c r="I296" s="82">
        <v>64.731476965846753</v>
      </c>
      <c r="J296" s="82">
        <v>68.466162601723724</v>
      </c>
      <c r="K296" s="82">
        <v>60.22701705239291</v>
      </c>
      <c r="L296" s="82">
        <v>63.950801758857978</v>
      </c>
      <c r="M296" s="82">
        <v>66.932772262959574</v>
      </c>
      <c r="N296" s="82">
        <v>65.166048100002499</v>
      </c>
      <c r="O296" s="82">
        <v>61.704895527613601</v>
      </c>
      <c r="P296" s="82">
        <v>58.22350090285736</v>
      </c>
      <c r="Q296" s="82">
        <v>51.669290516791719</v>
      </c>
      <c r="R296" s="82">
        <v>50.840318478957343</v>
      </c>
      <c r="S296" s="82">
        <v>52.716388838240185</v>
      </c>
      <c r="T296" s="82">
        <v>53.829494982341544</v>
      </c>
      <c r="U296" s="82">
        <v>53.430266026654493</v>
      </c>
      <c r="V296" s="82">
        <v>53.913061078477</v>
      </c>
      <c r="W296" s="82">
        <v>54.497647555145861</v>
      </c>
      <c r="X296" s="82">
        <v>54.379004971963539</v>
      </c>
      <c r="Y296" s="82">
        <v>55.645417339710512</v>
      </c>
      <c r="Z296" s="82">
        <v>57.573269172731038</v>
      </c>
      <c r="AA296" s="82">
        <v>59.273200481661924</v>
      </c>
      <c r="AB296" s="82">
        <v>60.153724929662097</v>
      </c>
      <c r="AC296" s="82">
        <v>61.530231568989464</v>
      </c>
      <c r="AD296" s="82">
        <v>62.58173069637693</v>
      </c>
      <c r="AE296" s="82">
        <v>63.233458241191919</v>
      </c>
      <c r="AF296" s="82">
        <v>63.559524690256538</v>
      </c>
      <c r="AG296" s="82">
        <v>63.208373562772202</v>
      </c>
      <c r="AH296" s="82">
        <v>62.72817247433364</v>
      </c>
      <c r="AI296" s="82">
        <v>62.40994913313471</v>
      </c>
      <c r="AJ296" s="82">
        <v>62.057465546920454</v>
      </c>
      <c r="AK296" s="82">
        <v>61.825601893224928</v>
      </c>
      <c r="AL296" s="82">
        <v>61.578432598617049</v>
      </c>
      <c r="AM296" s="82">
        <v>61.288453108254629</v>
      </c>
      <c r="AN296" s="82">
        <v>61.7219518082536</v>
      </c>
      <c r="AO296" s="82">
        <v>61.679876926647893</v>
      </c>
      <c r="AP296" s="82">
        <v>61.636072375814521</v>
      </c>
      <c r="AQ296" s="82">
        <v>61.487613701629975</v>
      </c>
      <c r="AR296" s="82">
        <v>61.450024234527305</v>
      </c>
      <c r="AS296" s="82">
        <v>61.391677600195528</v>
      </c>
      <c r="AT296" s="82">
        <v>61.443949598019216</v>
      </c>
      <c r="AU296" s="82">
        <v>61.618513081954198</v>
      </c>
      <c r="AV296" s="82">
        <v>61.668998486173443</v>
      </c>
      <c r="AW296" s="82">
        <v>61.814770457712548</v>
      </c>
      <c r="AX296" s="82">
        <v>62.163753047229754</v>
      </c>
      <c r="AY296" s="82">
        <v>62.552872303203891</v>
      </c>
      <c r="AZ296" s="82">
        <v>63.333868660249081</v>
      </c>
    </row>
    <row r="297" spans="1:52">
      <c r="A297" s="45" t="s">
        <v>30</v>
      </c>
      <c r="B297" s="83">
        <v>96.81647193012509</v>
      </c>
      <c r="C297" s="83">
        <v>94.737657485047848</v>
      </c>
      <c r="D297" s="83">
        <v>95.01650520025558</v>
      </c>
      <c r="E297" s="83">
        <v>98.123366490830918</v>
      </c>
      <c r="F297" s="83">
        <v>102.00253926923223</v>
      </c>
      <c r="G297" s="83">
        <v>107.32333978114143</v>
      </c>
      <c r="H297" s="83">
        <v>109.73907836604211</v>
      </c>
      <c r="I297" s="83">
        <v>107.75684420048756</v>
      </c>
      <c r="J297" s="83">
        <v>116.86909938220329</v>
      </c>
      <c r="K297" s="83">
        <v>101.51036128342173</v>
      </c>
      <c r="L297" s="83">
        <v>110.61851395163734</v>
      </c>
      <c r="M297" s="83">
        <v>117.9689363770273</v>
      </c>
      <c r="N297" s="83">
        <v>117.28430671708854</v>
      </c>
      <c r="O297" s="83">
        <v>112.22309801113845</v>
      </c>
      <c r="P297" s="83">
        <v>103.30245772480544</v>
      </c>
      <c r="Q297" s="83">
        <v>85.312346958188783</v>
      </c>
      <c r="R297" s="83">
        <v>82.64353516428551</v>
      </c>
      <c r="S297" s="83">
        <v>87.044775674271818</v>
      </c>
      <c r="T297" s="83">
        <v>88.201293086580321</v>
      </c>
      <c r="U297" s="83">
        <v>88.825066550574491</v>
      </c>
      <c r="V297" s="83">
        <v>92.452035232864574</v>
      </c>
      <c r="W297" s="83">
        <v>96.164597113297418</v>
      </c>
      <c r="X297" s="83">
        <v>97.92402349338704</v>
      </c>
      <c r="Y297" s="83">
        <v>101.76895820027059</v>
      </c>
      <c r="Z297" s="83">
        <v>105.79370116955738</v>
      </c>
      <c r="AA297" s="83">
        <v>108.98049555191956</v>
      </c>
      <c r="AB297" s="83">
        <v>109.94067031071216</v>
      </c>
      <c r="AC297" s="83">
        <v>111.78934193345751</v>
      </c>
      <c r="AD297" s="83">
        <v>113.83479149165831</v>
      </c>
      <c r="AE297" s="83">
        <v>116.4297022711355</v>
      </c>
      <c r="AF297" s="83">
        <v>118.70432491955518</v>
      </c>
      <c r="AG297" s="83">
        <v>119.87055398028333</v>
      </c>
      <c r="AH297" s="83">
        <v>120.92682848536428</v>
      </c>
      <c r="AI297" s="83">
        <v>121.69094990849676</v>
      </c>
      <c r="AJ297" s="83">
        <v>122.04613985336637</v>
      </c>
      <c r="AK297" s="83">
        <v>122.81301409587395</v>
      </c>
      <c r="AL297" s="83">
        <v>123.85924516147857</v>
      </c>
      <c r="AM297" s="83">
        <v>124.89696910131931</v>
      </c>
      <c r="AN297" s="83">
        <v>127.23631008036904</v>
      </c>
      <c r="AO297" s="83">
        <v>128.66049641093048</v>
      </c>
      <c r="AP297" s="83">
        <v>130.11505151209539</v>
      </c>
      <c r="AQ297" s="83">
        <v>131.39847474728265</v>
      </c>
      <c r="AR297" s="83">
        <v>133.21891269885214</v>
      </c>
      <c r="AS297" s="83">
        <v>134.82190821876063</v>
      </c>
      <c r="AT297" s="83">
        <v>136.61419851646218</v>
      </c>
      <c r="AU297" s="83">
        <v>138.27367303806483</v>
      </c>
      <c r="AV297" s="83">
        <v>139.92659477329701</v>
      </c>
      <c r="AW297" s="83">
        <v>141.39249427283841</v>
      </c>
      <c r="AX297" s="83">
        <v>142.86628013717265</v>
      </c>
      <c r="AY297" s="83">
        <v>144.33516850083853</v>
      </c>
      <c r="AZ297" s="83">
        <v>145.88883185097779</v>
      </c>
    </row>
    <row r="298" spans="1:52">
      <c r="A298" s="19" t="s">
        <v>31</v>
      </c>
      <c r="B298" s="29">
        <v>73.772537938133084</v>
      </c>
      <c r="C298" s="29">
        <v>73.557544676225234</v>
      </c>
      <c r="D298" s="29">
        <v>72.69302086728031</v>
      </c>
      <c r="E298" s="29">
        <v>73.213699311680259</v>
      </c>
      <c r="F298" s="29">
        <v>76.8684787832929</v>
      </c>
      <c r="G298" s="29">
        <v>79.938290912160753</v>
      </c>
      <c r="H298" s="29">
        <v>82.746719172752279</v>
      </c>
      <c r="I298" s="29">
        <v>83.326547274869483</v>
      </c>
      <c r="J298" s="29">
        <v>88.1758333219924</v>
      </c>
      <c r="K298" s="29">
        <v>79.061386748372172</v>
      </c>
      <c r="L298" s="29">
        <v>80.936896500391597</v>
      </c>
      <c r="M298" s="29">
        <v>84.943193130624365</v>
      </c>
      <c r="N298" s="29">
        <v>83.805389824739365</v>
      </c>
      <c r="O298" s="29">
        <v>78.850417468065913</v>
      </c>
      <c r="P298" s="29">
        <v>74.144550417886236</v>
      </c>
      <c r="Q298" s="29">
        <v>65.729545213118058</v>
      </c>
      <c r="R298" s="29">
        <v>65.31382337664428</v>
      </c>
      <c r="S298" s="29">
        <v>68.452643390136998</v>
      </c>
      <c r="T298" s="29">
        <v>70.135059097619006</v>
      </c>
      <c r="U298" s="29">
        <v>70.324674901487427</v>
      </c>
      <c r="V298" s="29">
        <v>71.391259451698218</v>
      </c>
      <c r="W298" s="29">
        <v>72.13058437456759</v>
      </c>
      <c r="X298" s="29">
        <v>72.324745791835682</v>
      </c>
      <c r="Y298" s="29">
        <v>74.317208327001765</v>
      </c>
      <c r="Z298" s="29">
        <v>76.873861052513448</v>
      </c>
      <c r="AA298" s="29">
        <v>78.877778577948277</v>
      </c>
      <c r="AB298" s="29">
        <v>79.245420422092963</v>
      </c>
      <c r="AC298" s="29">
        <v>80.745170468351915</v>
      </c>
      <c r="AD298" s="29">
        <v>82.061068097534431</v>
      </c>
      <c r="AE298" s="29">
        <v>82.480415250575888</v>
      </c>
      <c r="AF298" s="29">
        <v>82.35154533908613</v>
      </c>
      <c r="AG298" s="29">
        <v>80.703688065024167</v>
      </c>
      <c r="AH298" s="29">
        <v>80.158737008646625</v>
      </c>
      <c r="AI298" s="29">
        <v>79.579626642202243</v>
      </c>
      <c r="AJ298" s="29">
        <v>78.943551044691759</v>
      </c>
      <c r="AK298" s="29">
        <v>78.446047596909423</v>
      </c>
      <c r="AL298" s="29">
        <v>77.945569335642801</v>
      </c>
      <c r="AM298" s="29">
        <v>77.424451898026433</v>
      </c>
      <c r="AN298" s="29">
        <v>77.789301814570166</v>
      </c>
      <c r="AO298" s="29">
        <v>77.565963056435962</v>
      </c>
      <c r="AP298" s="29">
        <v>77.205018936384334</v>
      </c>
      <c r="AQ298" s="29">
        <v>76.815095302379774</v>
      </c>
      <c r="AR298" s="29">
        <v>76.556968586397758</v>
      </c>
      <c r="AS298" s="29">
        <v>76.259741037019992</v>
      </c>
      <c r="AT298" s="29">
        <v>76.212135864883606</v>
      </c>
      <c r="AU298" s="29">
        <v>76.238586450503504</v>
      </c>
      <c r="AV298" s="29">
        <v>76.121398478054786</v>
      </c>
      <c r="AW298" s="29">
        <v>76.213597198026903</v>
      </c>
      <c r="AX298" s="29">
        <v>76.48707265966236</v>
      </c>
      <c r="AY298" s="29">
        <v>76.927577718119053</v>
      </c>
      <c r="AZ298" s="29">
        <v>77.761220446368213</v>
      </c>
    </row>
    <row r="299" spans="1:52">
      <c r="A299" s="19" t="s">
        <v>32</v>
      </c>
      <c r="B299" s="29">
        <v>43.851977994270364</v>
      </c>
      <c r="C299" s="29">
        <v>44.875387862526509</v>
      </c>
      <c r="D299" s="29">
        <v>45.811643494561643</v>
      </c>
      <c r="E299" s="29">
        <v>46.899722287041122</v>
      </c>
      <c r="F299" s="29">
        <v>47.540436870805785</v>
      </c>
      <c r="G299" s="29">
        <v>50.16228375587027</v>
      </c>
      <c r="H299" s="29">
        <v>52.533711402223133</v>
      </c>
      <c r="I299" s="29">
        <v>50.535536640441919</v>
      </c>
      <c r="J299" s="29">
        <v>53.63627191057742</v>
      </c>
      <c r="K299" s="29">
        <v>46.963244928009054</v>
      </c>
      <c r="L299" s="29">
        <v>50.236592968232515</v>
      </c>
      <c r="M299" s="29">
        <v>51.951385780374331</v>
      </c>
      <c r="N299" s="29">
        <v>50.420387451251749</v>
      </c>
      <c r="O299" s="29">
        <v>48.325910102281043</v>
      </c>
      <c r="P299" s="29">
        <v>45.986902034694204</v>
      </c>
      <c r="Q299" s="29">
        <v>41.135650576002547</v>
      </c>
      <c r="R299" s="29">
        <v>39.721687546423205</v>
      </c>
      <c r="S299" s="29">
        <v>40.889815455561752</v>
      </c>
      <c r="T299" s="29">
        <v>41.862901218528506</v>
      </c>
      <c r="U299" s="29">
        <v>41.221396930207995</v>
      </c>
      <c r="V299" s="29">
        <v>41.261126815372123</v>
      </c>
      <c r="W299" s="29">
        <v>41.605744082675109</v>
      </c>
      <c r="X299" s="29">
        <v>41.228783110270626</v>
      </c>
      <c r="Y299" s="29">
        <v>41.997365588797791</v>
      </c>
      <c r="Z299" s="29">
        <v>43.480301965089588</v>
      </c>
      <c r="AA299" s="29">
        <v>44.837652328700443</v>
      </c>
      <c r="AB299" s="29">
        <v>45.94421421228914</v>
      </c>
      <c r="AC299" s="29">
        <v>47.186277376184663</v>
      </c>
      <c r="AD299" s="29">
        <v>48.01052846393813</v>
      </c>
      <c r="AE299" s="29">
        <v>48.650042928299371</v>
      </c>
      <c r="AF299" s="29">
        <v>49.060355596696766</v>
      </c>
      <c r="AG299" s="29">
        <v>49.277906478057275</v>
      </c>
      <c r="AH299" s="29">
        <v>48.71686639993446</v>
      </c>
      <c r="AI299" s="29">
        <v>48.427552115679298</v>
      </c>
      <c r="AJ299" s="29">
        <v>48.153086624937195</v>
      </c>
      <c r="AK299" s="29">
        <v>47.952095317930571</v>
      </c>
      <c r="AL299" s="29">
        <v>47.717785000846348</v>
      </c>
      <c r="AM299" s="29">
        <v>47.44329600767793</v>
      </c>
      <c r="AN299" s="29">
        <v>47.732486308772337</v>
      </c>
      <c r="AO299" s="29">
        <v>47.645262110521642</v>
      </c>
      <c r="AP299" s="29">
        <v>47.632656469215256</v>
      </c>
      <c r="AQ299" s="29">
        <v>47.477056346575935</v>
      </c>
      <c r="AR299" s="29">
        <v>47.398106852795976</v>
      </c>
      <c r="AS299" s="29">
        <v>47.309791220358036</v>
      </c>
      <c r="AT299" s="29">
        <v>47.247640821984149</v>
      </c>
      <c r="AU299" s="29">
        <v>47.343047386440148</v>
      </c>
      <c r="AV299" s="29">
        <v>47.335560993530557</v>
      </c>
      <c r="AW299" s="29">
        <v>47.370907956731095</v>
      </c>
      <c r="AX299" s="29">
        <v>47.6083499348237</v>
      </c>
      <c r="AY299" s="29">
        <v>47.853437471462534</v>
      </c>
      <c r="AZ299" s="29">
        <v>48.482672446110946</v>
      </c>
    </row>
    <row r="300" spans="1:52">
      <c r="A300" s="41" t="s">
        <v>74</v>
      </c>
      <c r="B300" s="81">
        <v>110.42247902921474</v>
      </c>
      <c r="C300" s="81">
        <v>110.48215340973553</v>
      </c>
      <c r="D300" s="81">
        <v>109.05818910182937</v>
      </c>
      <c r="E300" s="81">
        <v>111.60419991629185</v>
      </c>
      <c r="F300" s="81">
        <v>109.55673257161084</v>
      </c>
      <c r="G300" s="81">
        <v>114.55372162589516</v>
      </c>
      <c r="H300" s="81">
        <v>115.61697206544447</v>
      </c>
      <c r="I300" s="81">
        <v>117.14425234313099</v>
      </c>
      <c r="J300" s="81">
        <v>123.35254575895077</v>
      </c>
      <c r="K300" s="81">
        <v>124.42684185151164</v>
      </c>
      <c r="L300" s="81">
        <v>125.47589194077496</v>
      </c>
      <c r="M300" s="81">
        <v>130.94001281661059</v>
      </c>
      <c r="N300" s="81">
        <v>130.91524029622349</v>
      </c>
      <c r="O300" s="81">
        <v>128.12675781278335</v>
      </c>
      <c r="P300" s="81">
        <v>128.75508102034328</v>
      </c>
      <c r="Q300" s="81">
        <v>122.16558777579313</v>
      </c>
      <c r="R300" s="81">
        <v>120.48343397654692</v>
      </c>
      <c r="S300" s="81">
        <v>124.81854748115148</v>
      </c>
      <c r="T300" s="81">
        <v>127.65061387571328</v>
      </c>
      <c r="U300" s="81">
        <v>129.89670174404196</v>
      </c>
      <c r="V300" s="81">
        <v>132.26698729496738</v>
      </c>
      <c r="W300" s="81">
        <v>134.41316407220117</v>
      </c>
      <c r="X300" s="81">
        <v>135.70999690329512</v>
      </c>
      <c r="Y300" s="81">
        <v>137.35087339884592</v>
      </c>
      <c r="Z300" s="81">
        <v>139.16443044465689</v>
      </c>
      <c r="AA300" s="81">
        <v>140.04809410207241</v>
      </c>
      <c r="AB300" s="81">
        <v>140.82191833260984</v>
      </c>
      <c r="AC300" s="81">
        <v>141.6030458099624</v>
      </c>
      <c r="AD300" s="81">
        <v>141.84204312029101</v>
      </c>
      <c r="AE300" s="81">
        <v>141.8978762763075</v>
      </c>
      <c r="AF300" s="81">
        <v>142.20432567998981</v>
      </c>
      <c r="AG300" s="81">
        <v>142.43005923789732</v>
      </c>
      <c r="AH300" s="81">
        <v>142.3112587707347</v>
      </c>
      <c r="AI300" s="81">
        <v>142.43671268408247</v>
      </c>
      <c r="AJ300" s="81">
        <v>142.79533165604192</v>
      </c>
      <c r="AK300" s="81">
        <v>143.35638678580528</v>
      </c>
      <c r="AL300" s="81">
        <v>143.94409209768065</v>
      </c>
      <c r="AM300" s="81">
        <v>144.392584280531</v>
      </c>
      <c r="AN300" s="81">
        <v>145.39233230789878</v>
      </c>
      <c r="AO300" s="81">
        <v>146.28573261189212</v>
      </c>
      <c r="AP300" s="81">
        <v>146.53732786870873</v>
      </c>
      <c r="AQ300" s="81">
        <v>146.71159219517864</v>
      </c>
      <c r="AR300" s="81">
        <v>147.25526234357312</v>
      </c>
      <c r="AS300" s="81">
        <v>147.2672624515958</v>
      </c>
      <c r="AT300" s="81">
        <v>147.67575330622807</v>
      </c>
      <c r="AU300" s="81">
        <v>148.12608867580255</v>
      </c>
      <c r="AV300" s="81">
        <v>148.78134890239181</v>
      </c>
      <c r="AW300" s="81">
        <v>149.31863810251613</v>
      </c>
      <c r="AX300" s="81">
        <v>150.11958980234337</v>
      </c>
      <c r="AY300" s="81">
        <v>150.97152731295955</v>
      </c>
      <c r="AZ300" s="81">
        <v>152.04105921229592</v>
      </c>
    </row>
    <row r="301" spans="1:52">
      <c r="A301" s="43" t="s">
        <v>21</v>
      </c>
      <c r="B301" s="82">
        <v>154.62009366733983</v>
      </c>
      <c r="C301" s="82">
        <v>152.52470580751245</v>
      </c>
      <c r="D301" s="82">
        <v>149.90777572572813</v>
      </c>
      <c r="E301" s="82">
        <v>152.35405664457542</v>
      </c>
      <c r="F301" s="82">
        <v>148.46648910189424</v>
      </c>
      <c r="G301" s="82">
        <v>154.67849251506129</v>
      </c>
      <c r="H301" s="82">
        <v>156.44357927816017</v>
      </c>
      <c r="I301" s="82">
        <v>158.06911357605418</v>
      </c>
      <c r="J301" s="82">
        <v>165.78845508730655</v>
      </c>
      <c r="K301" s="82">
        <v>165.8480665546796</v>
      </c>
      <c r="L301" s="82">
        <v>169.06010038822137</v>
      </c>
      <c r="M301" s="82">
        <v>177.1106534969081</v>
      </c>
      <c r="N301" s="82">
        <v>177.19595273532042</v>
      </c>
      <c r="O301" s="82">
        <v>172.33800026760153</v>
      </c>
      <c r="P301" s="82">
        <v>173.60676895165389</v>
      </c>
      <c r="Q301" s="82">
        <v>164.22216149013951</v>
      </c>
      <c r="R301" s="82">
        <v>159.97365084417376</v>
      </c>
      <c r="S301" s="82">
        <v>165.12972769501437</v>
      </c>
      <c r="T301" s="82">
        <v>168.56168725653598</v>
      </c>
      <c r="U301" s="82">
        <v>171.30060684261301</v>
      </c>
      <c r="V301" s="82">
        <v>174.33334522417559</v>
      </c>
      <c r="W301" s="82">
        <v>177.46457307548144</v>
      </c>
      <c r="X301" s="82">
        <v>179.11774008026231</v>
      </c>
      <c r="Y301" s="82">
        <v>181.12515509076923</v>
      </c>
      <c r="Z301" s="82">
        <v>183.43273141755273</v>
      </c>
      <c r="AA301" s="82">
        <v>184.48694110417964</v>
      </c>
      <c r="AB301" s="82">
        <v>185.42430771999454</v>
      </c>
      <c r="AC301" s="82">
        <v>186.28137547253408</v>
      </c>
      <c r="AD301" s="82">
        <v>186.4075055636425</v>
      </c>
      <c r="AE301" s="82">
        <v>186.27630728378114</v>
      </c>
      <c r="AF301" s="82">
        <v>186.53822333095087</v>
      </c>
      <c r="AG301" s="82">
        <v>186.77234379318227</v>
      </c>
      <c r="AH301" s="82">
        <v>186.72031661296495</v>
      </c>
      <c r="AI301" s="82">
        <v>187.06161299343742</v>
      </c>
      <c r="AJ301" s="82">
        <v>187.70803280595348</v>
      </c>
      <c r="AK301" s="82">
        <v>188.63274222814755</v>
      </c>
      <c r="AL301" s="82">
        <v>189.5719844845529</v>
      </c>
      <c r="AM301" s="82">
        <v>190.30522394942821</v>
      </c>
      <c r="AN301" s="82">
        <v>191.62239247123202</v>
      </c>
      <c r="AO301" s="82">
        <v>192.92797023033793</v>
      </c>
      <c r="AP301" s="82">
        <v>193.32910666518418</v>
      </c>
      <c r="AQ301" s="82">
        <v>193.64176512045867</v>
      </c>
      <c r="AR301" s="82">
        <v>194.45590281758228</v>
      </c>
      <c r="AS301" s="82">
        <v>194.50644755418557</v>
      </c>
      <c r="AT301" s="82">
        <v>195.01475974021909</v>
      </c>
      <c r="AU301" s="82">
        <v>195.67645907957188</v>
      </c>
      <c r="AV301" s="82">
        <v>196.69175683066686</v>
      </c>
      <c r="AW301" s="82">
        <v>197.46378535492798</v>
      </c>
      <c r="AX301" s="82">
        <v>198.55099707655071</v>
      </c>
      <c r="AY301" s="82">
        <v>199.66034839198571</v>
      </c>
      <c r="AZ301" s="82">
        <v>201.09324107555187</v>
      </c>
    </row>
    <row r="302" spans="1:52">
      <c r="A302" s="19" t="s">
        <v>34</v>
      </c>
      <c r="B302" s="29">
        <v>1376.7176195354314</v>
      </c>
      <c r="C302" s="29">
        <v>1351.3106160146356</v>
      </c>
      <c r="D302" s="29">
        <v>1347.3661565625096</v>
      </c>
      <c r="E302" s="29">
        <v>1334.1786987949099</v>
      </c>
      <c r="F302" s="29">
        <v>1350.6159932978749</v>
      </c>
      <c r="G302" s="29">
        <v>1382.7700999974452</v>
      </c>
      <c r="H302" s="29">
        <v>1388.2176654310711</v>
      </c>
      <c r="I302" s="29">
        <v>1405.1040435669554</v>
      </c>
      <c r="J302" s="29">
        <v>1440.6490084647346</v>
      </c>
      <c r="K302" s="29">
        <v>1370.4666563906651</v>
      </c>
      <c r="L302" s="29">
        <v>1382.2135145667248</v>
      </c>
      <c r="M302" s="29">
        <v>1399.6147890210746</v>
      </c>
      <c r="N302" s="29">
        <v>1353.1273400319101</v>
      </c>
      <c r="O302" s="29">
        <v>1333.3058338368801</v>
      </c>
      <c r="P302" s="29">
        <v>1332.8266105050361</v>
      </c>
      <c r="Q302" s="29">
        <v>1293.2955618072363</v>
      </c>
      <c r="R302" s="29">
        <v>1267.2414808583499</v>
      </c>
      <c r="S302" s="29">
        <v>1299.8190093909252</v>
      </c>
      <c r="T302" s="29">
        <v>1323.2516064508086</v>
      </c>
      <c r="U302" s="29">
        <v>1329.7632513902374</v>
      </c>
      <c r="V302" s="29">
        <v>1342.8491228453177</v>
      </c>
      <c r="W302" s="29">
        <v>1377.9805304245799</v>
      </c>
      <c r="X302" s="29">
        <v>1389.5101873408933</v>
      </c>
      <c r="Y302" s="29">
        <v>1395.380636654035</v>
      </c>
      <c r="Z302" s="29">
        <v>1399.4338700663616</v>
      </c>
      <c r="AA302" s="29">
        <v>1396.2586922762955</v>
      </c>
      <c r="AB302" s="29">
        <v>1393.851857850746</v>
      </c>
      <c r="AC302" s="29">
        <v>1392.0567737633687</v>
      </c>
      <c r="AD302" s="29">
        <v>1384.4207985583012</v>
      </c>
      <c r="AE302" s="29">
        <v>1376.4805070094092</v>
      </c>
      <c r="AF302" s="29">
        <v>1367.6188170722219</v>
      </c>
      <c r="AG302" s="29">
        <v>1361.2726113585018</v>
      </c>
      <c r="AH302" s="29">
        <v>1352.9905583233005</v>
      </c>
      <c r="AI302" s="29">
        <v>1351.7498136583627</v>
      </c>
      <c r="AJ302" s="29">
        <v>1351.9435982150601</v>
      </c>
      <c r="AK302" s="29">
        <v>1354.9659210875245</v>
      </c>
      <c r="AL302" s="29">
        <v>1354.6534034619071</v>
      </c>
      <c r="AM302" s="29">
        <v>1353.9478213595787</v>
      </c>
      <c r="AN302" s="29">
        <v>1353.4773854864004</v>
      </c>
      <c r="AO302" s="29">
        <v>1354.7386705022291</v>
      </c>
      <c r="AP302" s="29">
        <v>1351.3331026962171</v>
      </c>
      <c r="AQ302" s="29">
        <v>1351.2252391002307</v>
      </c>
      <c r="AR302" s="29">
        <v>1351.8710192198978</v>
      </c>
      <c r="AS302" s="29">
        <v>1350.0309089832476</v>
      </c>
      <c r="AT302" s="29">
        <v>1347.8752904455807</v>
      </c>
      <c r="AU302" s="29">
        <v>1345.5460656512928</v>
      </c>
      <c r="AV302" s="29">
        <v>1346.1543055115128</v>
      </c>
      <c r="AW302" s="29">
        <v>1344.6285856734921</v>
      </c>
      <c r="AX302" s="29">
        <v>1345.2681999031668</v>
      </c>
      <c r="AY302" s="29">
        <v>1348.9820838754174</v>
      </c>
      <c r="AZ302" s="29">
        <v>1352.6247045739462</v>
      </c>
    </row>
    <row r="303" spans="1:52">
      <c r="A303" s="21" t="s">
        <v>35</v>
      </c>
      <c r="B303" s="30">
        <v>82.983521291136313</v>
      </c>
      <c r="C303" s="30">
        <v>81.100534158889431</v>
      </c>
      <c r="D303" s="30">
        <v>79.502629606096647</v>
      </c>
      <c r="E303" s="30">
        <v>80.104450808645623</v>
      </c>
      <c r="F303" s="30">
        <v>78.435809590537019</v>
      </c>
      <c r="G303" s="30">
        <v>82.505448279544524</v>
      </c>
      <c r="H303" s="30">
        <v>84.871184848800766</v>
      </c>
      <c r="I303" s="30">
        <v>84.083863371721989</v>
      </c>
      <c r="J303" s="30">
        <v>89.242100756713498</v>
      </c>
      <c r="K303" s="30">
        <v>86.201523170459438</v>
      </c>
      <c r="L303" s="30">
        <v>89.495336519357963</v>
      </c>
      <c r="M303" s="30">
        <v>95.478682123271668</v>
      </c>
      <c r="N303" s="30">
        <v>97.748914476236507</v>
      </c>
      <c r="O303" s="30">
        <v>94.920909255159373</v>
      </c>
      <c r="P303" s="30">
        <v>94.269166272013351</v>
      </c>
      <c r="Q303" s="30">
        <v>87.330019919720371</v>
      </c>
      <c r="R303" s="30">
        <v>86.596055476119517</v>
      </c>
      <c r="S303" s="30">
        <v>90.869737041373256</v>
      </c>
      <c r="T303" s="30">
        <v>93.326100970782676</v>
      </c>
      <c r="U303" s="30">
        <v>95.781975687945632</v>
      </c>
      <c r="V303" s="30">
        <v>97.829403145969238</v>
      </c>
      <c r="W303" s="30">
        <v>98.546174620781599</v>
      </c>
      <c r="X303" s="30">
        <v>99.213039728254827</v>
      </c>
      <c r="Y303" s="30">
        <v>100.57858894274909</v>
      </c>
      <c r="Z303" s="30">
        <v>102.28494993080699</v>
      </c>
      <c r="AA303" s="30">
        <v>103.14932377794901</v>
      </c>
      <c r="AB303" s="30">
        <v>103.82489102335079</v>
      </c>
      <c r="AC303" s="30">
        <v>104.30112852857599</v>
      </c>
      <c r="AD303" s="30">
        <v>104.42165715921263</v>
      </c>
      <c r="AE303" s="30">
        <v>104.31091672153033</v>
      </c>
      <c r="AF303" s="30">
        <v>104.69987516476269</v>
      </c>
      <c r="AG303" s="30">
        <v>104.87377721024372</v>
      </c>
      <c r="AH303" s="30">
        <v>104.93550133888949</v>
      </c>
      <c r="AI303" s="30">
        <v>104.94696705140065</v>
      </c>
      <c r="AJ303" s="30">
        <v>105.18441898598635</v>
      </c>
      <c r="AK303" s="30">
        <v>105.50898656701956</v>
      </c>
      <c r="AL303" s="30">
        <v>106.09329759078004</v>
      </c>
      <c r="AM303" s="30">
        <v>106.45933369118286</v>
      </c>
      <c r="AN303" s="30">
        <v>107.43946801002289</v>
      </c>
      <c r="AO303" s="30">
        <v>108.26093963365473</v>
      </c>
      <c r="AP303" s="30">
        <v>108.44539064717948</v>
      </c>
      <c r="AQ303" s="30">
        <v>108.28362653526459</v>
      </c>
      <c r="AR303" s="30">
        <v>108.62069806702728</v>
      </c>
      <c r="AS303" s="30">
        <v>108.30312325353988</v>
      </c>
      <c r="AT303" s="30">
        <v>108.5051317816323</v>
      </c>
      <c r="AU303" s="30">
        <v>108.84974793427249</v>
      </c>
      <c r="AV303" s="30">
        <v>109.33079170505343</v>
      </c>
      <c r="AW303" s="30">
        <v>109.71889145194193</v>
      </c>
      <c r="AX303" s="30">
        <v>110.28221714666996</v>
      </c>
      <c r="AY303" s="30">
        <v>110.6286416893189</v>
      </c>
      <c r="AZ303" s="30">
        <v>111.34372729304755</v>
      </c>
    </row>
    <row r="304" spans="1:52">
      <c r="A304" s="43" t="s">
        <v>36</v>
      </c>
      <c r="B304" s="30">
        <v>16.151764833706462</v>
      </c>
      <c r="C304" s="30">
        <v>16.413032281339824</v>
      </c>
      <c r="D304" s="30">
        <v>16.344735184426987</v>
      </c>
      <c r="E304" s="30">
        <v>15.599153340518868</v>
      </c>
      <c r="F304" s="30">
        <v>15.304161706775366</v>
      </c>
      <c r="G304" s="30">
        <v>15.083608238935827</v>
      </c>
      <c r="H304" s="30">
        <v>14.735022993589673</v>
      </c>
      <c r="I304" s="30">
        <v>14.449919809002786</v>
      </c>
      <c r="J304" s="30">
        <v>14.117099765106863</v>
      </c>
      <c r="K304" s="30">
        <v>15.030497987700327</v>
      </c>
      <c r="L304" s="30">
        <v>14.24465852375177</v>
      </c>
      <c r="M304" s="30">
        <v>13.579303690981423</v>
      </c>
      <c r="N304" s="30">
        <v>13.573995533099337</v>
      </c>
      <c r="O304" s="30">
        <v>12.769280710199467</v>
      </c>
      <c r="P304" s="30">
        <v>11.981358117663296</v>
      </c>
      <c r="Q304" s="30">
        <v>11.30968615625598</v>
      </c>
      <c r="R304" s="30">
        <v>11.60563994306618</v>
      </c>
      <c r="S304" s="30">
        <v>11.933407916965704</v>
      </c>
      <c r="T304" s="30">
        <v>12.668158042263601</v>
      </c>
      <c r="U304" s="30">
        <v>13.1455994433292</v>
      </c>
      <c r="V304" s="30">
        <v>13.680105197700428</v>
      </c>
      <c r="W304" s="30">
        <v>14.046008444796286</v>
      </c>
      <c r="X304" s="30">
        <v>14.344351209788458</v>
      </c>
      <c r="Y304" s="30">
        <v>14.903063307726494</v>
      </c>
      <c r="Z304" s="30">
        <v>15.428501130968899</v>
      </c>
      <c r="AA304" s="30">
        <v>15.85485019223213</v>
      </c>
      <c r="AB304" s="30">
        <v>16.10199455203329</v>
      </c>
      <c r="AC304" s="30">
        <v>16.418376853905279</v>
      </c>
      <c r="AD304" s="30">
        <v>16.654353634552322</v>
      </c>
      <c r="AE304" s="30">
        <v>16.910672245244594</v>
      </c>
      <c r="AF304" s="30">
        <v>17.184528952543737</v>
      </c>
      <c r="AG304" s="30">
        <v>17.39710730159122</v>
      </c>
      <c r="AH304" s="30">
        <v>16.978375562199396</v>
      </c>
      <c r="AI304" s="30">
        <v>16.63260719060645</v>
      </c>
      <c r="AJ304" s="30">
        <v>16.381956773222793</v>
      </c>
      <c r="AK304" s="30">
        <v>16.176313452310822</v>
      </c>
      <c r="AL304" s="30">
        <v>15.999585390056914</v>
      </c>
      <c r="AM304" s="30">
        <v>15.832588785537387</v>
      </c>
      <c r="AN304" s="30">
        <v>15.716517736849637</v>
      </c>
      <c r="AO304" s="30">
        <v>15.647878094225007</v>
      </c>
      <c r="AP304" s="30">
        <v>15.6084251056401</v>
      </c>
      <c r="AQ304" s="30">
        <v>15.465854361076914</v>
      </c>
      <c r="AR304" s="30">
        <v>15.391812827917088</v>
      </c>
      <c r="AS304" s="30">
        <v>15.361449445243597</v>
      </c>
      <c r="AT304" s="30">
        <v>15.359208423211204</v>
      </c>
      <c r="AU304" s="30">
        <v>15.327044214300212</v>
      </c>
      <c r="AV304" s="30">
        <v>15.034240249100572</v>
      </c>
      <c r="AW304" s="30">
        <v>15.091995811701757</v>
      </c>
      <c r="AX304" s="30">
        <v>15.19720566401206</v>
      </c>
      <c r="AY304" s="30">
        <v>15.229288156855793</v>
      </c>
      <c r="AZ304" s="30">
        <v>15.301321208206785</v>
      </c>
    </row>
    <row r="305" spans="1:52">
      <c r="A305" s="84" t="s">
        <v>29</v>
      </c>
      <c r="B305" s="82">
        <v>133.69456195247096</v>
      </c>
      <c r="C305" s="82">
        <v>132.90751078538449</v>
      </c>
      <c r="D305" s="82">
        <v>130.47841331248216</v>
      </c>
      <c r="E305" s="82">
        <v>131.05007896348044</v>
      </c>
      <c r="F305" s="82">
        <v>134.83250108079073</v>
      </c>
      <c r="G305" s="82">
        <v>144.63442572013992</v>
      </c>
      <c r="H305" s="82">
        <v>153.66083872670998</v>
      </c>
      <c r="I305" s="82">
        <v>155.18877472010496</v>
      </c>
      <c r="J305" s="82">
        <v>167.4178285833552</v>
      </c>
      <c r="K305" s="82">
        <v>153.76029395043381</v>
      </c>
      <c r="L305" s="82">
        <v>156.48363608643723</v>
      </c>
      <c r="M305" s="82">
        <v>170.95513581036067</v>
      </c>
      <c r="N305" s="82">
        <v>174.89917158281119</v>
      </c>
      <c r="O305" s="82">
        <v>171.34057709593637</v>
      </c>
      <c r="P305" s="82">
        <v>155.15583760023048</v>
      </c>
      <c r="Q305" s="82">
        <v>139.97894531204139</v>
      </c>
      <c r="R305" s="82">
        <v>136.90547655125516</v>
      </c>
      <c r="S305" s="82">
        <v>144.68476934012398</v>
      </c>
      <c r="T305" s="82">
        <v>150.98591235860985</v>
      </c>
      <c r="U305" s="82">
        <v>153.99350058291941</v>
      </c>
      <c r="V305" s="82">
        <v>158.89702344238717</v>
      </c>
      <c r="W305" s="82">
        <v>160.52312903365046</v>
      </c>
      <c r="X305" s="82">
        <v>161.40903748291024</v>
      </c>
      <c r="Y305" s="82">
        <v>164.61385828196413</v>
      </c>
      <c r="Z305" s="82">
        <v>169.56615240615744</v>
      </c>
      <c r="AA305" s="82">
        <v>171.20518674902897</v>
      </c>
      <c r="AB305" s="82">
        <v>172.28835179716361</v>
      </c>
      <c r="AC305" s="82">
        <v>176.31404985834894</v>
      </c>
      <c r="AD305" s="82">
        <v>179.7964579928273</v>
      </c>
      <c r="AE305" s="82">
        <v>182.47337790145514</v>
      </c>
      <c r="AF305" s="82">
        <v>184.22520896111209</v>
      </c>
      <c r="AG305" s="82">
        <v>185.26061589074376</v>
      </c>
      <c r="AH305" s="82">
        <v>184.30762875109241</v>
      </c>
      <c r="AI305" s="82">
        <v>183.46635991913701</v>
      </c>
      <c r="AJ305" s="82">
        <v>183.04971196819261</v>
      </c>
      <c r="AK305" s="82">
        <v>182.64950277257023</v>
      </c>
      <c r="AL305" s="82">
        <v>182.60776063685296</v>
      </c>
      <c r="AM305" s="82">
        <v>182.46983825965594</v>
      </c>
      <c r="AN305" s="82">
        <v>186.17091524715514</v>
      </c>
      <c r="AO305" s="82">
        <v>187.57659784831151</v>
      </c>
      <c r="AP305" s="82">
        <v>188.60945185427849</v>
      </c>
      <c r="AQ305" s="82">
        <v>189.52625286106874</v>
      </c>
      <c r="AR305" s="82">
        <v>190.38472135956704</v>
      </c>
      <c r="AS305" s="82">
        <v>191.19131202271996</v>
      </c>
      <c r="AT305" s="82">
        <v>192.83114705206205</v>
      </c>
      <c r="AU305" s="82">
        <v>194.53640124315754</v>
      </c>
      <c r="AV305" s="82">
        <v>195.87638423940385</v>
      </c>
      <c r="AW305" s="82">
        <v>197.29165917418663</v>
      </c>
      <c r="AX305" s="82">
        <v>199.79855351485415</v>
      </c>
      <c r="AY305" s="82">
        <v>202.08843011079776</v>
      </c>
      <c r="AZ305" s="82">
        <v>205.89039416420971</v>
      </c>
    </row>
    <row r="306" spans="1:52">
      <c r="A306" s="45" t="s">
        <v>37</v>
      </c>
      <c r="B306" s="83">
        <v>423.64135657898692</v>
      </c>
      <c r="C306" s="83">
        <v>407.38715847128498</v>
      </c>
      <c r="D306" s="83">
        <v>399.2170603861652</v>
      </c>
      <c r="E306" s="83">
        <v>400.3436706817875</v>
      </c>
      <c r="F306" s="83">
        <v>416.14781429198769</v>
      </c>
      <c r="G306" s="83">
        <v>445.10838663685774</v>
      </c>
      <c r="H306" s="83">
        <v>498.38017012285525</v>
      </c>
      <c r="I306" s="83">
        <v>511.48353865529361</v>
      </c>
      <c r="J306" s="83">
        <v>561.96847933534832</v>
      </c>
      <c r="K306" s="83">
        <v>500.75541114648934</v>
      </c>
      <c r="L306" s="83">
        <v>515.252001783232</v>
      </c>
      <c r="M306" s="83">
        <v>543.33576412607238</v>
      </c>
      <c r="N306" s="83">
        <v>548.42262019256498</v>
      </c>
      <c r="O306" s="83">
        <v>523.68656738159552</v>
      </c>
      <c r="P306" s="83">
        <v>445.71455352030597</v>
      </c>
      <c r="Q306" s="83">
        <v>404.90650288222008</v>
      </c>
      <c r="R306" s="83">
        <v>396.0573013858633</v>
      </c>
      <c r="S306" s="83">
        <v>422.0926601020073</v>
      </c>
      <c r="T306" s="83">
        <v>444.88216502613824</v>
      </c>
      <c r="U306" s="83">
        <v>455.52422494482715</v>
      </c>
      <c r="V306" s="83">
        <v>469.32999856794981</v>
      </c>
      <c r="W306" s="83">
        <v>468.8509428665231</v>
      </c>
      <c r="X306" s="83">
        <v>469.65314050622032</v>
      </c>
      <c r="Y306" s="83">
        <v>476.33396951559752</v>
      </c>
      <c r="Z306" s="83">
        <v>490.21996027965207</v>
      </c>
      <c r="AA306" s="83">
        <v>494.90007231938574</v>
      </c>
      <c r="AB306" s="83">
        <v>499.74641116844504</v>
      </c>
      <c r="AC306" s="83">
        <v>508.74175528849298</v>
      </c>
      <c r="AD306" s="83">
        <v>515.68670051169977</v>
      </c>
      <c r="AE306" s="83">
        <v>523.42880608109363</v>
      </c>
      <c r="AF306" s="83">
        <v>528.2456676970794</v>
      </c>
      <c r="AG306" s="83">
        <v>532.71636937721621</v>
      </c>
      <c r="AH306" s="83">
        <v>527.75423635316508</v>
      </c>
      <c r="AI306" s="83">
        <v>523.26115749036649</v>
      </c>
      <c r="AJ306" s="83">
        <v>520.43494566926336</v>
      </c>
      <c r="AK306" s="83">
        <v>518.35721155971476</v>
      </c>
      <c r="AL306" s="83">
        <v>517.28718561949995</v>
      </c>
      <c r="AM306" s="83">
        <v>516.5961995769693</v>
      </c>
      <c r="AN306" s="83">
        <v>529.4272311706759</v>
      </c>
      <c r="AO306" s="83">
        <v>532.33486820158407</v>
      </c>
      <c r="AP306" s="83">
        <v>533.06075789684166</v>
      </c>
      <c r="AQ306" s="83">
        <v>531.71456903420233</v>
      </c>
      <c r="AR306" s="83">
        <v>530.2867331790095</v>
      </c>
      <c r="AS306" s="83">
        <v>530.54032538332058</v>
      </c>
      <c r="AT306" s="83">
        <v>532.82349758731266</v>
      </c>
      <c r="AU306" s="83">
        <v>535.46126562837185</v>
      </c>
      <c r="AV306" s="83">
        <v>535.04295629886485</v>
      </c>
      <c r="AW306" s="83">
        <v>536.08036117808831</v>
      </c>
      <c r="AX306" s="83">
        <v>539.60920839699077</v>
      </c>
      <c r="AY306" s="83">
        <v>541.32573648983384</v>
      </c>
      <c r="AZ306" s="83">
        <v>546.67948280388589</v>
      </c>
    </row>
    <row r="307" spans="1:52">
      <c r="A307" s="21" t="s">
        <v>32</v>
      </c>
      <c r="B307" s="30">
        <v>103.33224374386491</v>
      </c>
      <c r="C307" s="30">
        <v>103.65093246515046</v>
      </c>
      <c r="D307" s="30">
        <v>103.19301961588708</v>
      </c>
      <c r="E307" s="30">
        <v>104.78911547315977</v>
      </c>
      <c r="F307" s="30">
        <v>109.17745354562116</v>
      </c>
      <c r="G307" s="30">
        <v>117.72074022353659</v>
      </c>
      <c r="H307" s="30">
        <v>124.29787391023402</v>
      </c>
      <c r="I307" s="30">
        <v>126.00599489094807</v>
      </c>
      <c r="J307" s="30">
        <v>136.82040492042574</v>
      </c>
      <c r="K307" s="30">
        <v>124.79298873046477</v>
      </c>
      <c r="L307" s="30">
        <v>130.66443743627798</v>
      </c>
      <c r="M307" s="30">
        <v>145.20495733361011</v>
      </c>
      <c r="N307" s="30">
        <v>148.34743512578984</v>
      </c>
      <c r="O307" s="30">
        <v>146.59856027722225</v>
      </c>
      <c r="P307" s="30">
        <v>133.11647297039806</v>
      </c>
      <c r="Q307" s="30">
        <v>120.11768900400695</v>
      </c>
      <c r="R307" s="30">
        <v>117.25067646780455</v>
      </c>
      <c r="S307" s="30">
        <v>123.06939437582062</v>
      </c>
      <c r="T307" s="30">
        <v>127.46628761331239</v>
      </c>
      <c r="U307" s="30">
        <v>129.29358701489443</v>
      </c>
      <c r="V307" s="30">
        <v>132.94930716461212</v>
      </c>
      <c r="W307" s="30">
        <v>134.29548692396267</v>
      </c>
      <c r="X307" s="30">
        <v>134.6590956583276</v>
      </c>
      <c r="Y307" s="30">
        <v>137.14313201450409</v>
      </c>
      <c r="Z307" s="30">
        <v>140.8310589034559</v>
      </c>
      <c r="AA307" s="30">
        <v>141.55501145077432</v>
      </c>
      <c r="AB307" s="30">
        <v>141.53277325697147</v>
      </c>
      <c r="AC307" s="30">
        <v>144.29522244201399</v>
      </c>
      <c r="AD307" s="30">
        <v>146.64822146423683</v>
      </c>
      <c r="AE307" s="30">
        <v>148.13025230609261</v>
      </c>
      <c r="AF307" s="30">
        <v>148.91340738109596</v>
      </c>
      <c r="AG307" s="30">
        <v>148.92906446836929</v>
      </c>
      <c r="AH307" s="30">
        <v>147.74181251640073</v>
      </c>
      <c r="AI307" s="30">
        <v>146.63055665344177</v>
      </c>
      <c r="AJ307" s="30">
        <v>145.81547792359973</v>
      </c>
      <c r="AK307" s="30">
        <v>144.9793067834517</v>
      </c>
      <c r="AL307" s="30">
        <v>144.4428254560772</v>
      </c>
      <c r="AM307" s="30">
        <v>143.78485632590809</v>
      </c>
      <c r="AN307" s="30">
        <v>145.8502410700396</v>
      </c>
      <c r="AO307" s="30">
        <v>146.51269978653221</v>
      </c>
      <c r="AP307" s="30">
        <v>147.00675963886331</v>
      </c>
      <c r="AQ307" s="30">
        <v>147.61650608733174</v>
      </c>
      <c r="AR307" s="30">
        <v>148.20310554093561</v>
      </c>
      <c r="AS307" s="30">
        <v>148.53800719697918</v>
      </c>
      <c r="AT307" s="30">
        <v>149.57950405515001</v>
      </c>
      <c r="AU307" s="30">
        <v>150.64735964305001</v>
      </c>
      <c r="AV307" s="30">
        <v>151.73650871812319</v>
      </c>
      <c r="AW307" s="30">
        <v>152.74125231195862</v>
      </c>
      <c r="AX307" s="30">
        <v>154.68945639648757</v>
      </c>
      <c r="AY307" s="30">
        <v>156.64746195391032</v>
      </c>
      <c r="AZ307" s="30">
        <v>159.86065240294306</v>
      </c>
    </row>
    <row r="308" spans="1:52">
      <c r="A308" s="84" t="s">
        <v>38</v>
      </c>
      <c r="B308" s="82">
        <v>20.72531548628201</v>
      </c>
      <c r="C308" s="82">
        <v>19.752039211986396</v>
      </c>
      <c r="D308" s="82">
        <v>18.742885364075971</v>
      </c>
      <c r="E308" s="82">
        <v>22.660208001427648</v>
      </c>
      <c r="F308" s="82">
        <v>21.909221954015642</v>
      </c>
      <c r="G308" s="82">
        <v>23.548757961650278</v>
      </c>
      <c r="H308" s="82">
        <v>26.651768759198461</v>
      </c>
      <c r="I308" s="82">
        <v>25.584653197938742</v>
      </c>
      <c r="J308" s="82">
        <v>25.910038696589151</v>
      </c>
      <c r="K308" s="82">
        <v>25.256742753495612</v>
      </c>
      <c r="L308" s="82">
        <v>24.94894502320588</v>
      </c>
      <c r="M308" s="82">
        <v>26.916921354763382</v>
      </c>
      <c r="N308" s="82">
        <v>26.800311299656023</v>
      </c>
      <c r="O308" s="82">
        <v>25.532750417627057</v>
      </c>
      <c r="P308" s="82">
        <v>24.126249117965546</v>
      </c>
      <c r="Q308" s="82">
        <v>22.762060823190708</v>
      </c>
      <c r="R308" s="82">
        <v>22.22600109130946</v>
      </c>
      <c r="S308" s="82">
        <v>23.441917732643628</v>
      </c>
      <c r="T308" s="82">
        <v>23.499767514639132</v>
      </c>
      <c r="U308" s="82">
        <v>24.567992562766975</v>
      </c>
      <c r="V308" s="82">
        <v>25.197400053825021</v>
      </c>
      <c r="W308" s="82">
        <v>24.139081310255087</v>
      </c>
      <c r="X308" s="82">
        <v>25.190061978982527</v>
      </c>
      <c r="Y308" s="82">
        <v>26.268843195120454</v>
      </c>
      <c r="Z308" s="82">
        <v>26.870760230471763</v>
      </c>
      <c r="AA308" s="82">
        <v>27.860627284797975</v>
      </c>
      <c r="AB308" s="82">
        <v>28.777160835653952</v>
      </c>
      <c r="AC308" s="82">
        <v>29.663651008685587</v>
      </c>
      <c r="AD308" s="82">
        <v>30.469642327336885</v>
      </c>
      <c r="AE308" s="82">
        <v>31.281048013010842</v>
      </c>
      <c r="AF308" s="82">
        <v>31.890199965110568</v>
      </c>
      <c r="AG308" s="82">
        <v>32.022516043051652</v>
      </c>
      <c r="AH308" s="82">
        <v>31.892980576731052</v>
      </c>
      <c r="AI308" s="82">
        <v>31.628967502467546</v>
      </c>
      <c r="AJ308" s="82">
        <v>31.282956176768671</v>
      </c>
      <c r="AK308" s="82">
        <v>30.948191175046212</v>
      </c>
      <c r="AL308" s="82">
        <v>30.627413168324466</v>
      </c>
      <c r="AM308" s="82">
        <v>30.380714605600108</v>
      </c>
      <c r="AN308" s="82">
        <v>30.559454741432408</v>
      </c>
      <c r="AO308" s="82">
        <v>30.289539227569161</v>
      </c>
      <c r="AP308" s="82">
        <v>30.054623308956376</v>
      </c>
      <c r="AQ308" s="82">
        <v>29.763944936465556</v>
      </c>
      <c r="AR308" s="82">
        <v>29.438312706280524</v>
      </c>
      <c r="AS308" s="82">
        <v>29.188464655543402</v>
      </c>
      <c r="AT308" s="82">
        <v>29.268492189410399</v>
      </c>
      <c r="AU308" s="82">
        <v>28.870420226791161</v>
      </c>
      <c r="AV308" s="82">
        <v>28.506124841968724</v>
      </c>
      <c r="AW308" s="82">
        <v>28.18379994352177</v>
      </c>
      <c r="AX308" s="82">
        <v>27.908084011812623</v>
      </c>
      <c r="AY308" s="82">
        <v>28.026141856430751</v>
      </c>
      <c r="AZ308" s="82">
        <v>27.67435244756129</v>
      </c>
    </row>
    <row r="309" spans="1:52">
      <c r="A309" s="19" t="s">
        <v>39</v>
      </c>
      <c r="B309" s="29">
        <v>26.853624329775194</v>
      </c>
      <c r="C309" s="29">
        <v>25.415079417561646</v>
      </c>
      <c r="D309" s="29">
        <v>23.554508016576602</v>
      </c>
      <c r="E309" s="29">
        <v>28.313494456844186</v>
      </c>
      <c r="F309" s="29">
        <v>28.395896475410044</v>
      </c>
      <c r="G309" s="29">
        <v>30.122580362776961</v>
      </c>
      <c r="H309" s="29">
        <v>34.305587169964753</v>
      </c>
      <c r="I309" s="29">
        <v>33.381891324423535</v>
      </c>
      <c r="J309" s="29">
        <v>34.590100816835488</v>
      </c>
      <c r="K309" s="29">
        <v>32.456926514418377</v>
      </c>
      <c r="L309" s="29">
        <v>34.134948108374438</v>
      </c>
      <c r="M309" s="29">
        <v>35.72415244715566</v>
      </c>
      <c r="N309" s="29">
        <v>37.054976437695373</v>
      </c>
      <c r="O309" s="29">
        <v>35.991629092436611</v>
      </c>
      <c r="P309" s="29">
        <v>33.760543826351501</v>
      </c>
      <c r="Q309" s="29">
        <v>30.32961249801852</v>
      </c>
      <c r="R309" s="29">
        <v>29.51913683187103</v>
      </c>
      <c r="S309" s="29">
        <v>31.359541029901099</v>
      </c>
      <c r="T309" s="29">
        <v>31.640689672730719</v>
      </c>
      <c r="U309" s="29">
        <v>33.217227402944403</v>
      </c>
      <c r="V309" s="29">
        <v>34.165630423549196</v>
      </c>
      <c r="W309" s="29">
        <v>31.834638602350815</v>
      </c>
      <c r="X309" s="29">
        <v>33.443088703894269</v>
      </c>
      <c r="Y309" s="29">
        <v>35.109907747309464</v>
      </c>
      <c r="Z309" s="29">
        <v>35.885794065284657</v>
      </c>
      <c r="AA309" s="29">
        <v>37.466427306261828</v>
      </c>
      <c r="AB309" s="29">
        <v>38.888884225306583</v>
      </c>
      <c r="AC309" s="29">
        <v>40.252436386908272</v>
      </c>
      <c r="AD309" s="29">
        <v>41.508129288434837</v>
      </c>
      <c r="AE309" s="29">
        <v>42.772992183394706</v>
      </c>
      <c r="AF309" s="29">
        <v>43.868927159376589</v>
      </c>
      <c r="AG309" s="29">
        <v>44.052568175123938</v>
      </c>
      <c r="AH309" s="29">
        <v>43.820084472496212</v>
      </c>
      <c r="AI309" s="29">
        <v>43.400398945893549</v>
      </c>
      <c r="AJ309" s="29">
        <v>42.841656191444322</v>
      </c>
      <c r="AK309" s="29">
        <v>42.301419351382179</v>
      </c>
      <c r="AL309" s="29">
        <v>41.791343931752259</v>
      </c>
      <c r="AM309" s="29">
        <v>41.409379456770019</v>
      </c>
      <c r="AN309" s="29">
        <v>41.685294782901529</v>
      </c>
      <c r="AO309" s="29">
        <v>41.267087864734499</v>
      </c>
      <c r="AP309" s="29">
        <v>40.899928672782842</v>
      </c>
      <c r="AQ309" s="29">
        <v>40.47362889855642</v>
      </c>
      <c r="AR309" s="29">
        <v>39.977676190329731</v>
      </c>
      <c r="AS309" s="29">
        <v>39.606937259889975</v>
      </c>
      <c r="AT309" s="29">
        <v>39.844688360000532</v>
      </c>
      <c r="AU309" s="29">
        <v>39.153451709186044</v>
      </c>
      <c r="AV309" s="29">
        <v>38.552255783469562</v>
      </c>
      <c r="AW309" s="29">
        <v>38.036001689673078</v>
      </c>
      <c r="AX309" s="29">
        <v>37.590337705869722</v>
      </c>
      <c r="AY309" s="29">
        <v>37.880606364437398</v>
      </c>
      <c r="AZ309" s="29">
        <v>37.283516907981372</v>
      </c>
    </row>
    <row r="310" spans="1:52">
      <c r="A310" s="21" t="s">
        <v>40</v>
      </c>
      <c r="B310" s="30">
        <v>10.733690912605642</v>
      </c>
      <c r="C310" s="30">
        <v>10.409050242797068</v>
      </c>
      <c r="D310" s="30">
        <v>10.391375212168834</v>
      </c>
      <c r="E310" s="30">
        <v>12.443341680499946</v>
      </c>
      <c r="F310" s="30">
        <v>11.11933344548957</v>
      </c>
      <c r="G310" s="30">
        <v>12.258665393747888</v>
      </c>
      <c r="H310" s="30">
        <v>12.293822027746973</v>
      </c>
      <c r="I310" s="30">
        <v>12.036529221015515</v>
      </c>
      <c r="J310" s="30">
        <v>12.245535868732013</v>
      </c>
      <c r="K310" s="30">
        <v>12.783491947167908</v>
      </c>
      <c r="L310" s="30">
        <v>11.631028121655536</v>
      </c>
      <c r="M310" s="30">
        <v>13.788799081198084</v>
      </c>
      <c r="N310" s="30">
        <v>13.114576755427255</v>
      </c>
      <c r="O310" s="30">
        <v>12.868825679614126</v>
      </c>
      <c r="P310" s="30">
        <v>12.677703442525885</v>
      </c>
      <c r="Q310" s="30">
        <v>13.270426765993223</v>
      </c>
      <c r="R310" s="30">
        <v>13.140188289024506</v>
      </c>
      <c r="S310" s="30">
        <v>13.660839970678389</v>
      </c>
      <c r="T310" s="30">
        <v>13.515334171003079</v>
      </c>
      <c r="U310" s="30">
        <v>14.026864147797554</v>
      </c>
      <c r="V310" s="30">
        <v>14.355437064436792</v>
      </c>
      <c r="W310" s="30">
        <v>14.883047528002498</v>
      </c>
      <c r="X310" s="30">
        <v>15.306799840461235</v>
      </c>
      <c r="Y310" s="30">
        <v>15.737818713345932</v>
      </c>
      <c r="Z310" s="30">
        <v>16.179711264503403</v>
      </c>
      <c r="AA310" s="30">
        <v>16.517281798294036</v>
      </c>
      <c r="AB310" s="30">
        <v>16.866623196262044</v>
      </c>
      <c r="AC310" s="30">
        <v>17.21957109535008</v>
      </c>
      <c r="AD310" s="30">
        <v>17.527999795712496</v>
      </c>
      <c r="AE310" s="30">
        <v>17.840190034617205</v>
      </c>
      <c r="AF310" s="30">
        <v>17.910867635173876</v>
      </c>
      <c r="AG310" s="30">
        <v>18.012478318533791</v>
      </c>
      <c r="AH310" s="30">
        <v>18.026215009505737</v>
      </c>
      <c r="AI310" s="30">
        <v>17.976046125748706</v>
      </c>
      <c r="AJ310" s="30">
        <v>17.907947769990308</v>
      </c>
      <c r="AK310" s="30">
        <v>17.840938616614629</v>
      </c>
      <c r="AL310" s="30">
        <v>17.768092582389755</v>
      </c>
      <c r="AM310" s="30">
        <v>17.707479794230629</v>
      </c>
      <c r="AN310" s="30">
        <v>17.806777995511663</v>
      </c>
      <c r="AO310" s="30">
        <v>17.739908109206624</v>
      </c>
      <c r="AP310" s="30">
        <v>17.688931163702332</v>
      </c>
      <c r="AQ310" s="30">
        <v>17.581061517148235</v>
      </c>
      <c r="AR310" s="30">
        <v>17.479859808193524</v>
      </c>
      <c r="AS310" s="30">
        <v>17.39488134803015</v>
      </c>
      <c r="AT310" s="30">
        <v>17.321640938262391</v>
      </c>
      <c r="AU310" s="30">
        <v>17.273567970408578</v>
      </c>
      <c r="AV310" s="30">
        <v>17.189685603396647</v>
      </c>
      <c r="AW310" s="30">
        <v>17.098393699864058</v>
      </c>
      <c r="AX310" s="30">
        <v>17.024329017672805</v>
      </c>
      <c r="AY310" s="30">
        <v>16.956555716445067</v>
      </c>
      <c r="AZ310" s="30">
        <v>16.887886963473534</v>
      </c>
    </row>
    <row r="311" spans="1:52">
      <c r="A311" s="50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  <c r="AB311" s="52"/>
      <c r="AC311" s="52"/>
      <c r="AD311" s="52"/>
      <c r="AE311" s="52"/>
      <c r="AF311" s="52"/>
      <c r="AG311" s="52"/>
      <c r="AH311" s="52"/>
      <c r="AI311" s="52"/>
      <c r="AJ311" s="52"/>
      <c r="AK311" s="52"/>
      <c r="AL311" s="52"/>
      <c r="AM311" s="52"/>
      <c r="AN311" s="52"/>
      <c r="AO311" s="52"/>
      <c r="AP311" s="52"/>
      <c r="AQ311" s="52"/>
      <c r="AR311" s="52"/>
      <c r="AS311" s="52"/>
      <c r="AT311" s="52"/>
      <c r="AU311" s="52"/>
      <c r="AV311" s="52"/>
      <c r="AW311" s="52"/>
      <c r="AX311" s="52"/>
      <c r="AY311" s="52"/>
      <c r="AZ311" s="52"/>
    </row>
    <row r="312" spans="1:52">
      <c r="A312" s="39" t="s">
        <v>75</v>
      </c>
      <c r="B312" s="85"/>
      <c r="C312" s="85"/>
      <c r="D312" s="85"/>
      <c r="E312" s="85"/>
      <c r="F312" s="85"/>
      <c r="G312" s="85"/>
      <c r="H312" s="85"/>
      <c r="I312" s="85"/>
      <c r="J312" s="85"/>
      <c r="K312" s="85"/>
      <c r="L312" s="85"/>
      <c r="M312" s="85"/>
      <c r="N312" s="85"/>
      <c r="O312" s="85"/>
      <c r="P312" s="85"/>
      <c r="Q312" s="85"/>
      <c r="R312" s="85"/>
      <c r="S312" s="85"/>
      <c r="T312" s="85"/>
      <c r="U312" s="85"/>
      <c r="V312" s="85"/>
      <c r="W312" s="85"/>
      <c r="X312" s="85"/>
      <c r="Y312" s="85"/>
      <c r="Z312" s="85"/>
      <c r="AA312" s="85"/>
      <c r="AB312" s="85"/>
      <c r="AC312" s="85"/>
      <c r="AD312" s="85"/>
      <c r="AE312" s="85"/>
      <c r="AF312" s="85"/>
      <c r="AG312" s="85"/>
      <c r="AH312" s="85"/>
      <c r="AI312" s="85"/>
      <c r="AJ312" s="85"/>
      <c r="AK312" s="85"/>
      <c r="AL312" s="85"/>
      <c r="AM312" s="85"/>
      <c r="AN312" s="85"/>
      <c r="AO312" s="85"/>
      <c r="AP312" s="85"/>
      <c r="AQ312" s="85"/>
      <c r="AR312" s="85"/>
      <c r="AS312" s="85"/>
      <c r="AT312" s="85"/>
      <c r="AU312" s="85"/>
      <c r="AV312" s="85"/>
      <c r="AW312" s="85"/>
      <c r="AX312" s="85"/>
      <c r="AY312" s="85"/>
      <c r="AZ312" s="85"/>
    </row>
    <row r="313" spans="1:52">
      <c r="A313" s="41" t="s">
        <v>44</v>
      </c>
      <c r="B313" s="86"/>
      <c r="C313" s="86"/>
      <c r="D313" s="86"/>
      <c r="E313" s="86"/>
      <c r="F313" s="86"/>
      <c r="G313" s="86"/>
      <c r="H313" s="86"/>
      <c r="I313" s="86"/>
      <c r="J313" s="86"/>
      <c r="K313" s="86"/>
      <c r="L313" s="86"/>
      <c r="M313" s="86"/>
      <c r="N313" s="86"/>
      <c r="O313" s="86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  <c r="AA313" s="86"/>
      <c r="AB313" s="86"/>
      <c r="AC313" s="86"/>
      <c r="AD313" s="86"/>
      <c r="AE313" s="86"/>
      <c r="AF313" s="86"/>
      <c r="AG313" s="86"/>
      <c r="AH313" s="86"/>
      <c r="AI313" s="86"/>
      <c r="AJ313" s="86"/>
      <c r="AK313" s="86"/>
      <c r="AL313" s="86"/>
      <c r="AM313" s="86"/>
      <c r="AN313" s="86"/>
      <c r="AO313" s="86"/>
      <c r="AP313" s="86"/>
      <c r="AQ313" s="86"/>
      <c r="AR313" s="86"/>
      <c r="AS313" s="86"/>
      <c r="AT313" s="86"/>
      <c r="AU313" s="86"/>
      <c r="AV313" s="86"/>
      <c r="AW313" s="86"/>
      <c r="AX313" s="86"/>
      <c r="AY313" s="86"/>
      <c r="AZ313" s="86"/>
    </row>
    <row r="314" spans="1:52">
      <c r="A314" s="43" t="s">
        <v>76</v>
      </c>
      <c r="B314" s="87">
        <v>227942846</v>
      </c>
      <c r="C314" s="87">
        <v>234377604</v>
      </c>
      <c r="D314" s="87">
        <v>239280894</v>
      </c>
      <c r="E314" s="87">
        <v>243548497</v>
      </c>
      <c r="F314" s="87">
        <v>247577889</v>
      </c>
      <c r="G314" s="87">
        <v>253066482</v>
      </c>
      <c r="H314" s="87">
        <v>258973453</v>
      </c>
      <c r="I314" s="87">
        <v>265190216</v>
      </c>
      <c r="J314" s="87">
        <v>269860619</v>
      </c>
      <c r="K314" s="87">
        <v>272113428</v>
      </c>
      <c r="L314" s="87">
        <v>276529092</v>
      </c>
      <c r="M314" s="87">
        <v>279812599</v>
      </c>
      <c r="N314" s="87">
        <v>281549162</v>
      </c>
      <c r="O314" s="87">
        <v>286000218</v>
      </c>
      <c r="P314" s="87">
        <v>289308296</v>
      </c>
      <c r="Q314" s="87">
        <v>292751201</v>
      </c>
      <c r="R314" s="87">
        <v>299746148.08734471</v>
      </c>
      <c r="S314" s="87">
        <v>306643929.46647161</v>
      </c>
      <c r="T314" s="87">
        <v>312037568.85489458</v>
      </c>
      <c r="U314" s="87">
        <v>316938921.81114197</v>
      </c>
      <c r="V314" s="87">
        <v>321083194.94311142</v>
      </c>
      <c r="W314" s="87">
        <v>325181994.46714097</v>
      </c>
      <c r="X314" s="87">
        <v>329302968.12803984</v>
      </c>
      <c r="Y314" s="87">
        <v>332960319.44910026</v>
      </c>
      <c r="Z314" s="87">
        <v>336210040.7956208</v>
      </c>
      <c r="AA314" s="87">
        <v>339279238.06470335</v>
      </c>
      <c r="AB314" s="87">
        <v>341661078.56822419</v>
      </c>
      <c r="AC314" s="87">
        <v>343674624.39310598</v>
      </c>
      <c r="AD314" s="87">
        <v>345724974.41402239</v>
      </c>
      <c r="AE314" s="87">
        <v>347707217.87629598</v>
      </c>
      <c r="AF314" s="87">
        <v>349765948.88000309</v>
      </c>
      <c r="AG314" s="87">
        <v>351894550.65991539</v>
      </c>
      <c r="AH314" s="87">
        <v>354020768.14821333</v>
      </c>
      <c r="AI314" s="87">
        <v>356166580.99664235</v>
      </c>
      <c r="AJ314" s="87">
        <v>358275955.27517569</v>
      </c>
      <c r="AK314" s="87">
        <v>360331892.02173644</v>
      </c>
      <c r="AL314" s="87">
        <v>362328084.24168247</v>
      </c>
      <c r="AM314" s="87">
        <v>364269607.76884085</v>
      </c>
      <c r="AN314" s="87">
        <v>366134672.39778107</v>
      </c>
      <c r="AO314" s="87">
        <v>367879519.55321932</v>
      </c>
      <c r="AP314" s="87">
        <v>369578056.76946563</v>
      </c>
      <c r="AQ314" s="87">
        <v>371283765.66016752</v>
      </c>
      <c r="AR314" s="87">
        <v>373035933.95819205</v>
      </c>
      <c r="AS314" s="87">
        <v>374889162.56053305</v>
      </c>
      <c r="AT314" s="87">
        <v>376816169.82460612</v>
      </c>
      <c r="AU314" s="87">
        <v>378912440.50411916</v>
      </c>
      <c r="AV314" s="87">
        <v>381108051.58929694</v>
      </c>
      <c r="AW314" s="87">
        <v>383347696.55010313</v>
      </c>
      <c r="AX314" s="87">
        <v>385644710.60339427</v>
      </c>
      <c r="AY314" s="87">
        <v>388005905.61734802</v>
      </c>
      <c r="AZ314" s="87">
        <v>390445047.09193087</v>
      </c>
    </row>
    <row r="315" spans="1:52">
      <c r="A315" s="45" t="s">
        <v>22</v>
      </c>
      <c r="B315" s="88">
        <v>26679508</v>
      </c>
      <c r="C315" s="88">
        <v>27609356</v>
      </c>
      <c r="D315" s="88">
        <v>28647121</v>
      </c>
      <c r="E315" s="88">
        <v>29429695</v>
      </c>
      <c r="F315" s="88">
        <v>30192633</v>
      </c>
      <c r="G315" s="88">
        <v>31273941</v>
      </c>
      <c r="H315" s="88">
        <v>32303391</v>
      </c>
      <c r="I315" s="88">
        <v>33513997</v>
      </c>
      <c r="J315" s="88">
        <v>34753905</v>
      </c>
      <c r="K315" s="88">
        <v>35320124</v>
      </c>
      <c r="L315" s="88">
        <v>35884391</v>
      </c>
      <c r="M315" s="88">
        <v>36307796</v>
      </c>
      <c r="N315" s="88">
        <v>36013088</v>
      </c>
      <c r="O315" s="88">
        <v>36192222</v>
      </c>
      <c r="P315" s="88">
        <v>36564027</v>
      </c>
      <c r="Q315" s="88">
        <v>37036579</v>
      </c>
      <c r="R315" s="88">
        <v>38368944.89899841</v>
      </c>
      <c r="S315" s="88">
        <v>39712912.750484169</v>
      </c>
      <c r="T315" s="88">
        <v>40809167.605141953</v>
      </c>
      <c r="U315" s="88">
        <v>41764926.952485345</v>
      </c>
      <c r="V315" s="88">
        <v>42523420.768682562</v>
      </c>
      <c r="W315" s="88">
        <v>43047796.417918332</v>
      </c>
      <c r="X315" s="88">
        <v>43427521.998284265</v>
      </c>
      <c r="Y315" s="88">
        <v>43704392.094875932</v>
      </c>
      <c r="Z315" s="88">
        <v>43906719.032517001</v>
      </c>
      <c r="AA315" s="88">
        <v>44162492.972503781</v>
      </c>
      <c r="AB315" s="88">
        <v>44420090.194790721</v>
      </c>
      <c r="AC315" s="88">
        <v>44736991.336033575</v>
      </c>
      <c r="AD315" s="88">
        <v>45162826.124488398</v>
      </c>
      <c r="AE315" s="88">
        <v>45710191.161263183</v>
      </c>
      <c r="AF315" s="88">
        <v>46366785.636716083</v>
      </c>
      <c r="AG315" s="88">
        <v>47131933.468295395</v>
      </c>
      <c r="AH315" s="88">
        <v>47975679.12983454</v>
      </c>
      <c r="AI315" s="88">
        <v>48896145.363381781</v>
      </c>
      <c r="AJ315" s="88">
        <v>49886786.769197389</v>
      </c>
      <c r="AK315" s="88">
        <v>50930851.674850233</v>
      </c>
      <c r="AL315" s="88">
        <v>52036843.892122693</v>
      </c>
      <c r="AM315" s="88">
        <v>53209607.308955655</v>
      </c>
      <c r="AN315" s="88">
        <v>54446203.09448944</v>
      </c>
      <c r="AO315" s="88">
        <v>55740009.471882641</v>
      </c>
      <c r="AP315" s="88">
        <v>57091827.4160638</v>
      </c>
      <c r="AQ315" s="88">
        <v>58500482.753349409</v>
      </c>
      <c r="AR315" s="88">
        <v>60011860.989989355</v>
      </c>
      <c r="AS315" s="88">
        <v>61664964.430407047</v>
      </c>
      <c r="AT315" s="88">
        <v>63448033.394208923</v>
      </c>
      <c r="AU315" s="88">
        <v>65382093.699568279</v>
      </c>
      <c r="AV315" s="88">
        <v>67454109.320623279</v>
      </c>
      <c r="AW315" s="88">
        <v>69675681.099817932</v>
      </c>
      <c r="AX315" s="88">
        <v>72056647.919578597</v>
      </c>
      <c r="AY315" s="88">
        <v>74584392.987840995</v>
      </c>
      <c r="AZ315" s="88">
        <v>77297714.874544621</v>
      </c>
    </row>
    <row r="316" spans="1:52">
      <c r="A316" s="19" t="s">
        <v>23</v>
      </c>
      <c r="B316" s="31">
        <v>200599391</v>
      </c>
      <c r="C316" s="31">
        <v>206096297</v>
      </c>
      <c r="D316" s="31">
        <v>209967381</v>
      </c>
      <c r="E316" s="31">
        <v>213447603</v>
      </c>
      <c r="F316" s="31">
        <v>216710017</v>
      </c>
      <c r="G316" s="31">
        <v>221125428</v>
      </c>
      <c r="H316" s="31">
        <v>226000715</v>
      </c>
      <c r="I316" s="31">
        <v>231005293</v>
      </c>
      <c r="J316" s="31">
        <v>234426746</v>
      </c>
      <c r="K316" s="31">
        <v>236114507</v>
      </c>
      <c r="L316" s="31">
        <v>239968731</v>
      </c>
      <c r="M316" s="31">
        <v>242827586</v>
      </c>
      <c r="N316" s="31">
        <v>244863667</v>
      </c>
      <c r="O316" s="31">
        <v>249130639</v>
      </c>
      <c r="P316" s="31">
        <v>252056715</v>
      </c>
      <c r="Q316" s="31">
        <v>255004455</v>
      </c>
      <c r="R316" s="31">
        <v>260655450.25575793</v>
      </c>
      <c r="S316" s="31">
        <v>266185492.74930799</v>
      </c>
      <c r="T316" s="31">
        <v>270462776.71451253</v>
      </c>
      <c r="U316" s="31">
        <v>274390884.67675906</v>
      </c>
      <c r="V316" s="31">
        <v>277761604.862719</v>
      </c>
      <c r="W316" s="31">
        <v>281322555.8742342</v>
      </c>
      <c r="X316" s="31">
        <v>285052868.19926703</v>
      </c>
      <c r="Y316" s="31">
        <v>288422505.76687771</v>
      </c>
      <c r="Z316" s="31">
        <v>291459631.50242114</v>
      </c>
      <c r="AA316" s="31">
        <v>294263321.54246569</v>
      </c>
      <c r="AB316" s="31">
        <v>296379268.23911953</v>
      </c>
      <c r="AC316" s="31">
        <v>298068580.68242955</v>
      </c>
      <c r="AD316" s="31">
        <v>299685858.14997166</v>
      </c>
      <c r="AE316" s="31">
        <v>301113856.90390283</v>
      </c>
      <c r="AF316" s="31">
        <v>302509640.55208248</v>
      </c>
      <c r="AG316" s="31">
        <v>303867568.41387469</v>
      </c>
      <c r="AH316" s="31">
        <v>305145169.69293046</v>
      </c>
      <c r="AI316" s="31">
        <v>306365784.27248502</v>
      </c>
      <c r="AJ316" s="31">
        <v>307478810.93601906</v>
      </c>
      <c r="AK316" s="31">
        <v>308485418.09805566</v>
      </c>
      <c r="AL316" s="31">
        <v>309370567.17633927</v>
      </c>
      <c r="AM316" s="31">
        <v>310134202.69641531</v>
      </c>
      <c r="AN316" s="31">
        <v>310757720.59176028</v>
      </c>
      <c r="AO316" s="31">
        <v>311203835.43913114</v>
      </c>
      <c r="AP316" s="31">
        <v>311544954.5608086</v>
      </c>
      <c r="AQ316" s="31">
        <v>311836489.09570438</v>
      </c>
      <c r="AR316" s="31">
        <v>312071918.51171064</v>
      </c>
      <c r="AS316" s="31">
        <v>312266763.34839261</v>
      </c>
      <c r="AT316" s="31">
        <v>312405435.31799066</v>
      </c>
      <c r="AU316" s="31">
        <v>312562282.91861737</v>
      </c>
      <c r="AV316" s="31">
        <v>312680537.37337321</v>
      </c>
      <c r="AW316" s="31">
        <v>312692974.78946877</v>
      </c>
      <c r="AX316" s="31">
        <v>312603302.79645365</v>
      </c>
      <c r="AY316" s="31">
        <v>312430814.36245257</v>
      </c>
      <c r="AZ316" s="31">
        <v>312150592.92072517</v>
      </c>
    </row>
    <row r="317" spans="1:52">
      <c r="A317" s="19" t="s">
        <v>24</v>
      </c>
      <c r="B317" s="31">
        <v>663947</v>
      </c>
      <c r="C317" s="31">
        <v>671951</v>
      </c>
      <c r="D317" s="31">
        <v>666392</v>
      </c>
      <c r="E317" s="31">
        <v>671199</v>
      </c>
      <c r="F317" s="31">
        <v>675239</v>
      </c>
      <c r="G317" s="31">
        <v>667113</v>
      </c>
      <c r="H317" s="31">
        <v>669347</v>
      </c>
      <c r="I317" s="31">
        <v>670926</v>
      </c>
      <c r="J317" s="31">
        <v>679968</v>
      </c>
      <c r="K317" s="31">
        <v>678797</v>
      </c>
      <c r="L317" s="31">
        <v>675970</v>
      </c>
      <c r="M317" s="31">
        <v>677217</v>
      </c>
      <c r="N317" s="31">
        <v>672407</v>
      </c>
      <c r="O317" s="31">
        <v>677357</v>
      </c>
      <c r="P317" s="31">
        <v>687554</v>
      </c>
      <c r="Q317" s="31">
        <v>710167</v>
      </c>
      <c r="R317" s="31">
        <v>721752.93258841464</v>
      </c>
      <c r="S317" s="31">
        <v>745523.96667947888</v>
      </c>
      <c r="T317" s="31">
        <v>765624.53524011467</v>
      </c>
      <c r="U317" s="31">
        <v>783110.18189755618</v>
      </c>
      <c r="V317" s="31">
        <v>798169.31170988688</v>
      </c>
      <c r="W317" s="31">
        <v>811642.1749884421</v>
      </c>
      <c r="X317" s="31">
        <v>822577.93048854603</v>
      </c>
      <c r="Y317" s="31">
        <v>833421.58734662773</v>
      </c>
      <c r="Z317" s="31">
        <v>843690.26068266714</v>
      </c>
      <c r="AA317" s="31">
        <v>853423.5497338908</v>
      </c>
      <c r="AB317" s="31">
        <v>861720.1343139247</v>
      </c>
      <c r="AC317" s="31">
        <v>869052.37464282394</v>
      </c>
      <c r="AD317" s="31">
        <v>876290.13956229156</v>
      </c>
      <c r="AE317" s="31">
        <v>883169.81113001076</v>
      </c>
      <c r="AF317" s="31">
        <v>889522.69120453089</v>
      </c>
      <c r="AG317" s="31">
        <v>895048.77774528193</v>
      </c>
      <c r="AH317" s="31">
        <v>899919.32544830814</v>
      </c>
      <c r="AI317" s="31">
        <v>904651.3607755024</v>
      </c>
      <c r="AJ317" s="31">
        <v>910357.56995921675</v>
      </c>
      <c r="AK317" s="31">
        <v>915622.24883055128</v>
      </c>
      <c r="AL317" s="31">
        <v>920673.17322052375</v>
      </c>
      <c r="AM317" s="31">
        <v>925797.76346987858</v>
      </c>
      <c r="AN317" s="31">
        <v>930748.71153134154</v>
      </c>
      <c r="AO317" s="31">
        <v>935674.64220555534</v>
      </c>
      <c r="AP317" s="31">
        <v>941274.79259323748</v>
      </c>
      <c r="AQ317" s="31">
        <v>946793.81111368746</v>
      </c>
      <c r="AR317" s="31">
        <v>952154.4564920679</v>
      </c>
      <c r="AS317" s="31">
        <v>957434.78173339262</v>
      </c>
      <c r="AT317" s="31">
        <v>962701.1124065537</v>
      </c>
      <c r="AU317" s="31">
        <v>968063.88593351946</v>
      </c>
      <c r="AV317" s="31">
        <v>973404.89530044037</v>
      </c>
      <c r="AW317" s="31">
        <v>979040.66081641812</v>
      </c>
      <c r="AX317" s="31">
        <v>984759.88736201404</v>
      </c>
      <c r="AY317" s="31">
        <v>990698.26705440914</v>
      </c>
      <c r="AZ317" s="31">
        <v>996739.2966610759</v>
      </c>
    </row>
    <row r="318" spans="1:52">
      <c r="A318" s="43" t="s">
        <v>77</v>
      </c>
      <c r="B318" s="87">
        <v>19438</v>
      </c>
      <c r="C318" s="87">
        <v>19716.5</v>
      </c>
      <c r="D318" s="87">
        <v>20278.5</v>
      </c>
      <c r="E318" s="87">
        <v>21215</v>
      </c>
      <c r="F318" s="87">
        <v>21252</v>
      </c>
      <c r="G318" s="87">
        <v>21670</v>
      </c>
      <c r="H318" s="87">
        <v>22023</v>
      </c>
      <c r="I318" s="87">
        <v>22477.5</v>
      </c>
      <c r="J318" s="87">
        <v>23097.5</v>
      </c>
      <c r="K318" s="87">
        <v>23436.5</v>
      </c>
      <c r="L318" s="87">
        <v>23866.5</v>
      </c>
      <c r="M318" s="87">
        <v>24270.5</v>
      </c>
      <c r="N318" s="87">
        <v>24707</v>
      </c>
      <c r="O318" s="87">
        <v>24839</v>
      </c>
      <c r="P318" s="87">
        <v>25003</v>
      </c>
      <c r="Q318" s="87">
        <v>25061</v>
      </c>
      <c r="R318" s="87">
        <v>25736.767386708547</v>
      </c>
      <c r="S318" s="87">
        <v>26504.764012950229</v>
      </c>
      <c r="T318" s="87">
        <v>27198.771022819274</v>
      </c>
      <c r="U318" s="87">
        <v>27775.903906128595</v>
      </c>
      <c r="V318" s="87">
        <v>28222.673820040429</v>
      </c>
      <c r="W318" s="87">
        <v>28614.182498178328</v>
      </c>
      <c r="X318" s="87">
        <v>28935.674161974413</v>
      </c>
      <c r="Y318" s="87">
        <v>29265.14138204222</v>
      </c>
      <c r="Z318" s="87">
        <v>29574.708792523459</v>
      </c>
      <c r="AA318" s="87">
        <v>29877.888248820531</v>
      </c>
      <c r="AB318" s="87">
        <v>30192.584463144045</v>
      </c>
      <c r="AC318" s="87">
        <v>30513.839827942291</v>
      </c>
      <c r="AD318" s="87">
        <v>30794.003097839966</v>
      </c>
      <c r="AE318" s="87">
        <v>31074.029001442046</v>
      </c>
      <c r="AF318" s="87">
        <v>31333.258855772547</v>
      </c>
      <c r="AG318" s="87">
        <v>31594.681892663993</v>
      </c>
      <c r="AH318" s="87">
        <v>31831.220979513375</v>
      </c>
      <c r="AI318" s="87">
        <v>32058.539064482808</v>
      </c>
      <c r="AJ318" s="87">
        <v>32280.684756366372</v>
      </c>
      <c r="AK318" s="87">
        <v>32495.444922824885</v>
      </c>
      <c r="AL318" s="87">
        <v>32708.058213382013</v>
      </c>
      <c r="AM318" s="87">
        <v>32917.950856167176</v>
      </c>
      <c r="AN318" s="87">
        <v>33123.006021519701</v>
      </c>
      <c r="AO318" s="87">
        <v>33338.13525697076</v>
      </c>
      <c r="AP318" s="87">
        <v>33555.927715329068</v>
      </c>
      <c r="AQ318" s="87">
        <v>33776.98793644835</v>
      </c>
      <c r="AR318" s="87">
        <v>34001.807038929837</v>
      </c>
      <c r="AS318" s="87">
        <v>34227.948466858768</v>
      </c>
      <c r="AT318" s="87">
        <v>34455.988809372175</v>
      </c>
      <c r="AU318" s="87">
        <v>34686.781633166342</v>
      </c>
      <c r="AV318" s="87">
        <v>34914.624140063708</v>
      </c>
      <c r="AW318" s="87">
        <v>35145.888458724694</v>
      </c>
      <c r="AX318" s="87">
        <v>35389.904848874037</v>
      </c>
      <c r="AY318" s="87">
        <v>35655.235699451441</v>
      </c>
      <c r="AZ318" s="87">
        <v>35949.695683271224</v>
      </c>
    </row>
    <row r="319" spans="1:52">
      <c r="A319" s="45" t="s">
        <v>26</v>
      </c>
      <c r="B319" s="88">
        <v>9721</v>
      </c>
      <c r="C319" s="88">
        <v>9843.5</v>
      </c>
      <c r="D319" s="88">
        <v>10207</v>
      </c>
      <c r="E319" s="88">
        <v>10723</v>
      </c>
      <c r="F319" s="88">
        <v>10491</v>
      </c>
      <c r="G319" s="88">
        <v>10754.5</v>
      </c>
      <c r="H319" s="88">
        <v>10863</v>
      </c>
      <c r="I319" s="88">
        <v>11060.5</v>
      </c>
      <c r="J319" s="88">
        <v>11318</v>
      </c>
      <c r="K319" s="88">
        <v>11459</v>
      </c>
      <c r="L319" s="88">
        <v>11666.5</v>
      </c>
      <c r="M319" s="88">
        <v>11900.5</v>
      </c>
      <c r="N319" s="88">
        <v>12126</v>
      </c>
      <c r="O319" s="88">
        <v>12221</v>
      </c>
      <c r="P319" s="88">
        <v>12282</v>
      </c>
      <c r="Q319" s="88">
        <v>12285</v>
      </c>
      <c r="R319" s="88">
        <v>12510.621866674883</v>
      </c>
      <c r="S319" s="88">
        <v>12813.790206715666</v>
      </c>
      <c r="T319" s="88">
        <v>13066.547371206456</v>
      </c>
      <c r="U319" s="88">
        <v>13269.062942846471</v>
      </c>
      <c r="V319" s="88">
        <v>13417.641628865766</v>
      </c>
      <c r="W319" s="88">
        <v>13542.071063088972</v>
      </c>
      <c r="X319" s="88">
        <v>13632.46250706721</v>
      </c>
      <c r="Y319" s="88">
        <v>13728.531130839214</v>
      </c>
      <c r="Z319" s="88">
        <v>13812.912527176744</v>
      </c>
      <c r="AA319" s="88">
        <v>13888.902499734817</v>
      </c>
      <c r="AB319" s="88">
        <v>13980.193273910296</v>
      </c>
      <c r="AC319" s="88">
        <v>14074.024590189161</v>
      </c>
      <c r="AD319" s="88">
        <v>14138.555204273431</v>
      </c>
      <c r="AE319" s="88">
        <v>14210.036026115726</v>
      </c>
      <c r="AF319" s="88">
        <v>14273.975887467481</v>
      </c>
      <c r="AG319" s="88">
        <v>14339.453787736114</v>
      </c>
      <c r="AH319" s="88">
        <v>14379.342854177787</v>
      </c>
      <c r="AI319" s="88">
        <v>14417.815901040773</v>
      </c>
      <c r="AJ319" s="88">
        <v>14453.718535003089</v>
      </c>
      <c r="AK319" s="88">
        <v>14480.645825763189</v>
      </c>
      <c r="AL319" s="88">
        <v>14507.188470042618</v>
      </c>
      <c r="AM319" s="88">
        <v>14530.242868523546</v>
      </c>
      <c r="AN319" s="88">
        <v>14547.357369263815</v>
      </c>
      <c r="AO319" s="88">
        <v>14571.59784661543</v>
      </c>
      <c r="AP319" s="88">
        <v>14594.607992714567</v>
      </c>
      <c r="AQ319" s="88">
        <v>14615.801978787416</v>
      </c>
      <c r="AR319" s="88">
        <v>14635.75279399244</v>
      </c>
      <c r="AS319" s="88">
        <v>14651.099867206683</v>
      </c>
      <c r="AT319" s="88">
        <v>14662.938239421026</v>
      </c>
      <c r="AU319" s="88">
        <v>14670.693397764226</v>
      </c>
      <c r="AV319" s="88">
        <v>14668.770460238444</v>
      </c>
      <c r="AW319" s="88">
        <v>14665.491126077726</v>
      </c>
      <c r="AX319" s="88">
        <v>14674.344476474151</v>
      </c>
      <c r="AY319" s="88">
        <v>14699.116498032694</v>
      </c>
      <c r="AZ319" s="88">
        <v>14746.632378180195</v>
      </c>
    </row>
    <row r="320" spans="1:52">
      <c r="A320" s="19" t="s">
        <v>27</v>
      </c>
      <c r="B320" s="31">
        <v>362</v>
      </c>
      <c r="C320" s="31">
        <v>400.5</v>
      </c>
      <c r="D320" s="31">
        <v>419.5</v>
      </c>
      <c r="E320" s="31">
        <v>444.5</v>
      </c>
      <c r="F320" s="31">
        <v>476.5</v>
      </c>
      <c r="G320" s="31">
        <v>502</v>
      </c>
      <c r="H320" s="31">
        <v>520</v>
      </c>
      <c r="I320" s="31">
        <v>545</v>
      </c>
      <c r="J320" s="31">
        <v>599.5</v>
      </c>
      <c r="K320" s="31">
        <v>649</v>
      </c>
      <c r="L320" s="31">
        <v>662</v>
      </c>
      <c r="M320" s="31">
        <v>680</v>
      </c>
      <c r="N320" s="31">
        <v>684</v>
      </c>
      <c r="O320" s="31">
        <v>696</v>
      </c>
      <c r="P320" s="31">
        <v>698</v>
      </c>
      <c r="Q320" s="31">
        <v>705</v>
      </c>
      <c r="R320" s="31">
        <v>705.33182210841517</v>
      </c>
      <c r="S320" s="31">
        <v>732.62965485039035</v>
      </c>
      <c r="T320" s="31">
        <v>758.77996232241946</v>
      </c>
      <c r="U320" s="31">
        <v>787.16329147419799</v>
      </c>
      <c r="V320" s="31">
        <v>815.49188086968979</v>
      </c>
      <c r="W320" s="31">
        <v>842.05105491239772</v>
      </c>
      <c r="X320" s="31">
        <v>875.14273523584291</v>
      </c>
      <c r="Y320" s="31">
        <v>904.10260127267713</v>
      </c>
      <c r="Z320" s="31">
        <v>925.30175486944222</v>
      </c>
      <c r="AA320" s="31">
        <v>956.05476212073836</v>
      </c>
      <c r="AB320" s="31">
        <v>990.94568581508258</v>
      </c>
      <c r="AC320" s="31">
        <v>1032.5013865574115</v>
      </c>
      <c r="AD320" s="31">
        <v>1068.999171777954</v>
      </c>
      <c r="AE320" s="31">
        <v>1102.4992811181817</v>
      </c>
      <c r="AF320" s="31">
        <v>1130.7685333269824</v>
      </c>
      <c r="AG320" s="31">
        <v>1160.2413136063333</v>
      </c>
      <c r="AH320" s="31">
        <v>1192.9988357372495</v>
      </c>
      <c r="AI320" s="31">
        <v>1217.6612736346165</v>
      </c>
      <c r="AJ320" s="31">
        <v>1238.4045349408234</v>
      </c>
      <c r="AK320" s="31">
        <v>1259.8911865657324</v>
      </c>
      <c r="AL320" s="31">
        <v>1277.4021957413079</v>
      </c>
      <c r="AM320" s="31">
        <v>1293.2342834900865</v>
      </c>
      <c r="AN320" s="31">
        <v>1307.8409022178591</v>
      </c>
      <c r="AO320" s="31">
        <v>1321.7043968258049</v>
      </c>
      <c r="AP320" s="31">
        <v>1334.3050076499615</v>
      </c>
      <c r="AQ320" s="31">
        <v>1346.54797979199</v>
      </c>
      <c r="AR320" s="31">
        <v>1358.1027028472699</v>
      </c>
      <c r="AS320" s="31">
        <v>1369.4691216801921</v>
      </c>
      <c r="AT320" s="31">
        <v>1380.3812010243955</v>
      </c>
      <c r="AU320" s="31">
        <v>1390.1781878147619</v>
      </c>
      <c r="AV320" s="31">
        <v>1399.654761616287</v>
      </c>
      <c r="AW320" s="31">
        <v>1409.2083372632205</v>
      </c>
      <c r="AX320" s="31">
        <v>1414.64724888096</v>
      </c>
      <c r="AY320" s="31">
        <v>1420.777257108246</v>
      </c>
      <c r="AZ320" s="31">
        <v>1429.683688583789</v>
      </c>
    </row>
    <row r="321" spans="1:52">
      <c r="A321" s="19" t="s">
        <v>28</v>
      </c>
      <c r="B321" s="31">
        <v>9355</v>
      </c>
      <c r="C321" s="31">
        <v>9472.5</v>
      </c>
      <c r="D321" s="31">
        <v>9652</v>
      </c>
      <c r="E321" s="31">
        <v>10047.5</v>
      </c>
      <c r="F321" s="31">
        <v>10284.5</v>
      </c>
      <c r="G321" s="31">
        <v>10413.5</v>
      </c>
      <c r="H321" s="31">
        <v>10640</v>
      </c>
      <c r="I321" s="31">
        <v>10872</v>
      </c>
      <c r="J321" s="31">
        <v>11180</v>
      </c>
      <c r="K321" s="31">
        <v>11328.5</v>
      </c>
      <c r="L321" s="31">
        <v>11538</v>
      </c>
      <c r="M321" s="31">
        <v>11690</v>
      </c>
      <c r="N321" s="31">
        <v>11897</v>
      </c>
      <c r="O321" s="31">
        <v>11922</v>
      </c>
      <c r="P321" s="31">
        <v>12023</v>
      </c>
      <c r="Q321" s="31">
        <v>12071</v>
      </c>
      <c r="R321" s="31">
        <v>12520.813697925247</v>
      </c>
      <c r="S321" s="31">
        <v>12958.344151384172</v>
      </c>
      <c r="T321" s="31">
        <v>13373.443689290396</v>
      </c>
      <c r="U321" s="31">
        <v>13719.677671807925</v>
      </c>
      <c r="V321" s="31">
        <v>13989.540310304972</v>
      </c>
      <c r="W321" s="31">
        <v>14230.060380176959</v>
      </c>
      <c r="X321" s="31">
        <v>14428.068919671363</v>
      </c>
      <c r="Y321" s="31">
        <v>14632.507649930329</v>
      </c>
      <c r="Z321" s="31">
        <v>14836.494510477271</v>
      </c>
      <c r="AA321" s="31">
        <v>15032.930986964975</v>
      </c>
      <c r="AB321" s="31">
        <v>15221.445503418667</v>
      </c>
      <c r="AC321" s="31">
        <v>15407.313851195717</v>
      </c>
      <c r="AD321" s="31">
        <v>15586.44872178858</v>
      </c>
      <c r="AE321" s="31">
        <v>15761.493694208139</v>
      </c>
      <c r="AF321" s="31">
        <v>15928.514434978082</v>
      </c>
      <c r="AG321" s="31">
        <v>16094.986791321546</v>
      </c>
      <c r="AH321" s="31">
        <v>16258.879289598339</v>
      </c>
      <c r="AI321" s="31">
        <v>16423.061889807421</v>
      </c>
      <c r="AJ321" s="31">
        <v>16588.561686422461</v>
      </c>
      <c r="AK321" s="31">
        <v>16754.907910495964</v>
      </c>
      <c r="AL321" s="31">
        <v>16923.467547598088</v>
      </c>
      <c r="AM321" s="31">
        <v>17094.473704153545</v>
      </c>
      <c r="AN321" s="31">
        <v>17267.807750038024</v>
      </c>
      <c r="AO321" s="31">
        <v>17444.833013529525</v>
      </c>
      <c r="AP321" s="31">
        <v>17627.014714964538</v>
      </c>
      <c r="AQ321" s="31">
        <v>17814.637977868941</v>
      </c>
      <c r="AR321" s="31">
        <v>18007.951542090123</v>
      </c>
      <c r="AS321" s="31">
        <v>18207.379477971888</v>
      </c>
      <c r="AT321" s="31">
        <v>18412.669368926752</v>
      </c>
      <c r="AU321" s="31">
        <v>18625.910047587357</v>
      </c>
      <c r="AV321" s="31">
        <v>18846.198918208978</v>
      </c>
      <c r="AW321" s="31">
        <v>19071.188995383745</v>
      </c>
      <c r="AX321" s="31">
        <v>19300.913123518927</v>
      </c>
      <c r="AY321" s="31">
        <v>19535.341944310501</v>
      </c>
      <c r="AZ321" s="31">
        <v>19773.379616507242</v>
      </c>
    </row>
    <row r="322" spans="1:52">
      <c r="A322" s="43" t="s">
        <v>78</v>
      </c>
      <c r="B322" s="87">
        <v>15561203</v>
      </c>
      <c r="C322" s="87">
        <v>15380820</v>
      </c>
      <c r="D322" s="87">
        <v>15156378</v>
      </c>
      <c r="E322" s="87">
        <v>15836042.000000002</v>
      </c>
      <c r="F322" s="87">
        <v>17077017</v>
      </c>
      <c r="G322" s="87">
        <v>17815430</v>
      </c>
      <c r="H322" s="87">
        <v>18576154</v>
      </c>
      <c r="I322" s="87">
        <v>19542473</v>
      </c>
      <c r="J322" s="87">
        <v>19628823</v>
      </c>
      <c r="K322" s="87">
        <v>17839366</v>
      </c>
      <c r="L322" s="87">
        <v>17999670</v>
      </c>
      <c r="M322" s="87">
        <v>18767783</v>
      </c>
      <c r="N322" s="87">
        <v>18275321</v>
      </c>
      <c r="O322" s="87">
        <v>18152220</v>
      </c>
      <c r="P322" s="87">
        <v>18570152</v>
      </c>
      <c r="Q322" s="87">
        <v>19219514</v>
      </c>
      <c r="R322" s="87">
        <v>20688759.975937963</v>
      </c>
      <c r="S322" s="87">
        <v>21531946.307701372</v>
      </c>
      <c r="T322" s="87">
        <v>22315262.718272969</v>
      </c>
      <c r="U322" s="87">
        <v>23004081.715570316</v>
      </c>
      <c r="V322" s="87">
        <v>23604768.840222612</v>
      </c>
      <c r="W322" s="87">
        <v>24205985.76146318</v>
      </c>
      <c r="X322" s="87">
        <v>24775852.876021765</v>
      </c>
      <c r="Y322" s="87">
        <v>25290346.203332666</v>
      </c>
      <c r="Z322" s="87">
        <v>25768418.380327012</v>
      </c>
      <c r="AA322" s="87">
        <v>26280155.220368423</v>
      </c>
      <c r="AB322" s="87">
        <v>26790307.533028122</v>
      </c>
      <c r="AC322" s="87">
        <v>27314596.300936691</v>
      </c>
      <c r="AD322" s="87">
        <v>27880335.789699323</v>
      </c>
      <c r="AE322" s="87">
        <v>28420653.994380541</v>
      </c>
      <c r="AF322" s="87">
        <v>28957302.277637236</v>
      </c>
      <c r="AG322" s="87">
        <v>29504383.172391374</v>
      </c>
      <c r="AH322" s="87">
        <v>29983323.4601667</v>
      </c>
      <c r="AI322" s="87">
        <v>30450802.586461887</v>
      </c>
      <c r="AJ322" s="87">
        <v>30868480.784329541</v>
      </c>
      <c r="AK322" s="87">
        <v>31278798.110047646</v>
      </c>
      <c r="AL322" s="87">
        <v>31714976.861365747</v>
      </c>
      <c r="AM322" s="87">
        <v>32131735.663903646</v>
      </c>
      <c r="AN322" s="87">
        <v>32692729.75245294</v>
      </c>
      <c r="AO322" s="87">
        <v>33113101.445654545</v>
      </c>
      <c r="AP322" s="87">
        <v>33544777.400686339</v>
      </c>
      <c r="AQ322" s="87">
        <v>34031216.758976415</v>
      </c>
      <c r="AR322" s="87">
        <v>34531253.3583882</v>
      </c>
      <c r="AS322" s="87">
        <v>35032380.407899424</v>
      </c>
      <c r="AT322" s="87">
        <v>35529733.010815695</v>
      </c>
      <c r="AU322" s="87">
        <v>36099599.022203796</v>
      </c>
      <c r="AV322" s="87">
        <v>36649895.061309457</v>
      </c>
      <c r="AW322" s="87">
        <v>37135283.881815739</v>
      </c>
      <c r="AX322" s="87">
        <v>37694100.114128254</v>
      </c>
      <c r="AY322" s="87">
        <v>38229202.343665957</v>
      </c>
      <c r="AZ322" s="87">
        <v>38747746.68920745</v>
      </c>
    </row>
    <row r="323" spans="1:52">
      <c r="A323" s="45" t="s">
        <v>30</v>
      </c>
      <c r="B323" s="88">
        <v>2143827</v>
      </c>
      <c r="C323" s="88">
        <v>2140888</v>
      </c>
      <c r="D323" s="88">
        <v>2156014</v>
      </c>
      <c r="E323" s="88">
        <v>2273004</v>
      </c>
      <c r="F323" s="88">
        <v>2366395</v>
      </c>
      <c r="G323" s="88">
        <v>2378862</v>
      </c>
      <c r="H323" s="88">
        <v>2396154</v>
      </c>
      <c r="I323" s="88">
        <v>2454881</v>
      </c>
      <c r="J323" s="88">
        <v>2385517</v>
      </c>
      <c r="K323" s="88">
        <v>2214168</v>
      </c>
      <c r="L323" s="88">
        <v>2213628</v>
      </c>
      <c r="M323" s="88">
        <v>2266539</v>
      </c>
      <c r="N323" s="88">
        <v>2108091</v>
      </c>
      <c r="O323" s="88">
        <v>1967042</v>
      </c>
      <c r="P323" s="88">
        <v>1863777.9999999998</v>
      </c>
      <c r="Q323" s="88">
        <v>1877055.9999999998</v>
      </c>
      <c r="R323" s="88">
        <v>1991039.8200281921</v>
      </c>
      <c r="S323" s="88">
        <v>2054850.0453037466</v>
      </c>
      <c r="T323" s="88">
        <v>2098558.3080666796</v>
      </c>
      <c r="U323" s="88">
        <v>2136153.2561859</v>
      </c>
      <c r="V323" s="88">
        <v>2167004.7287359908</v>
      </c>
      <c r="W323" s="88">
        <v>2196766.3499431172</v>
      </c>
      <c r="X323" s="88">
        <v>2223003.4060823731</v>
      </c>
      <c r="Y323" s="88">
        <v>2242482.6707516657</v>
      </c>
      <c r="Z323" s="88">
        <v>2268808.3696261751</v>
      </c>
      <c r="AA323" s="88">
        <v>2299450.2526532835</v>
      </c>
      <c r="AB323" s="88">
        <v>2324859.4958518418</v>
      </c>
      <c r="AC323" s="88">
        <v>2346559.0791954664</v>
      </c>
      <c r="AD323" s="88">
        <v>2376294.298821962</v>
      </c>
      <c r="AE323" s="88">
        <v>2407485.0674876799</v>
      </c>
      <c r="AF323" s="88">
        <v>2439992.1565882238</v>
      </c>
      <c r="AG323" s="88">
        <v>2471782.2939094044</v>
      </c>
      <c r="AH323" s="88">
        <v>2500944.3205586709</v>
      </c>
      <c r="AI323" s="88">
        <v>2534387.8743153834</v>
      </c>
      <c r="AJ323" s="88">
        <v>2564900.8354040603</v>
      </c>
      <c r="AK323" s="88">
        <v>2596130.4016626813</v>
      </c>
      <c r="AL323" s="88">
        <v>2630400.2650036798</v>
      </c>
      <c r="AM323" s="88">
        <v>2663448.9240076342</v>
      </c>
      <c r="AN323" s="88">
        <v>2712838.6004451672</v>
      </c>
      <c r="AO323" s="88">
        <v>2747620.164197444</v>
      </c>
      <c r="AP323" s="88">
        <v>2786589.8163138172</v>
      </c>
      <c r="AQ323" s="88">
        <v>2828500.3798063276</v>
      </c>
      <c r="AR323" s="88">
        <v>2869985.6115534799</v>
      </c>
      <c r="AS323" s="88">
        <v>2914712.3683418916</v>
      </c>
      <c r="AT323" s="88">
        <v>2959197.8580895374</v>
      </c>
      <c r="AU323" s="88">
        <v>3009597.7844210342</v>
      </c>
      <c r="AV323" s="88">
        <v>3059343.6381908339</v>
      </c>
      <c r="AW323" s="88">
        <v>3105933.3802806218</v>
      </c>
      <c r="AX323" s="88">
        <v>3159693.5559004894</v>
      </c>
      <c r="AY323" s="88">
        <v>3211013.2604485932</v>
      </c>
      <c r="AZ323" s="88">
        <v>3261850.1440130463</v>
      </c>
    </row>
    <row r="324" spans="1:52">
      <c r="A324" s="19" t="s">
        <v>31</v>
      </c>
      <c r="B324" s="31">
        <v>10286902</v>
      </c>
      <c r="C324" s="31">
        <v>10119756</v>
      </c>
      <c r="D324" s="31">
        <v>9873476</v>
      </c>
      <c r="E324" s="31">
        <v>10339584.000000002</v>
      </c>
      <c r="F324" s="31">
        <v>11187250</v>
      </c>
      <c r="G324" s="31">
        <v>11697460</v>
      </c>
      <c r="H324" s="31">
        <v>12255870</v>
      </c>
      <c r="I324" s="31">
        <v>12933616</v>
      </c>
      <c r="J324" s="31">
        <v>12941634.000000002</v>
      </c>
      <c r="K324" s="31">
        <v>11722377.999999998</v>
      </c>
      <c r="L324" s="31">
        <v>11686786</v>
      </c>
      <c r="M324" s="31">
        <v>12306614</v>
      </c>
      <c r="N324" s="31">
        <v>12059138</v>
      </c>
      <c r="O324" s="31">
        <v>12013606</v>
      </c>
      <c r="P324" s="31">
        <v>12391944</v>
      </c>
      <c r="Q324" s="31">
        <v>12972444</v>
      </c>
      <c r="R324" s="31">
        <v>14205523.836820263</v>
      </c>
      <c r="S324" s="31">
        <v>14736833.916600823</v>
      </c>
      <c r="T324" s="31">
        <v>15246440.846967954</v>
      </c>
      <c r="U324" s="31">
        <v>15691582.185128324</v>
      </c>
      <c r="V324" s="31">
        <v>16077369.802879823</v>
      </c>
      <c r="W324" s="31">
        <v>16472234.586032931</v>
      </c>
      <c r="X324" s="31">
        <v>16845415.581387185</v>
      </c>
      <c r="Y324" s="31">
        <v>17179584.26977969</v>
      </c>
      <c r="Z324" s="31">
        <v>17518227.797507472</v>
      </c>
      <c r="AA324" s="31">
        <v>17885282.939515904</v>
      </c>
      <c r="AB324" s="31">
        <v>18247962.824709129</v>
      </c>
      <c r="AC324" s="31">
        <v>18620613.570617896</v>
      </c>
      <c r="AD324" s="31">
        <v>19020067.690712649</v>
      </c>
      <c r="AE324" s="31">
        <v>19398479.920359164</v>
      </c>
      <c r="AF324" s="31">
        <v>19772319.698375363</v>
      </c>
      <c r="AG324" s="31">
        <v>20152782.982736848</v>
      </c>
      <c r="AH324" s="31">
        <v>20483663.804077171</v>
      </c>
      <c r="AI324" s="31">
        <v>20801972.994953852</v>
      </c>
      <c r="AJ324" s="31">
        <v>21081912.608714305</v>
      </c>
      <c r="AK324" s="31">
        <v>21354108.27179965</v>
      </c>
      <c r="AL324" s="31">
        <v>21644882.856762581</v>
      </c>
      <c r="AM324" s="31">
        <v>21921598.967415381</v>
      </c>
      <c r="AN324" s="31">
        <v>22294144.027329471</v>
      </c>
      <c r="AO324" s="31">
        <v>22573442.121356942</v>
      </c>
      <c r="AP324" s="31">
        <v>22854468.538668454</v>
      </c>
      <c r="AQ324" s="31">
        <v>23177026.42053476</v>
      </c>
      <c r="AR324" s="31">
        <v>23506153.364447113</v>
      </c>
      <c r="AS324" s="31">
        <v>23841168.450503126</v>
      </c>
      <c r="AT324" s="31">
        <v>24177685.781413242</v>
      </c>
      <c r="AU324" s="31">
        <v>24556391.71472178</v>
      </c>
      <c r="AV324" s="31">
        <v>24918012.650755163</v>
      </c>
      <c r="AW324" s="31">
        <v>25241249.937108628</v>
      </c>
      <c r="AX324" s="31">
        <v>25606163.855527416</v>
      </c>
      <c r="AY324" s="31">
        <v>25953882.13195261</v>
      </c>
      <c r="AZ324" s="31">
        <v>26285442.534992188</v>
      </c>
    </row>
    <row r="325" spans="1:52">
      <c r="A325" s="19" t="s">
        <v>32</v>
      </c>
      <c r="B325" s="31">
        <v>3130474</v>
      </c>
      <c r="C325" s="31">
        <v>3120176</v>
      </c>
      <c r="D325" s="31">
        <v>3126888</v>
      </c>
      <c r="E325" s="31">
        <v>3223454</v>
      </c>
      <c r="F325" s="31">
        <v>3523372</v>
      </c>
      <c r="G325" s="31">
        <v>3739108.0000000005</v>
      </c>
      <c r="H325" s="31">
        <v>3924130</v>
      </c>
      <c r="I325" s="31">
        <v>4153975.9999999995</v>
      </c>
      <c r="J325" s="31">
        <v>4301672</v>
      </c>
      <c r="K325" s="31">
        <v>3902820.0000000005</v>
      </c>
      <c r="L325" s="31">
        <v>4099256.0000000005</v>
      </c>
      <c r="M325" s="31">
        <v>4194630</v>
      </c>
      <c r="N325" s="31">
        <v>4108091.9999999986</v>
      </c>
      <c r="O325" s="31">
        <v>4171572.0000000005</v>
      </c>
      <c r="P325" s="31">
        <v>4314430</v>
      </c>
      <c r="Q325" s="31">
        <v>4370014</v>
      </c>
      <c r="R325" s="31">
        <v>4492196.3190895068</v>
      </c>
      <c r="S325" s="31">
        <v>4740262.3457968011</v>
      </c>
      <c r="T325" s="31">
        <v>4970263.5632383339</v>
      </c>
      <c r="U325" s="31">
        <v>5176346.2742560934</v>
      </c>
      <c r="V325" s="31">
        <v>5360394.3086067978</v>
      </c>
      <c r="W325" s="31">
        <v>5536984.8254871331</v>
      </c>
      <c r="X325" s="31">
        <v>5707433.8885522066</v>
      </c>
      <c r="Y325" s="31">
        <v>5868279.262801311</v>
      </c>
      <c r="Z325" s="31">
        <v>5981382.2131933654</v>
      </c>
      <c r="AA325" s="31">
        <v>6095422.0281992359</v>
      </c>
      <c r="AB325" s="31">
        <v>6217485.2124671526</v>
      </c>
      <c r="AC325" s="31">
        <v>6347423.6511233291</v>
      </c>
      <c r="AD325" s="31">
        <v>6483973.8001647117</v>
      </c>
      <c r="AE325" s="31">
        <v>6614689.0065336954</v>
      </c>
      <c r="AF325" s="31">
        <v>6744990.4226736519</v>
      </c>
      <c r="AG325" s="31">
        <v>6879817.8957451209</v>
      </c>
      <c r="AH325" s="31">
        <v>6998715.3355308566</v>
      </c>
      <c r="AI325" s="31">
        <v>7114441.7171926517</v>
      </c>
      <c r="AJ325" s="31">
        <v>7221667.3402111754</v>
      </c>
      <c r="AK325" s="31">
        <v>7328559.4365853146</v>
      </c>
      <c r="AL325" s="31">
        <v>7439693.7395994859</v>
      </c>
      <c r="AM325" s="31">
        <v>7546687.7724806275</v>
      </c>
      <c r="AN325" s="31">
        <v>7685747.1246783026</v>
      </c>
      <c r="AO325" s="31">
        <v>7792039.1601001592</v>
      </c>
      <c r="AP325" s="31">
        <v>7903719.0457040649</v>
      </c>
      <c r="AQ325" s="31">
        <v>8025689.9586353227</v>
      </c>
      <c r="AR325" s="31">
        <v>8155114.3823876083</v>
      </c>
      <c r="AS325" s="31">
        <v>8276499.5890544076</v>
      </c>
      <c r="AT325" s="31">
        <v>8392849.3713129126</v>
      </c>
      <c r="AU325" s="31">
        <v>8533609.523060983</v>
      </c>
      <c r="AV325" s="31">
        <v>8672538.7723634578</v>
      </c>
      <c r="AW325" s="31">
        <v>8788100.564426491</v>
      </c>
      <c r="AX325" s="31">
        <v>8928242.7027003523</v>
      </c>
      <c r="AY325" s="31">
        <v>9064306.9512647577</v>
      </c>
      <c r="AZ325" s="31">
        <v>9200454.0102022123</v>
      </c>
    </row>
    <row r="326" spans="1:52">
      <c r="A326" s="41" t="s">
        <v>45</v>
      </c>
      <c r="B326" s="86"/>
      <c r="C326" s="86"/>
      <c r="D326" s="86"/>
      <c r="E326" s="86"/>
      <c r="F326" s="86"/>
      <c r="G326" s="86"/>
      <c r="H326" s="86"/>
      <c r="I326" s="86"/>
      <c r="J326" s="86"/>
      <c r="K326" s="86"/>
      <c r="L326" s="86"/>
      <c r="M326" s="86"/>
      <c r="N326" s="86"/>
      <c r="O326" s="86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  <c r="AA326" s="86"/>
      <c r="AB326" s="86"/>
      <c r="AC326" s="86"/>
      <c r="AD326" s="86"/>
      <c r="AE326" s="86"/>
      <c r="AF326" s="86"/>
      <c r="AG326" s="86"/>
      <c r="AH326" s="86"/>
      <c r="AI326" s="86"/>
      <c r="AJ326" s="86"/>
      <c r="AK326" s="86"/>
      <c r="AL326" s="86"/>
      <c r="AM326" s="86"/>
      <c r="AN326" s="86"/>
      <c r="AO326" s="86"/>
      <c r="AP326" s="86"/>
      <c r="AQ326" s="86"/>
      <c r="AR326" s="86"/>
      <c r="AS326" s="86"/>
      <c r="AT326" s="86"/>
      <c r="AU326" s="86"/>
      <c r="AV326" s="86"/>
      <c r="AW326" s="86"/>
      <c r="AX326" s="86"/>
      <c r="AY326" s="86"/>
      <c r="AZ326" s="86"/>
    </row>
    <row r="327" spans="1:52">
      <c r="A327" s="43" t="s">
        <v>76</v>
      </c>
      <c r="B327" s="87">
        <v>28201448.179047562</v>
      </c>
      <c r="C327" s="87">
        <v>29050357.880825322</v>
      </c>
      <c r="D327" s="87">
        <v>29540041.210927226</v>
      </c>
      <c r="E327" s="87">
        <v>30109832.241383344</v>
      </c>
      <c r="F327" s="87">
        <v>30826229.856754202</v>
      </c>
      <c r="G327" s="87">
        <v>31523023.338508099</v>
      </c>
      <c r="H327" s="87">
        <v>32285538.733455695</v>
      </c>
      <c r="I327" s="87">
        <v>33562870.694916643</v>
      </c>
      <c r="J327" s="87">
        <v>33888264.90327166</v>
      </c>
      <c r="K327" s="87">
        <v>33498389.55668062</v>
      </c>
      <c r="L327" s="87">
        <v>33627256.966098927</v>
      </c>
      <c r="M327" s="87">
        <v>33769849.45298817</v>
      </c>
      <c r="N327" s="87">
        <v>33437863.31172666</v>
      </c>
      <c r="O327" s="87">
        <v>33608208.470376797</v>
      </c>
      <c r="P327" s="87">
        <v>34200762.581494287</v>
      </c>
      <c r="Q327" s="87">
        <v>35084305.991468422</v>
      </c>
      <c r="R327" s="87">
        <v>35901979.165352292</v>
      </c>
      <c r="S327" s="87">
        <v>36909084.394880138</v>
      </c>
      <c r="T327" s="87">
        <v>37822823.5911019</v>
      </c>
      <c r="U327" s="87">
        <v>38604006.285280116</v>
      </c>
      <c r="V327" s="87">
        <v>39321148.75751996</v>
      </c>
      <c r="W327" s="87">
        <v>39954012.762931593</v>
      </c>
      <c r="X327" s="87">
        <v>40483054.102407604</v>
      </c>
      <c r="Y327" s="87">
        <v>40972497.520872578</v>
      </c>
      <c r="Z327" s="87">
        <v>41420166.617096327</v>
      </c>
      <c r="AA327" s="87">
        <v>41841256.22400821</v>
      </c>
      <c r="AB327" s="87">
        <v>42207648.243276641</v>
      </c>
      <c r="AC327" s="87">
        <v>42535780.17774798</v>
      </c>
      <c r="AD327" s="87">
        <v>42847745.314507931</v>
      </c>
      <c r="AE327" s="87">
        <v>43159659.825232655</v>
      </c>
      <c r="AF327" s="87">
        <v>43495548.721679159</v>
      </c>
      <c r="AG327" s="87">
        <v>43841381.063942023</v>
      </c>
      <c r="AH327" s="87">
        <v>44188410.135355517</v>
      </c>
      <c r="AI327" s="87">
        <v>44500405.496657796</v>
      </c>
      <c r="AJ327" s="87">
        <v>44820442.023513786</v>
      </c>
      <c r="AK327" s="87">
        <v>45153460.965137854</v>
      </c>
      <c r="AL327" s="87">
        <v>45502352.205433317</v>
      </c>
      <c r="AM327" s="87">
        <v>45863915.170534298</v>
      </c>
      <c r="AN327" s="87">
        <v>46238475.908683479</v>
      </c>
      <c r="AO327" s="87">
        <v>46629033.820153326</v>
      </c>
      <c r="AP327" s="87">
        <v>47034844.277584583</v>
      </c>
      <c r="AQ327" s="87">
        <v>47462268.945106521</v>
      </c>
      <c r="AR327" s="87">
        <v>47913602.973202698</v>
      </c>
      <c r="AS327" s="87">
        <v>48378698.676483281</v>
      </c>
      <c r="AT327" s="87">
        <v>48863830.008773915</v>
      </c>
      <c r="AU327" s="87">
        <v>49369762.888809308</v>
      </c>
      <c r="AV327" s="87">
        <v>49893222.42978175</v>
      </c>
      <c r="AW327" s="87">
        <v>50422091.701634459</v>
      </c>
      <c r="AX327" s="87">
        <v>50967806.593424104</v>
      </c>
      <c r="AY327" s="87">
        <v>51542408.371331118</v>
      </c>
      <c r="AZ327" s="87">
        <v>52156653.507742442</v>
      </c>
    </row>
    <row r="328" spans="1:52">
      <c r="A328" s="19" t="s">
        <v>34</v>
      </c>
      <c r="B328" s="31">
        <v>22894199</v>
      </c>
      <c r="C328" s="31">
        <v>23651287</v>
      </c>
      <c r="D328" s="31">
        <v>24043841</v>
      </c>
      <c r="E328" s="31">
        <v>24574075</v>
      </c>
      <c r="F328" s="31">
        <v>25255875</v>
      </c>
      <c r="G328" s="31">
        <v>25916468</v>
      </c>
      <c r="H328" s="31">
        <v>26555673</v>
      </c>
      <c r="I328" s="31">
        <v>27819515</v>
      </c>
      <c r="J328" s="31">
        <v>28067306</v>
      </c>
      <c r="K328" s="31">
        <v>27733367</v>
      </c>
      <c r="L328" s="31">
        <v>27890843</v>
      </c>
      <c r="M328" s="31">
        <v>27995901</v>
      </c>
      <c r="N328" s="31">
        <v>27734174</v>
      </c>
      <c r="O328" s="31">
        <v>27887887</v>
      </c>
      <c r="P328" s="31">
        <v>28400895</v>
      </c>
      <c r="Q328" s="31">
        <v>29147375</v>
      </c>
      <c r="R328" s="31">
        <v>29688816.00081756</v>
      </c>
      <c r="S328" s="31">
        <v>30447303.527246464</v>
      </c>
      <c r="T328" s="31">
        <v>31170531.478868984</v>
      </c>
      <c r="U328" s="31">
        <v>31809180.495994724</v>
      </c>
      <c r="V328" s="31">
        <v>32409453.32966489</v>
      </c>
      <c r="W328" s="31">
        <v>32946554.409861807</v>
      </c>
      <c r="X328" s="31">
        <v>33398961.824463304</v>
      </c>
      <c r="Y328" s="31">
        <v>33815756.405000448</v>
      </c>
      <c r="Z328" s="31">
        <v>34194381.98164355</v>
      </c>
      <c r="AA328" s="31">
        <v>34548127.502572536</v>
      </c>
      <c r="AB328" s="31">
        <v>34854234.23756405</v>
      </c>
      <c r="AC328" s="31">
        <v>35125205.42002365</v>
      </c>
      <c r="AD328" s="31">
        <v>35383256.455664642</v>
      </c>
      <c r="AE328" s="31">
        <v>35644277.190984763</v>
      </c>
      <c r="AF328" s="31">
        <v>35932084.303746462</v>
      </c>
      <c r="AG328" s="31">
        <v>36231782.155774198</v>
      </c>
      <c r="AH328" s="31">
        <v>36529553.229718573</v>
      </c>
      <c r="AI328" s="31">
        <v>36797515.361466691</v>
      </c>
      <c r="AJ328" s="31">
        <v>37072008.421020292</v>
      </c>
      <c r="AK328" s="31">
        <v>37357788.693382367</v>
      </c>
      <c r="AL328" s="31">
        <v>37657537.442612149</v>
      </c>
      <c r="AM328" s="31">
        <v>37968507.823621675</v>
      </c>
      <c r="AN328" s="31">
        <v>38290873.993346639</v>
      </c>
      <c r="AO328" s="31">
        <v>38628442.079744317</v>
      </c>
      <c r="AP328" s="31">
        <v>38981576.062760837</v>
      </c>
      <c r="AQ328" s="31">
        <v>39354156.602151506</v>
      </c>
      <c r="AR328" s="31">
        <v>39749005.843030959</v>
      </c>
      <c r="AS328" s="31">
        <v>40156354.412442043</v>
      </c>
      <c r="AT328" s="31">
        <v>40581203.903244689</v>
      </c>
      <c r="AU328" s="31">
        <v>41024681.013863638</v>
      </c>
      <c r="AV328" s="31">
        <v>41485856.477847397</v>
      </c>
      <c r="AW328" s="31">
        <v>41951655.603040598</v>
      </c>
      <c r="AX328" s="31">
        <v>42433448.453623496</v>
      </c>
      <c r="AY328" s="31">
        <v>42942832.038360424</v>
      </c>
      <c r="AZ328" s="31">
        <v>43490300.603339449</v>
      </c>
    </row>
    <row r="329" spans="1:52">
      <c r="A329" s="21" t="s">
        <v>35</v>
      </c>
      <c r="B329" s="32">
        <v>5307249.1790475631</v>
      </c>
      <c r="C329" s="32">
        <v>5399070.8808253231</v>
      </c>
      <c r="D329" s="32">
        <v>5496200.2109272266</v>
      </c>
      <c r="E329" s="32">
        <v>5535757.2413833458</v>
      </c>
      <c r="F329" s="32">
        <v>5570354.8567542015</v>
      </c>
      <c r="G329" s="32">
        <v>5606555.3385081002</v>
      </c>
      <c r="H329" s="32">
        <v>5729865.7334556961</v>
      </c>
      <c r="I329" s="32">
        <v>5743355.6949166423</v>
      </c>
      <c r="J329" s="32">
        <v>5820958.9032716565</v>
      </c>
      <c r="K329" s="32">
        <v>5765022.5566806216</v>
      </c>
      <c r="L329" s="32">
        <v>5736413.9660989251</v>
      </c>
      <c r="M329" s="32">
        <v>5773948.4529881692</v>
      </c>
      <c r="N329" s="32">
        <v>5703689.3117266577</v>
      </c>
      <c r="O329" s="32">
        <v>5720321.4703767998</v>
      </c>
      <c r="P329" s="32">
        <v>5799867.5814942904</v>
      </c>
      <c r="Q329" s="32">
        <v>5936930.9914684212</v>
      </c>
      <c r="R329" s="32">
        <v>6213163.1645347318</v>
      </c>
      <c r="S329" s="32">
        <v>6461780.8676336762</v>
      </c>
      <c r="T329" s="32">
        <v>6652292.1122329198</v>
      </c>
      <c r="U329" s="32">
        <v>6794825.7892853934</v>
      </c>
      <c r="V329" s="32">
        <v>6911695.4278550716</v>
      </c>
      <c r="W329" s="32">
        <v>7007458.353069786</v>
      </c>
      <c r="X329" s="32">
        <v>7084092.2779443013</v>
      </c>
      <c r="Y329" s="32">
        <v>7156741.1158721261</v>
      </c>
      <c r="Z329" s="32">
        <v>7225784.6354527744</v>
      </c>
      <c r="AA329" s="32">
        <v>7293128.7214356735</v>
      </c>
      <c r="AB329" s="32">
        <v>7353414.0057125883</v>
      </c>
      <c r="AC329" s="32">
        <v>7410574.7577243317</v>
      </c>
      <c r="AD329" s="32">
        <v>7464488.8588432884</v>
      </c>
      <c r="AE329" s="32">
        <v>7515382.6342478897</v>
      </c>
      <c r="AF329" s="32">
        <v>7563464.4179326938</v>
      </c>
      <c r="AG329" s="32">
        <v>7609598.9081678269</v>
      </c>
      <c r="AH329" s="32">
        <v>7658856.9056369402</v>
      </c>
      <c r="AI329" s="32">
        <v>7702890.1351911081</v>
      </c>
      <c r="AJ329" s="32">
        <v>7748433.6024934929</v>
      </c>
      <c r="AK329" s="32">
        <v>7795672.2717554886</v>
      </c>
      <c r="AL329" s="32">
        <v>7844814.7628211686</v>
      </c>
      <c r="AM329" s="32">
        <v>7895407.3469126206</v>
      </c>
      <c r="AN329" s="32">
        <v>7947601.9153368408</v>
      </c>
      <c r="AO329" s="32">
        <v>8000591.7404090129</v>
      </c>
      <c r="AP329" s="32">
        <v>8053268.2148237461</v>
      </c>
      <c r="AQ329" s="32">
        <v>8108112.3429550193</v>
      </c>
      <c r="AR329" s="32">
        <v>8164597.1301717404</v>
      </c>
      <c r="AS329" s="32">
        <v>8222344.2640412357</v>
      </c>
      <c r="AT329" s="32">
        <v>8282626.1055292292</v>
      </c>
      <c r="AU329" s="32">
        <v>8345081.8749456685</v>
      </c>
      <c r="AV329" s="32">
        <v>8407365.9519343525</v>
      </c>
      <c r="AW329" s="32">
        <v>8470436.0985938627</v>
      </c>
      <c r="AX329" s="32">
        <v>8534358.1398006082</v>
      </c>
      <c r="AY329" s="32">
        <v>8599576.3329706918</v>
      </c>
      <c r="AZ329" s="32">
        <v>8666352.9044029955</v>
      </c>
    </row>
    <row r="330" spans="1:52">
      <c r="A330" s="43" t="s">
        <v>79</v>
      </c>
      <c r="B330" s="32">
        <v>5361.5</v>
      </c>
      <c r="C330" s="32">
        <v>5423.5</v>
      </c>
      <c r="D330" s="32">
        <v>5540</v>
      </c>
      <c r="E330" s="32">
        <v>5655</v>
      </c>
      <c r="F330" s="32">
        <v>5987</v>
      </c>
      <c r="G330" s="32">
        <v>6127.5</v>
      </c>
      <c r="H330" s="32">
        <v>6285</v>
      </c>
      <c r="I330" s="32">
        <v>6421</v>
      </c>
      <c r="J330" s="32">
        <v>6476.5</v>
      </c>
      <c r="K330" s="32">
        <v>6232</v>
      </c>
      <c r="L330" s="32">
        <v>6201</v>
      </c>
      <c r="M330" s="32">
        <v>6230</v>
      </c>
      <c r="N330" s="32">
        <v>6085</v>
      </c>
      <c r="O330" s="32">
        <v>5916.5</v>
      </c>
      <c r="P330" s="32">
        <v>5826.5</v>
      </c>
      <c r="Q330" s="32">
        <v>5758</v>
      </c>
      <c r="R330" s="32">
        <v>5711.3149682334642</v>
      </c>
      <c r="S330" s="32">
        <v>5905.8921660871074</v>
      </c>
      <c r="T330" s="32">
        <v>6069.5683149647557</v>
      </c>
      <c r="U330" s="32">
        <v>6215.595332418181</v>
      </c>
      <c r="V330" s="32">
        <v>6346.6698401016965</v>
      </c>
      <c r="W330" s="32">
        <v>6471.4844195414416</v>
      </c>
      <c r="X330" s="32">
        <v>6584.3419351313078</v>
      </c>
      <c r="Y330" s="32">
        <v>6682.8553391293844</v>
      </c>
      <c r="Z330" s="32">
        <v>6777.6857495040631</v>
      </c>
      <c r="AA330" s="32">
        <v>6870.0281958681308</v>
      </c>
      <c r="AB330" s="32">
        <v>6961.4851280760613</v>
      </c>
      <c r="AC330" s="32">
        <v>7052.7059747151934</v>
      </c>
      <c r="AD330" s="32">
        <v>7143.9487206447484</v>
      </c>
      <c r="AE330" s="32">
        <v>7235.0751646858344</v>
      </c>
      <c r="AF330" s="32">
        <v>7325.9347163691209</v>
      </c>
      <c r="AG330" s="32">
        <v>7402.2981815218127</v>
      </c>
      <c r="AH330" s="32">
        <v>7477.1667096728015</v>
      </c>
      <c r="AI330" s="32">
        <v>7551.6602935290157</v>
      </c>
      <c r="AJ330" s="32">
        <v>7626.5224101899703</v>
      </c>
      <c r="AK330" s="32">
        <v>7702.8283070765474</v>
      </c>
      <c r="AL330" s="32">
        <v>7777.2810604417882</v>
      </c>
      <c r="AM330" s="32">
        <v>7853.3989169763872</v>
      </c>
      <c r="AN330" s="32">
        <v>7930.8490093496639</v>
      </c>
      <c r="AO330" s="32">
        <v>8009.3593887944271</v>
      </c>
      <c r="AP330" s="32">
        <v>8090.4913387761708</v>
      </c>
      <c r="AQ330" s="32">
        <v>8174.8318956913226</v>
      </c>
      <c r="AR330" s="32">
        <v>8258.9760643955451</v>
      </c>
      <c r="AS330" s="32">
        <v>8344.8566296112622</v>
      </c>
      <c r="AT330" s="32">
        <v>8431.238469554768</v>
      </c>
      <c r="AU330" s="32">
        <v>8519.1528162496616</v>
      </c>
      <c r="AV330" s="32">
        <v>8604.5507812495252</v>
      </c>
      <c r="AW330" s="32">
        <v>8690.536166769627</v>
      </c>
      <c r="AX330" s="32">
        <v>8776.0169465714989</v>
      </c>
      <c r="AY330" s="32">
        <v>8861.467808095822</v>
      </c>
      <c r="AZ330" s="32">
        <v>8947.3414666723256</v>
      </c>
    </row>
    <row r="331" spans="1:52">
      <c r="A331" s="43" t="s">
        <v>78</v>
      </c>
      <c r="B331" s="87">
        <v>600208</v>
      </c>
      <c r="C331" s="87">
        <v>582084</v>
      </c>
      <c r="D331" s="87">
        <v>571706</v>
      </c>
      <c r="E331" s="87">
        <v>596004</v>
      </c>
      <c r="F331" s="87">
        <v>637824</v>
      </c>
      <c r="G331" s="87">
        <v>656002</v>
      </c>
      <c r="H331" s="87">
        <v>724072</v>
      </c>
      <c r="I331" s="87">
        <v>764262</v>
      </c>
      <c r="J331" s="87">
        <v>784656</v>
      </c>
      <c r="K331" s="87">
        <v>695984</v>
      </c>
      <c r="L331" s="87">
        <v>749104</v>
      </c>
      <c r="M331" s="87">
        <v>762982</v>
      </c>
      <c r="N331" s="87">
        <v>755940</v>
      </c>
      <c r="O331" s="87">
        <v>765178</v>
      </c>
      <c r="P331" s="87">
        <v>776653.99999999988</v>
      </c>
      <c r="Q331" s="87">
        <v>808482</v>
      </c>
      <c r="R331" s="87">
        <v>850093.80714012985</v>
      </c>
      <c r="S331" s="87">
        <v>905732.67026914831</v>
      </c>
      <c r="T331" s="87">
        <v>963433.59951237449</v>
      </c>
      <c r="U331" s="87">
        <v>1017905.1585748307</v>
      </c>
      <c r="V331" s="87">
        <v>1069044.4236259428</v>
      </c>
      <c r="W331" s="87">
        <v>1120445.068197438</v>
      </c>
      <c r="X331" s="87">
        <v>1169047.0692671081</v>
      </c>
      <c r="Y331" s="87">
        <v>1216859.0770597039</v>
      </c>
      <c r="Z331" s="87">
        <v>1257973.5770309875</v>
      </c>
      <c r="AA331" s="87">
        <v>1302181.6348534632</v>
      </c>
      <c r="AB331" s="87">
        <v>1350458.1741881373</v>
      </c>
      <c r="AC331" s="87">
        <v>1402837.1885786818</v>
      </c>
      <c r="AD331" s="87">
        <v>1457938.724933859</v>
      </c>
      <c r="AE331" s="87">
        <v>1512728.2558326311</v>
      </c>
      <c r="AF331" s="87">
        <v>1568535.0423313756</v>
      </c>
      <c r="AG331" s="87">
        <v>1626344.225856191</v>
      </c>
      <c r="AH331" s="87">
        <v>1679535.5978625957</v>
      </c>
      <c r="AI331" s="87">
        <v>1732133.5928445724</v>
      </c>
      <c r="AJ331" s="87">
        <v>1784737.2832118468</v>
      </c>
      <c r="AK331" s="87">
        <v>1834092.2264456912</v>
      </c>
      <c r="AL331" s="87">
        <v>1888345.9424180905</v>
      </c>
      <c r="AM331" s="87">
        <v>1943490.8989654547</v>
      </c>
      <c r="AN331" s="87">
        <v>2017176.5006654032</v>
      </c>
      <c r="AO331" s="87">
        <v>2082934.1161513417</v>
      </c>
      <c r="AP331" s="87">
        <v>2149625.2811749917</v>
      </c>
      <c r="AQ331" s="87">
        <v>2220172.7144618598</v>
      </c>
      <c r="AR331" s="87">
        <v>2292101.6810090975</v>
      </c>
      <c r="AS331" s="87">
        <v>2361300.4816872547</v>
      </c>
      <c r="AT331" s="87">
        <v>2429551.5814311597</v>
      </c>
      <c r="AU331" s="87">
        <v>2506607.0212058043</v>
      </c>
      <c r="AV331" s="87">
        <v>2582920.7971521895</v>
      </c>
      <c r="AW331" s="87">
        <v>2650070.821435038</v>
      </c>
      <c r="AX331" s="87">
        <v>2725441.3766150819</v>
      </c>
      <c r="AY331" s="87">
        <v>2792845.4786015465</v>
      </c>
      <c r="AZ331" s="87">
        <v>2857657.3802103144</v>
      </c>
    </row>
    <row r="332" spans="1:52">
      <c r="A332" s="45" t="s">
        <v>37</v>
      </c>
      <c r="B332" s="88">
        <v>339994</v>
      </c>
      <c r="C332" s="88">
        <v>324324</v>
      </c>
      <c r="D332" s="88">
        <v>311092</v>
      </c>
      <c r="E332" s="88">
        <v>319067.99999999994</v>
      </c>
      <c r="F332" s="88">
        <v>334827.99999999994</v>
      </c>
      <c r="G332" s="88">
        <v>342158</v>
      </c>
      <c r="H332" s="88">
        <v>379724</v>
      </c>
      <c r="I332" s="88">
        <v>398103.99999999994</v>
      </c>
      <c r="J332" s="88">
        <v>402808</v>
      </c>
      <c r="K332" s="88">
        <v>361990</v>
      </c>
      <c r="L332" s="88">
        <v>360234</v>
      </c>
      <c r="M332" s="88">
        <v>353864</v>
      </c>
      <c r="N332" s="88">
        <v>351830</v>
      </c>
      <c r="O332" s="88">
        <v>344266</v>
      </c>
      <c r="P332" s="88">
        <v>348139.99999999994</v>
      </c>
      <c r="Q332" s="88">
        <v>358013.99999999994</v>
      </c>
      <c r="R332" s="88">
        <v>379951.80241447728</v>
      </c>
      <c r="S332" s="88">
        <v>410589.91277869308</v>
      </c>
      <c r="T332" s="88">
        <v>441977.40615555947</v>
      </c>
      <c r="U332" s="88">
        <v>471364.10217744583</v>
      </c>
      <c r="V332" s="88">
        <v>499056.16254774295</v>
      </c>
      <c r="W332" s="88">
        <v>527393.9857880529</v>
      </c>
      <c r="X332" s="88">
        <v>553866.4999402673</v>
      </c>
      <c r="Y332" s="88">
        <v>579984.77039877593</v>
      </c>
      <c r="Z332" s="88">
        <v>606521.48768702638</v>
      </c>
      <c r="AA332" s="88">
        <v>633913.69348213379</v>
      </c>
      <c r="AB332" s="88">
        <v>663912.00278383144</v>
      </c>
      <c r="AC332" s="88">
        <v>696642.08425369323</v>
      </c>
      <c r="AD332" s="88">
        <v>730571.60921358818</v>
      </c>
      <c r="AE332" s="88">
        <v>765164.39859443286</v>
      </c>
      <c r="AF332" s="88">
        <v>800480.83894234989</v>
      </c>
      <c r="AG332" s="88">
        <v>837810.66625657387</v>
      </c>
      <c r="AH332" s="88">
        <v>871931.76622046623</v>
      </c>
      <c r="AI332" s="88">
        <v>906568.38769230945</v>
      </c>
      <c r="AJ332" s="88">
        <v>941975.87600152963</v>
      </c>
      <c r="AK332" s="88">
        <v>976684.70181517536</v>
      </c>
      <c r="AL332" s="88">
        <v>1014160.6268614928</v>
      </c>
      <c r="AM332" s="88">
        <v>1052712.7560761045</v>
      </c>
      <c r="AN332" s="88">
        <v>1101635.6987019875</v>
      </c>
      <c r="AO332" s="88">
        <v>1145905.6656936021</v>
      </c>
      <c r="AP332" s="88">
        <v>1189420.0904398044</v>
      </c>
      <c r="AQ332" s="88">
        <v>1233970.0484638591</v>
      </c>
      <c r="AR332" s="88">
        <v>1278431.6160837957</v>
      </c>
      <c r="AS332" s="88">
        <v>1322689.8700434854</v>
      </c>
      <c r="AT332" s="88">
        <v>1365977.8726340276</v>
      </c>
      <c r="AU332" s="88">
        <v>1415003.2801075864</v>
      </c>
      <c r="AV332" s="88">
        <v>1463478.0319615148</v>
      </c>
      <c r="AW332" s="88">
        <v>1506385.8960809689</v>
      </c>
      <c r="AX332" s="88">
        <v>1553189.4773685925</v>
      </c>
      <c r="AY332" s="88">
        <v>1594548.7347577554</v>
      </c>
      <c r="AZ332" s="88">
        <v>1634019.7614318891</v>
      </c>
    </row>
    <row r="333" spans="1:52">
      <c r="A333" s="21" t="s">
        <v>32</v>
      </c>
      <c r="B333" s="32">
        <v>260214</v>
      </c>
      <c r="C333" s="32">
        <v>257760</v>
      </c>
      <c r="D333" s="32">
        <v>260614</v>
      </c>
      <c r="E333" s="32">
        <v>276936</v>
      </c>
      <c r="F333" s="32">
        <v>302996</v>
      </c>
      <c r="G333" s="32">
        <v>313844</v>
      </c>
      <c r="H333" s="32">
        <v>344348</v>
      </c>
      <c r="I333" s="32">
        <v>366158</v>
      </c>
      <c r="J333" s="32">
        <v>381848</v>
      </c>
      <c r="K333" s="32">
        <v>333994</v>
      </c>
      <c r="L333" s="32">
        <v>388870</v>
      </c>
      <c r="M333" s="32">
        <v>409118</v>
      </c>
      <c r="N333" s="32">
        <v>404110.00000000006</v>
      </c>
      <c r="O333" s="32">
        <v>420911.99999999994</v>
      </c>
      <c r="P333" s="32">
        <v>428513.99999999994</v>
      </c>
      <c r="Q333" s="32">
        <v>450468</v>
      </c>
      <c r="R333" s="32">
        <v>470142.00472565263</v>
      </c>
      <c r="S333" s="32">
        <v>495142.75749045523</v>
      </c>
      <c r="T333" s="32">
        <v>521456.19335681497</v>
      </c>
      <c r="U333" s="32">
        <v>546541.05639738496</v>
      </c>
      <c r="V333" s="32">
        <v>569988.26107819995</v>
      </c>
      <c r="W333" s="32">
        <v>593051.08240938501</v>
      </c>
      <c r="X333" s="32">
        <v>615180.56932684081</v>
      </c>
      <c r="Y333" s="32">
        <v>636874.30666092806</v>
      </c>
      <c r="Z333" s="32">
        <v>651452.0893439611</v>
      </c>
      <c r="AA333" s="32">
        <v>668267.94137132925</v>
      </c>
      <c r="AB333" s="32">
        <v>686546.17140430585</v>
      </c>
      <c r="AC333" s="32">
        <v>706195.10432498856</v>
      </c>
      <c r="AD333" s="32">
        <v>727367.11572027078</v>
      </c>
      <c r="AE333" s="32">
        <v>747563.8572381984</v>
      </c>
      <c r="AF333" s="32">
        <v>768054.20338902588</v>
      </c>
      <c r="AG333" s="32">
        <v>788533.55959961703</v>
      </c>
      <c r="AH333" s="32">
        <v>807603.83164212934</v>
      </c>
      <c r="AI333" s="32">
        <v>825565.20515226282</v>
      </c>
      <c r="AJ333" s="32">
        <v>842761.40721031709</v>
      </c>
      <c r="AK333" s="32">
        <v>857407.52463051572</v>
      </c>
      <c r="AL333" s="32">
        <v>874185.31555659778</v>
      </c>
      <c r="AM333" s="32">
        <v>890778.14288935007</v>
      </c>
      <c r="AN333" s="32">
        <v>915540.8019634157</v>
      </c>
      <c r="AO333" s="32">
        <v>937028.45045773953</v>
      </c>
      <c r="AP333" s="32">
        <v>960205.19073518738</v>
      </c>
      <c r="AQ333" s="32">
        <v>986202.66599800065</v>
      </c>
      <c r="AR333" s="32">
        <v>1013670.0649253019</v>
      </c>
      <c r="AS333" s="32">
        <v>1038610.6116437694</v>
      </c>
      <c r="AT333" s="32">
        <v>1063573.7087971324</v>
      </c>
      <c r="AU333" s="32">
        <v>1091603.7410982181</v>
      </c>
      <c r="AV333" s="32">
        <v>1119442.7651906749</v>
      </c>
      <c r="AW333" s="32">
        <v>1143684.9253540691</v>
      </c>
      <c r="AX333" s="32">
        <v>1172251.8992464894</v>
      </c>
      <c r="AY333" s="32">
        <v>1198296.7438437911</v>
      </c>
      <c r="AZ333" s="32">
        <v>1223637.6187784253</v>
      </c>
    </row>
    <row r="334" spans="1:52">
      <c r="A334" s="43" t="s">
        <v>38</v>
      </c>
      <c r="B334" s="44">
        <v>1602.3358663664608</v>
      </c>
      <c r="C334" s="44">
        <v>1650.6484918185593</v>
      </c>
      <c r="D334" s="44">
        <v>1670.8751030291528</v>
      </c>
      <c r="E334" s="44">
        <v>1816.2772392020827</v>
      </c>
      <c r="F334" s="44">
        <v>1838.1477854496238</v>
      </c>
      <c r="G334" s="44">
        <v>1934.7351721896407</v>
      </c>
      <c r="H334" s="44">
        <v>2102.6897820410827</v>
      </c>
      <c r="I334" s="44">
        <v>2066.6123050930119</v>
      </c>
      <c r="J334" s="44">
        <v>1931.0454538325034</v>
      </c>
      <c r="K334" s="44">
        <v>1911.8676774102669</v>
      </c>
      <c r="L334" s="44">
        <v>1925.8286854654684</v>
      </c>
      <c r="M334" s="44">
        <v>1888.8993961672143</v>
      </c>
      <c r="N334" s="44">
        <v>1859.037011435058</v>
      </c>
      <c r="O334" s="44">
        <v>1782.791747604741</v>
      </c>
      <c r="P334" s="44">
        <v>1753.5676859548846</v>
      </c>
      <c r="Q334" s="44">
        <v>1816.1638472358504</v>
      </c>
      <c r="R334" s="44">
        <v>1843.8169321285627</v>
      </c>
      <c r="S334" s="44">
        <v>1881.716874943168</v>
      </c>
      <c r="T334" s="44">
        <v>1918.1047924851671</v>
      </c>
      <c r="U334" s="44">
        <v>1950.5652258156788</v>
      </c>
      <c r="V334" s="44">
        <v>1980.090481185523</v>
      </c>
      <c r="W334" s="44">
        <v>2006.8866362622275</v>
      </c>
      <c r="X334" s="44">
        <v>2031.4756905844752</v>
      </c>
      <c r="Y334" s="44">
        <v>2059.2475135361442</v>
      </c>
      <c r="Z334" s="44">
        <v>2085.5755469975725</v>
      </c>
      <c r="AA334" s="44">
        <v>2111.412920602223</v>
      </c>
      <c r="AB334" s="44">
        <v>2136.744274395744</v>
      </c>
      <c r="AC334" s="44">
        <v>2161.8706015386588</v>
      </c>
      <c r="AD334" s="44">
        <v>2186.9747073477511</v>
      </c>
      <c r="AE334" s="44">
        <v>2212.1190117473252</v>
      </c>
      <c r="AF334" s="44">
        <v>2237.1558759976397</v>
      </c>
      <c r="AG334" s="44">
        <v>2261.9702224324637</v>
      </c>
      <c r="AH334" s="44">
        <v>2286.3298807567639</v>
      </c>
      <c r="AI334" s="44">
        <v>2307.0619856896656</v>
      </c>
      <c r="AJ334" s="44">
        <v>2328.0857038383228</v>
      </c>
      <c r="AK334" s="44">
        <v>2349.1457026706121</v>
      </c>
      <c r="AL334" s="44">
        <v>2370.4832019076748</v>
      </c>
      <c r="AM334" s="44">
        <v>2392.2583656977808</v>
      </c>
      <c r="AN334" s="44">
        <v>2414.0621047862578</v>
      </c>
      <c r="AO334" s="44">
        <v>2436.8518023242532</v>
      </c>
      <c r="AP334" s="44">
        <v>2460.6383992640631</v>
      </c>
      <c r="AQ334" s="44">
        <v>2485.1908986570761</v>
      </c>
      <c r="AR334" s="44">
        <v>2509.8632054846994</v>
      </c>
      <c r="AS334" s="44">
        <v>2535.4780931173273</v>
      </c>
      <c r="AT334" s="44">
        <v>2561.8278951143748</v>
      </c>
      <c r="AU334" s="44">
        <v>2589.4616562151318</v>
      </c>
      <c r="AV334" s="44">
        <v>2618.1682500615698</v>
      </c>
      <c r="AW334" s="44">
        <v>2647.4102483568804</v>
      </c>
      <c r="AX334" s="44">
        <v>2676.8391871459244</v>
      </c>
      <c r="AY334" s="44">
        <v>2706.7427766908559</v>
      </c>
      <c r="AZ334" s="44">
        <v>2737.0487874423029</v>
      </c>
    </row>
    <row r="335" spans="1:52">
      <c r="A335" s="19" t="s">
        <v>39</v>
      </c>
      <c r="B335" s="20">
        <v>936.93658815081994</v>
      </c>
      <c r="C335" s="20">
        <v>975.15464794521154</v>
      </c>
      <c r="D335" s="20">
        <v>983.99292557647186</v>
      </c>
      <c r="E335" s="20">
        <v>1057.8274808262165</v>
      </c>
      <c r="F335" s="20">
        <v>1081.9735121499584</v>
      </c>
      <c r="G335" s="20">
        <v>1125.7827746816024</v>
      </c>
      <c r="H335" s="20">
        <v>1286.0020552796964</v>
      </c>
      <c r="I335" s="20">
        <v>1237.1102493266558</v>
      </c>
      <c r="J335" s="20">
        <v>1084.3710217799203</v>
      </c>
      <c r="K335" s="20">
        <v>1076.1599915319657</v>
      </c>
      <c r="L335" s="20">
        <v>1067.2638269663303</v>
      </c>
      <c r="M335" s="20">
        <v>1024.114510210142</v>
      </c>
      <c r="N335" s="20">
        <v>996.05496627261141</v>
      </c>
      <c r="O335" s="20">
        <v>919.89620494785231</v>
      </c>
      <c r="P335" s="20">
        <v>886.72069638061407</v>
      </c>
      <c r="Q335" s="20">
        <v>889.17291572099248</v>
      </c>
      <c r="R335" s="20">
        <v>899.14419090153729</v>
      </c>
      <c r="S335" s="20">
        <v>912.20524500107626</v>
      </c>
      <c r="T335" s="20">
        <v>924.92270649018462</v>
      </c>
      <c r="U335" s="20">
        <v>935.65744807919782</v>
      </c>
      <c r="V335" s="20">
        <v>944.5737616762234</v>
      </c>
      <c r="W335" s="20">
        <v>952.19101420917275</v>
      </c>
      <c r="X335" s="20">
        <v>958.92238549889555</v>
      </c>
      <c r="Y335" s="20">
        <v>966.81020268145505</v>
      </c>
      <c r="Z335" s="20">
        <v>974.18334672446792</v>
      </c>
      <c r="AA335" s="20">
        <v>981.82634293518811</v>
      </c>
      <c r="AB335" s="20">
        <v>989.42500672676306</v>
      </c>
      <c r="AC335" s="20">
        <v>996.89408179069073</v>
      </c>
      <c r="AD335" s="20">
        <v>1004.2862745508951</v>
      </c>
      <c r="AE335" s="20">
        <v>1011.5875106321083</v>
      </c>
      <c r="AF335" s="20">
        <v>1018.9632068762459</v>
      </c>
      <c r="AG335" s="20">
        <v>1026.2879273293206</v>
      </c>
      <c r="AH335" s="20">
        <v>1033.6959356779587</v>
      </c>
      <c r="AI335" s="20">
        <v>1040.1681714863082</v>
      </c>
      <c r="AJ335" s="20">
        <v>1046.6706477607265</v>
      </c>
      <c r="AK335" s="20">
        <v>1053.1817276350816</v>
      </c>
      <c r="AL335" s="20">
        <v>1059.8180296832761</v>
      </c>
      <c r="AM335" s="20">
        <v>1066.5574955009242</v>
      </c>
      <c r="AN335" s="20">
        <v>1073.4330408384947</v>
      </c>
      <c r="AO335" s="20">
        <v>1080.4835765444998</v>
      </c>
      <c r="AP335" s="20">
        <v>1087.9414213518714</v>
      </c>
      <c r="AQ335" s="20">
        <v>1095.8822388702722</v>
      </c>
      <c r="AR335" s="20">
        <v>1103.7857245812904</v>
      </c>
      <c r="AS335" s="20">
        <v>1112.2740109408035</v>
      </c>
      <c r="AT335" s="20">
        <v>1121.2782575105709</v>
      </c>
      <c r="AU335" s="20">
        <v>1131.2462987335305</v>
      </c>
      <c r="AV335" s="20">
        <v>1141.7394806905154</v>
      </c>
      <c r="AW335" s="20">
        <v>1152.554565159536</v>
      </c>
      <c r="AX335" s="20">
        <v>1163.7236031049049</v>
      </c>
      <c r="AY335" s="20">
        <v>1175.2883957843369</v>
      </c>
      <c r="AZ335" s="20">
        <v>1187.2946343256433</v>
      </c>
    </row>
    <row r="336" spans="1:52">
      <c r="A336" s="21" t="s">
        <v>40</v>
      </c>
      <c r="B336" s="22">
        <v>665.39927821564072</v>
      </c>
      <c r="C336" s="22">
        <v>675.49384387334783</v>
      </c>
      <c r="D336" s="22">
        <v>686.88217745268093</v>
      </c>
      <c r="E336" s="22">
        <v>758.44975837586617</v>
      </c>
      <c r="F336" s="22">
        <v>756.17427329966551</v>
      </c>
      <c r="G336" s="22">
        <v>808.95239750803819</v>
      </c>
      <c r="H336" s="22">
        <v>816.68772676138644</v>
      </c>
      <c r="I336" s="22">
        <v>829.50205576635585</v>
      </c>
      <c r="J336" s="22">
        <v>846.67443205258326</v>
      </c>
      <c r="K336" s="22">
        <v>835.70768587830116</v>
      </c>
      <c r="L336" s="22">
        <v>858.56485849913804</v>
      </c>
      <c r="M336" s="22">
        <v>864.78488595707222</v>
      </c>
      <c r="N336" s="22">
        <v>862.98204516244675</v>
      </c>
      <c r="O336" s="22">
        <v>862.89554265688867</v>
      </c>
      <c r="P336" s="22">
        <v>866.84698957427054</v>
      </c>
      <c r="Q336" s="22">
        <v>926.99093151485795</v>
      </c>
      <c r="R336" s="22">
        <v>944.67274122702531</v>
      </c>
      <c r="S336" s="22">
        <v>969.51162994209176</v>
      </c>
      <c r="T336" s="22">
        <v>993.18208599498246</v>
      </c>
      <c r="U336" s="22">
        <v>1014.907777736481</v>
      </c>
      <c r="V336" s="22">
        <v>1035.5167195092995</v>
      </c>
      <c r="W336" s="22">
        <v>1054.6956220530549</v>
      </c>
      <c r="X336" s="22">
        <v>1072.5533050855795</v>
      </c>
      <c r="Y336" s="22">
        <v>1092.4373108546893</v>
      </c>
      <c r="Z336" s="22">
        <v>1111.3922002731047</v>
      </c>
      <c r="AA336" s="22">
        <v>1129.586577667035</v>
      </c>
      <c r="AB336" s="22">
        <v>1147.319267668981</v>
      </c>
      <c r="AC336" s="22">
        <v>1164.9765197479683</v>
      </c>
      <c r="AD336" s="22">
        <v>1182.688432796856</v>
      </c>
      <c r="AE336" s="22">
        <v>1200.531501115217</v>
      </c>
      <c r="AF336" s="22">
        <v>1218.1926691213937</v>
      </c>
      <c r="AG336" s="22">
        <v>1235.6822951031429</v>
      </c>
      <c r="AH336" s="22">
        <v>1252.6339450788053</v>
      </c>
      <c r="AI336" s="22">
        <v>1266.8938142033574</v>
      </c>
      <c r="AJ336" s="22">
        <v>1281.4150560775963</v>
      </c>
      <c r="AK336" s="22">
        <v>1295.9639750355302</v>
      </c>
      <c r="AL336" s="22">
        <v>1310.6651722243989</v>
      </c>
      <c r="AM336" s="22">
        <v>1325.7008701968566</v>
      </c>
      <c r="AN336" s="22">
        <v>1340.6290639477629</v>
      </c>
      <c r="AO336" s="22">
        <v>1356.3682257797534</v>
      </c>
      <c r="AP336" s="22">
        <v>1372.6969779121916</v>
      </c>
      <c r="AQ336" s="22">
        <v>1389.3086597868041</v>
      </c>
      <c r="AR336" s="22">
        <v>1406.0774809034087</v>
      </c>
      <c r="AS336" s="22">
        <v>1423.2040821765236</v>
      </c>
      <c r="AT336" s="22">
        <v>1440.5496376038041</v>
      </c>
      <c r="AU336" s="22">
        <v>1458.2153574816014</v>
      </c>
      <c r="AV336" s="22">
        <v>1476.4287693710544</v>
      </c>
      <c r="AW336" s="22">
        <v>1494.8556831973442</v>
      </c>
      <c r="AX336" s="22">
        <v>1513.1155840410192</v>
      </c>
      <c r="AY336" s="22">
        <v>1531.4543809065187</v>
      </c>
      <c r="AZ336" s="22">
        <v>1549.7541531166596</v>
      </c>
    </row>
    <row r="337" spans="1:52">
      <c r="A337" s="50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  <c r="AR337" s="52"/>
      <c r="AS337" s="52"/>
      <c r="AT337" s="52"/>
      <c r="AU337" s="52"/>
      <c r="AV337" s="52"/>
      <c r="AW337" s="52"/>
      <c r="AX337" s="52"/>
      <c r="AY337" s="52"/>
      <c r="AZ337" s="52"/>
    </row>
    <row r="338" spans="1:52">
      <c r="A338" s="39" t="s">
        <v>80</v>
      </c>
      <c r="B338" s="85"/>
      <c r="C338" s="85"/>
      <c r="D338" s="85"/>
      <c r="E338" s="85"/>
      <c r="F338" s="85"/>
      <c r="G338" s="85"/>
      <c r="H338" s="85"/>
      <c r="I338" s="85"/>
      <c r="J338" s="85"/>
      <c r="K338" s="85"/>
      <c r="L338" s="85"/>
      <c r="M338" s="85"/>
      <c r="N338" s="85"/>
      <c r="O338" s="85"/>
      <c r="P338" s="85"/>
      <c r="Q338" s="85"/>
      <c r="R338" s="85"/>
      <c r="S338" s="85"/>
      <c r="T338" s="85"/>
      <c r="U338" s="85"/>
      <c r="V338" s="85"/>
      <c r="W338" s="85"/>
      <c r="X338" s="85"/>
      <c r="Y338" s="85"/>
      <c r="Z338" s="85"/>
      <c r="AA338" s="85"/>
      <c r="AB338" s="85"/>
      <c r="AC338" s="85"/>
      <c r="AD338" s="85"/>
      <c r="AE338" s="85"/>
      <c r="AF338" s="85"/>
      <c r="AG338" s="85"/>
      <c r="AH338" s="85"/>
      <c r="AI338" s="85"/>
      <c r="AJ338" s="85"/>
      <c r="AK338" s="85"/>
      <c r="AL338" s="85"/>
      <c r="AM338" s="85"/>
      <c r="AN338" s="85"/>
      <c r="AO338" s="85"/>
      <c r="AP338" s="85"/>
      <c r="AQ338" s="85"/>
      <c r="AR338" s="85"/>
      <c r="AS338" s="85"/>
      <c r="AT338" s="85"/>
      <c r="AU338" s="85"/>
      <c r="AV338" s="85"/>
      <c r="AW338" s="85"/>
      <c r="AX338" s="85"/>
      <c r="AY338" s="85"/>
      <c r="AZ338" s="85"/>
    </row>
    <row r="339" spans="1:52">
      <c r="A339" s="41" t="s">
        <v>44</v>
      </c>
      <c r="B339" s="86"/>
      <c r="C339" s="86"/>
      <c r="D339" s="86"/>
      <c r="E339" s="86"/>
      <c r="F339" s="86"/>
      <c r="G339" s="86"/>
      <c r="H339" s="86"/>
      <c r="I339" s="86"/>
      <c r="J339" s="86"/>
      <c r="K339" s="86"/>
      <c r="L339" s="86"/>
      <c r="M339" s="86"/>
      <c r="N339" s="86"/>
      <c r="O339" s="86"/>
      <c r="P339" s="86"/>
      <c r="Q339" s="86"/>
      <c r="R339" s="86"/>
      <c r="S339" s="86"/>
      <c r="T339" s="86"/>
      <c r="U339" s="86"/>
      <c r="V339" s="86"/>
      <c r="W339" s="86"/>
      <c r="X339" s="86"/>
      <c r="Y339" s="86"/>
      <c r="Z339" s="86"/>
      <c r="AA339" s="86"/>
      <c r="AB339" s="86"/>
      <c r="AC339" s="86"/>
      <c r="AD339" s="86"/>
      <c r="AE339" s="86"/>
      <c r="AF339" s="86"/>
      <c r="AG339" s="86"/>
      <c r="AH339" s="86"/>
      <c r="AI339" s="86"/>
      <c r="AJ339" s="86"/>
      <c r="AK339" s="86"/>
      <c r="AL339" s="86"/>
      <c r="AM339" s="86"/>
      <c r="AN339" s="86"/>
      <c r="AO339" s="86"/>
      <c r="AP339" s="86"/>
      <c r="AQ339" s="86"/>
      <c r="AR339" s="86"/>
      <c r="AS339" s="86"/>
      <c r="AT339" s="86"/>
      <c r="AU339" s="86"/>
      <c r="AV339" s="86"/>
      <c r="AW339" s="86"/>
      <c r="AX339" s="86"/>
      <c r="AY339" s="86"/>
      <c r="AZ339" s="86"/>
    </row>
    <row r="340" spans="1:52">
      <c r="A340" s="43" t="s">
        <v>81</v>
      </c>
      <c r="B340" s="89">
        <v>21743.326138745229</v>
      </c>
      <c r="C340" s="89">
        <v>21530.184397289577</v>
      </c>
      <c r="D340" s="89">
        <v>21378.110104396845</v>
      </c>
      <c r="E340" s="89">
        <v>21176.367336658492</v>
      </c>
      <c r="F340" s="89">
        <v>21079.230830566958</v>
      </c>
      <c r="G340" s="89">
        <v>20457.186573736264</v>
      </c>
      <c r="H340" s="89">
        <v>20137.750036456389</v>
      </c>
      <c r="I340" s="89">
        <v>19876.475419539511</v>
      </c>
      <c r="J340" s="89">
        <v>19611.956772805021</v>
      </c>
      <c r="K340" s="89">
        <v>19625.280068858643</v>
      </c>
      <c r="L340" s="89">
        <v>19118.522317774477</v>
      </c>
      <c r="M340" s="89">
        <v>18788.141196925015</v>
      </c>
      <c r="N340" s="89">
        <v>18322.642862322442</v>
      </c>
      <c r="O340" s="89">
        <v>18208.56287478696</v>
      </c>
      <c r="P340" s="89">
        <v>18224.279827783012</v>
      </c>
      <c r="Q340" s="89">
        <v>18404.314625662202</v>
      </c>
      <c r="R340" s="89">
        <v>18416.499594527384</v>
      </c>
      <c r="S340" s="89">
        <v>18433.873944862964</v>
      </c>
      <c r="T340" s="89">
        <v>18424.412349970422</v>
      </c>
      <c r="U340" s="89">
        <v>18385.226002726486</v>
      </c>
      <c r="V340" s="89">
        <v>18328.215877302129</v>
      </c>
      <c r="W340" s="89">
        <v>18244.821850663775</v>
      </c>
      <c r="X340" s="89">
        <v>18130.94272739673</v>
      </c>
      <c r="Y340" s="89">
        <v>18032.934044333604</v>
      </c>
      <c r="Z340" s="89">
        <v>17955.444115992668</v>
      </c>
      <c r="AA340" s="89">
        <v>17896.253859002092</v>
      </c>
      <c r="AB340" s="89">
        <v>17864.312496479579</v>
      </c>
      <c r="AC340" s="89">
        <v>17856.702396784167</v>
      </c>
      <c r="AD340" s="89">
        <v>17848.088064963889</v>
      </c>
      <c r="AE340" s="89">
        <v>17842.104140971205</v>
      </c>
      <c r="AF340" s="89">
        <v>17834.457846458892</v>
      </c>
      <c r="AG340" s="89">
        <v>17822.377257179942</v>
      </c>
      <c r="AH340" s="89">
        <v>17803.417965357778</v>
      </c>
      <c r="AI340" s="89">
        <v>17778.342164262482</v>
      </c>
      <c r="AJ340" s="89">
        <v>17752.800891461422</v>
      </c>
      <c r="AK340" s="89">
        <v>17724.524413079311</v>
      </c>
      <c r="AL340" s="89">
        <v>17694.994415959489</v>
      </c>
      <c r="AM340" s="89">
        <v>17664.936209690928</v>
      </c>
      <c r="AN340" s="89">
        <v>17637.991761280657</v>
      </c>
      <c r="AO340" s="89">
        <v>17628.285801361795</v>
      </c>
      <c r="AP340" s="89">
        <v>17626.459406665363</v>
      </c>
      <c r="AQ340" s="89">
        <v>17623.799854676043</v>
      </c>
      <c r="AR340" s="89">
        <v>17617.572135058268</v>
      </c>
      <c r="AS340" s="89">
        <v>17608.687441645805</v>
      </c>
      <c r="AT340" s="89">
        <v>17596.772315767688</v>
      </c>
      <c r="AU340" s="89">
        <v>17578.360987284817</v>
      </c>
      <c r="AV340" s="89">
        <v>17553.761671174459</v>
      </c>
      <c r="AW340" s="89">
        <v>17532.703626498707</v>
      </c>
      <c r="AX340" s="89">
        <v>17514.53025540306</v>
      </c>
      <c r="AY340" s="89">
        <v>17494.334731718165</v>
      </c>
      <c r="AZ340" s="89">
        <v>17474.327421579172</v>
      </c>
    </row>
    <row r="341" spans="1:52">
      <c r="A341" s="45" t="s">
        <v>22</v>
      </c>
      <c r="B341" s="90">
        <v>3903.7648430334484</v>
      </c>
      <c r="C341" s="90">
        <v>3926.4849442250779</v>
      </c>
      <c r="D341" s="90">
        <v>3841.2168409117876</v>
      </c>
      <c r="E341" s="90">
        <v>3843.3192892167667</v>
      </c>
      <c r="F341" s="90">
        <v>3879.0828490574872</v>
      </c>
      <c r="G341" s="90">
        <v>3840.4113918022977</v>
      </c>
      <c r="H341" s="90">
        <v>3702.0534906019843</v>
      </c>
      <c r="I341" s="90">
        <v>3442.4163033023838</v>
      </c>
      <c r="J341" s="90">
        <v>3468.7199246032546</v>
      </c>
      <c r="K341" s="90">
        <v>3335.1246886714216</v>
      </c>
      <c r="L341" s="90">
        <v>3330.2046771211294</v>
      </c>
      <c r="M341" s="90">
        <v>3367.0720928647625</v>
      </c>
      <c r="N341" s="90">
        <v>3400.1963889712952</v>
      </c>
      <c r="O341" s="90">
        <v>3373.1939198858872</v>
      </c>
      <c r="P341" s="90">
        <v>3408.0648524446897</v>
      </c>
      <c r="Q341" s="90">
        <v>3363.4876526243179</v>
      </c>
      <c r="R341" s="90">
        <v>3358.7071867544159</v>
      </c>
      <c r="S341" s="90">
        <v>3347.7107089730439</v>
      </c>
      <c r="T341" s="90">
        <v>3345.5572035657601</v>
      </c>
      <c r="U341" s="90">
        <v>3351.0267336133525</v>
      </c>
      <c r="V341" s="90">
        <v>3360.9035890473983</v>
      </c>
      <c r="W341" s="90">
        <v>3377.3819915829567</v>
      </c>
      <c r="X341" s="90">
        <v>3398.8305609852328</v>
      </c>
      <c r="Y341" s="90">
        <v>3423.0957019933503</v>
      </c>
      <c r="Z341" s="90">
        <v>3449.2750993240352</v>
      </c>
      <c r="AA341" s="90">
        <v>3474.3835632715986</v>
      </c>
      <c r="AB341" s="90">
        <v>3495.7502753870231</v>
      </c>
      <c r="AC341" s="90">
        <v>3510.9196879049396</v>
      </c>
      <c r="AD341" s="90">
        <v>3516.7725874067187</v>
      </c>
      <c r="AE341" s="90">
        <v>3512.7708662452478</v>
      </c>
      <c r="AF341" s="90">
        <v>3500.6771307287772</v>
      </c>
      <c r="AG341" s="90">
        <v>3480.4627629315055</v>
      </c>
      <c r="AH341" s="90">
        <v>3453.9268013823153</v>
      </c>
      <c r="AI341" s="90">
        <v>3421.464146885442</v>
      </c>
      <c r="AJ341" s="90">
        <v>3384.1703191277911</v>
      </c>
      <c r="AK341" s="90">
        <v>3343.7375188811079</v>
      </c>
      <c r="AL341" s="90">
        <v>3301.1127022028058</v>
      </c>
      <c r="AM341" s="90">
        <v>3256.6724969406296</v>
      </c>
      <c r="AN341" s="90">
        <v>3210.2644226855737</v>
      </c>
      <c r="AO341" s="90">
        <v>3161.5377860576737</v>
      </c>
      <c r="AP341" s="90">
        <v>3110.0746970441537</v>
      </c>
      <c r="AQ341" s="90">
        <v>3056.256334625356</v>
      </c>
      <c r="AR341" s="90">
        <v>2998.7424991156131</v>
      </c>
      <c r="AS341" s="90">
        <v>2937.6104608208889</v>
      </c>
      <c r="AT341" s="90">
        <v>2873.5372789525527</v>
      </c>
      <c r="AU341" s="90">
        <v>2807.4148558463048</v>
      </c>
      <c r="AV341" s="90">
        <v>2739.1179214783028</v>
      </c>
      <c r="AW341" s="90">
        <v>2668.8064867788808</v>
      </c>
      <c r="AX341" s="90">
        <v>2596.9646159549634</v>
      </c>
      <c r="AY341" s="90">
        <v>2524.5375265178477</v>
      </c>
      <c r="AZ341" s="90">
        <v>2451.6081530725992</v>
      </c>
    </row>
    <row r="342" spans="1:52">
      <c r="A342" s="19" t="s">
        <v>23</v>
      </c>
      <c r="B342" s="33">
        <v>21440.028629777771</v>
      </c>
      <c r="C342" s="33">
        <v>21288.004283910133</v>
      </c>
      <c r="D342" s="33">
        <v>21258.070923654584</v>
      </c>
      <c r="E342" s="33">
        <v>21062.697244059829</v>
      </c>
      <c r="F342" s="33">
        <v>21004.780325956319</v>
      </c>
      <c r="G342" s="33">
        <v>20388.246309254031</v>
      </c>
      <c r="H342" s="33">
        <v>20129.323883853594</v>
      </c>
      <c r="I342" s="33">
        <v>19899.69807569504</v>
      </c>
      <c r="J342" s="33">
        <v>19634.070680667624</v>
      </c>
      <c r="K342" s="33">
        <v>19801.72294940316</v>
      </c>
      <c r="L342" s="33">
        <v>19273.311741585097</v>
      </c>
      <c r="M342" s="33">
        <v>18904.811372643289</v>
      </c>
      <c r="N342" s="33">
        <v>18362.666713425497</v>
      </c>
      <c r="O342" s="33">
        <v>18257.525950790354</v>
      </c>
      <c r="P342" s="33">
        <v>18311.23624637413</v>
      </c>
      <c r="Q342" s="33">
        <v>18508.793215325488</v>
      </c>
      <c r="R342" s="33">
        <v>18592.161726257666</v>
      </c>
      <c r="S342" s="33">
        <v>18642.853567908827</v>
      </c>
      <c r="T342" s="33">
        <v>18656.944049065722</v>
      </c>
      <c r="U342" s="33">
        <v>18632.849467929191</v>
      </c>
      <c r="V342" s="33">
        <v>18581.667190551863</v>
      </c>
      <c r="W342" s="33">
        <v>18489.715335257613</v>
      </c>
      <c r="X342" s="33">
        <v>18358.754099533351</v>
      </c>
      <c r="Y342" s="33">
        <v>18240.703044618309</v>
      </c>
      <c r="Z342" s="33">
        <v>18143.376341754836</v>
      </c>
      <c r="AA342" s="33">
        <v>18069.734349060749</v>
      </c>
      <c r="AB342" s="33">
        <v>18030.847004230302</v>
      </c>
      <c r="AC342" s="33">
        <v>18024.021417558026</v>
      </c>
      <c r="AD342" s="33">
        <v>18021.0431048512</v>
      </c>
      <c r="AE342" s="33">
        <v>18027.709303761178</v>
      </c>
      <c r="AF342" s="33">
        <v>18038.122710833653</v>
      </c>
      <c r="AG342" s="33">
        <v>18050.004721836765</v>
      </c>
      <c r="AH342" s="33">
        <v>18059.066428076898</v>
      </c>
      <c r="AI342" s="33">
        <v>18063.497328553905</v>
      </c>
      <c r="AJ342" s="33">
        <v>18069.054728271098</v>
      </c>
      <c r="AK342" s="33">
        <v>18074.226469372359</v>
      </c>
      <c r="AL342" s="33">
        <v>18082.058759218791</v>
      </c>
      <c r="AM342" s="33">
        <v>18093.10484264695</v>
      </c>
      <c r="AN342" s="33">
        <v>18112.1472131181</v>
      </c>
      <c r="AO342" s="33">
        <v>18154.910966344971</v>
      </c>
      <c r="AP342" s="33">
        <v>18207.747501336438</v>
      </c>
      <c r="AQ342" s="33">
        <v>18262.653419955928</v>
      </c>
      <c r="AR342" s="33">
        <v>18319.020781923511</v>
      </c>
      <c r="AS342" s="33">
        <v>18379.505216034271</v>
      </c>
      <c r="AT342" s="33">
        <v>18442.859143706177</v>
      </c>
      <c r="AU342" s="33">
        <v>18505.589311557545</v>
      </c>
      <c r="AV342" s="33">
        <v>18568.235648527156</v>
      </c>
      <c r="AW342" s="33">
        <v>18642.556999842716</v>
      </c>
      <c r="AX342" s="33">
        <v>18727.846341984841</v>
      </c>
      <c r="AY342" s="33">
        <v>18818.738226718633</v>
      </c>
      <c r="AZ342" s="33">
        <v>18919.444095811668</v>
      </c>
    </row>
    <row r="343" spans="1:52">
      <c r="A343" s="19" t="s">
        <v>24</v>
      </c>
      <c r="B343" s="33">
        <v>830229.56660089421</v>
      </c>
      <c r="C343" s="33">
        <v>819116.95737806836</v>
      </c>
      <c r="D343" s="33">
        <v>813083.01604711509</v>
      </c>
      <c r="E343" s="33">
        <v>817317.1933130502</v>
      </c>
      <c r="F343" s="33">
        <v>814060.56880310085</v>
      </c>
      <c r="G343" s="33">
        <v>822295.09430471249</v>
      </c>
      <c r="H343" s="33">
        <v>816186.80738789937</v>
      </c>
      <c r="I343" s="33">
        <v>832792.43251457997</v>
      </c>
      <c r="J343" s="33">
        <v>837086.35020503937</v>
      </c>
      <c r="K343" s="33">
        <v>805883.29867243406</v>
      </c>
      <c r="L343" s="33">
        <v>802303.48887745454</v>
      </c>
      <c r="M343" s="33">
        <v>803727.52400074969</v>
      </c>
      <c r="N343" s="33">
        <v>802970.91551791457</v>
      </c>
      <c r="O343" s="33">
        <v>792876.5212122018</v>
      </c>
      <c r="P343" s="33">
        <v>774270.40155470371</v>
      </c>
      <c r="Q343" s="33">
        <v>765296.62389375502</v>
      </c>
      <c r="R343" s="33">
        <v>755461.39561950893</v>
      </c>
      <c r="S343" s="33">
        <v>747435.44154314685</v>
      </c>
      <c r="T343" s="33">
        <v>740010.95055902028</v>
      </c>
      <c r="U343" s="33">
        <v>733427.15180567268</v>
      </c>
      <c r="V343" s="33">
        <v>727528.9661219673</v>
      </c>
      <c r="W343" s="33">
        <v>721900.3007131333</v>
      </c>
      <c r="X343" s="33">
        <v>716959.36839481455</v>
      </c>
      <c r="Y343" s="33">
        <v>712266.02862453938</v>
      </c>
      <c r="Z343" s="33">
        <v>707952.30328794091</v>
      </c>
      <c r="AA343" s="33">
        <v>704374.61567683704</v>
      </c>
      <c r="AB343" s="33">
        <v>701259.57139400218</v>
      </c>
      <c r="AC343" s="33">
        <v>698960.20200552442</v>
      </c>
      <c r="AD343" s="33">
        <v>697315.42726784793</v>
      </c>
      <c r="AE343" s="33">
        <v>696203.46706578787</v>
      </c>
      <c r="AF343" s="33">
        <v>695726.94879383838</v>
      </c>
      <c r="AG343" s="33">
        <v>695767.05541202752</v>
      </c>
      <c r="AH343" s="33">
        <v>696104.98673879413</v>
      </c>
      <c r="AI343" s="33">
        <v>697193.90002914751</v>
      </c>
      <c r="AJ343" s="33">
        <v>698324.34363036673</v>
      </c>
      <c r="AK343" s="33">
        <v>699826.49389712338</v>
      </c>
      <c r="AL343" s="33">
        <v>701179.5127400785</v>
      </c>
      <c r="AM343" s="33">
        <v>702337.48735321336</v>
      </c>
      <c r="AN343" s="33">
        <v>703309.10528869997</v>
      </c>
      <c r="AO343" s="33">
        <v>704286.73654701689</v>
      </c>
      <c r="AP343" s="33">
        <v>705703.48282455001</v>
      </c>
      <c r="AQ343" s="33">
        <v>707309.84125596716</v>
      </c>
      <c r="AR343" s="33">
        <v>709102.80595891783</v>
      </c>
      <c r="AS343" s="33">
        <v>711118.76385281375</v>
      </c>
      <c r="AT343" s="33">
        <v>713387.16442743165</v>
      </c>
      <c r="AU343" s="33">
        <v>715816.14466793789</v>
      </c>
      <c r="AV343" s="33">
        <v>718292.30730754044</v>
      </c>
      <c r="AW343" s="33">
        <v>720883.27084637433</v>
      </c>
      <c r="AX343" s="33">
        <v>723903.13119732938</v>
      </c>
      <c r="AY343" s="33">
        <v>726821.07788112853</v>
      </c>
      <c r="AZ343" s="33">
        <v>729925.26252052432</v>
      </c>
    </row>
    <row r="344" spans="1:52">
      <c r="A344" s="43" t="s">
        <v>82</v>
      </c>
      <c r="B344" s="89">
        <v>23232959.966748241</v>
      </c>
      <c r="C344" s="89">
        <v>23051253.572608821</v>
      </c>
      <c r="D344" s="89">
        <v>22082495.155852485</v>
      </c>
      <c r="E344" s="89">
        <v>20953541.55772103</v>
      </c>
      <c r="F344" s="89">
        <v>21370114.681688502</v>
      </c>
      <c r="G344" s="89">
        <v>21388311.138942257</v>
      </c>
      <c r="H344" s="89">
        <v>21668892.829174399</v>
      </c>
      <c r="I344" s="89">
        <v>21637899.098516226</v>
      </c>
      <c r="J344" s="89">
        <v>21877756.83812023</v>
      </c>
      <c r="K344" s="89">
        <v>21257201.405963838</v>
      </c>
      <c r="L344" s="89">
        <v>21071250.514900111</v>
      </c>
      <c r="M344" s="89">
        <v>21115263.496972833</v>
      </c>
      <c r="N344" s="89">
        <v>21038306.092153545</v>
      </c>
      <c r="O344" s="89">
        <v>21173795.132729117</v>
      </c>
      <c r="P344" s="89">
        <v>21372638.917538151</v>
      </c>
      <c r="Q344" s="89">
        <v>21717468.930401362</v>
      </c>
      <c r="R344" s="89">
        <v>21595055.727955163</v>
      </c>
      <c r="S344" s="89">
        <v>21630294.902418401</v>
      </c>
      <c r="T344" s="89">
        <v>21679138.971891288</v>
      </c>
      <c r="U344" s="89">
        <v>21792905.502618883</v>
      </c>
      <c r="V344" s="89">
        <v>21931526.5326299</v>
      </c>
      <c r="W344" s="89">
        <v>22051239.004488576</v>
      </c>
      <c r="X344" s="89">
        <v>22209288.815123677</v>
      </c>
      <c r="Y344" s="89">
        <v>22376830.209143382</v>
      </c>
      <c r="Z344" s="89">
        <v>22503528.950383916</v>
      </c>
      <c r="AA344" s="89">
        <v>22732451.600311529</v>
      </c>
      <c r="AB344" s="89">
        <v>22950770.834136669</v>
      </c>
      <c r="AC344" s="89">
        <v>23186069.740295399</v>
      </c>
      <c r="AD344" s="89">
        <v>23384216.594500795</v>
      </c>
      <c r="AE344" s="89">
        <v>23567382.071298353</v>
      </c>
      <c r="AF344" s="89">
        <v>23757344.285307299</v>
      </c>
      <c r="AG344" s="89">
        <v>23951204.987971213</v>
      </c>
      <c r="AH344" s="89">
        <v>24151460.525294092</v>
      </c>
      <c r="AI344" s="89">
        <v>24363042.943513811</v>
      </c>
      <c r="AJ344" s="89">
        <v>24548500.212167583</v>
      </c>
      <c r="AK344" s="89">
        <v>24749108.401986945</v>
      </c>
      <c r="AL344" s="89">
        <v>24924351.356058516</v>
      </c>
      <c r="AM344" s="89">
        <v>25081706.176745623</v>
      </c>
      <c r="AN344" s="89">
        <v>25253950.177187044</v>
      </c>
      <c r="AO344" s="89">
        <v>25420400.157095104</v>
      </c>
      <c r="AP344" s="89">
        <v>25574234.776841614</v>
      </c>
      <c r="AQ344" s="89">
        <v>25727081.026606366</v>
      </c>
      <c r="AR344" s="89">
        <v>25869264.035126276</v>
      </c>
      <c r="AS344" s="89">
        <v>26017652.95993704</v>
      </c>
      <c r="AT344" s="89">
        <v>26154928.911862724</v>
      </c>
      <c r="AU344" s="89">
        <v>26297777.271390177</v>
      </c>
      <c r="AV344" s="89">
        <v>26420450.913718246</v>
      </c>
      <c r="AW344" s="89">
        <v>26555061.45862484</v>
      </c>
      <c r="AX344" s="89">
        <v>26687763.051964223</v>
      </c>
      <c r="AY344" s="89">
        <v>26806266.247712813</v>
      </c>
      <c r="AZ344" s="89">
        <v>26965512.520819176</v>
      </c>
    </row>
    <row r="345" spans="1:52">
      <c r="A345" s="45" t="s">
        <v>26</v>
      </c>
      <c r="B345" s="90">
        <v>32168891.386061955</v>
      </c>
      <c r="C345" s="90">
        <v>31337317.628835432</v>
      </c>
      <c r="D345" s="90">
        <v>29207748.146253008</v>
      </c>
      <c r="E345" s="90">
        <v>27210511.456821363</v>
      </c>
      <c r="F345" s="90">
        <v>27900728.222190443</v>
      </c>
      <c r="G345" s="90">
        <v>27642987.114417221</v>
      </c>
      <c r="H345" s="90">
        <v>28080631.374021903</v>
      </c>
      <c r="I345" s="90">
        <v>27819579.313683823</v>
      </c>
      <c r="J345" s="90">
        <v>27758874.398657002</v>
      </c>
      <c r="K345" s="90">
        <v>26235833.697435815</v>
      </c>
      <c r="L345" s="90">
        <v>25792327.553456653</v>
      </c>
      <c r="M345" s="90">
        <v>25746311.843483888</v>
      </c>
      <c r="N345" s="90">
        <v>25652891.207788903</v>
      </c>
      <c r="O345" s="90">
        <v>25768450.564896245</v>
      </c>
      <c r="P345" s="90">
        <v>26299743.216026705</v>
      </c>
      <c r="Q345" s="90">
        <v>26717545.440598555</v>
      </c>
      <c r="R345" s="90">
        <v>26806929.565806665</v>
      </c>
      <c r="S345" s="90">
        <v>26846757.280932304</v>
      </c>
      <c r="T345" s="90">
        <v>26951745.732257769</v>
      </c>
      <c r="U345" s="90">
        <v>27079988.438608751</v>
      </c>
      <c r="V345" s="90">
        <v>27205514.037264936</v>
      </c>
      <c r="W345" s="90">
        <v>27290523.817744989</v>
      </c>
      <c r="X345" s="90">
        <v>27370801.584904946</v>
      </c>
      <c r="Y345" s="90">
        <v>27487431.536573686</v>
      </c>
      <c r="Z345" s="90">
        <v>27597037.963933889</v>
      </c>
      <c r="AA345" s="90">
        <v>27793240.140601188</v>
      </c>
      <c r="AB345" s="90">
        <v>27922371.763962653</v>
      </c>
      <c r="AC345" s="90">
        <v>28022314.543838061</v>
      </c>
      <c r="AD345" s="90">
        <v>28110778.013141613</v>
      </c>
      <c r="AE345" s="90">
        <v>28195285.247577522</v>
      </c>
      <c r="AF345" s="90">
        <v>28321546.31665029</v>
      </c>
      <c r="AG345" s="90">
        <v>28438909.257987384</v>
      </c>
      <c r="AH345" s="90">
        <v>28543032.167514816</v>
      </c>
      <c r="AI345" s="90">
        <v>28734140.326252811</v>
      </c>
      <c r="AJ345" s="90">
        <v>28905967.46565561</v>
      </c>
      <c r="AK345" s="90">
        <v>29099729.470156636</v>
      </c>
      <c r="AL345" s="90">
        <v>29272456.035288382</v>
      </c>
      <c r="AM345" s="90">
        <v>29411606.536984824</v>
      </c>
      <c r="AN345" s="90">
        <v>29596743.015664384</v>
      </c>
      <c r="AO345" s="90">
        <v>29779104.768742982</v>
      </c>
      <c r="AP345" s="90">
        <v>29944790.760973494</v>
      </c>
      <c r="AQ345" s="90">
        <v>30116275.457400564</v>
      </c>
      <c r="AR345" s="90">
        <v>30267618.189093519</v>
      </c>
      <c r="AS345" s="90">
        <v>30439116.969029337</v>
      </c>
      <c r="AT345" s="90">
        <v>30595772.877989091</v>
      </c>
      <c r="AU345" s="90">
        <v>30773541.084747422</v>
      </c>
      <c r="AV345" s="90">
        <v>30922956.818825431</v>
      </c>
      <c r="AW345" s="90">
        <v>31112417.622607127</v>
      </c>
      <c r="AX345" s="90">
        <v>31318158.16560841</v>
      </c>
      <c r="AY345" s="90">
        <v>31471731.049390249</v>
      </c>
      <c r="AZ345" s="90">
        <v>31675665.667434372</v>
      </c>
    </row>
    <row r="346" spans="1:52">
      <c r="A346" s="19" t="s">
        <v>27</v>
      </c>
      <c r="B346" s="33">
        <v>162419889.50276244</v>
      </c>
      <c r="C346" s="33">
        <v>162611735.33083645</v>
      </c>
      <c r="D346" s="33">
        <v>162109654.35041717</v>
      </c>
      <c r="E346" s="33">
        <v>158967379.07761529</v>
      </c>
      <c r="F346" s="33">
        <v>159729275.97061911</v>
      </c>
      <c r="G346" s="33">
        <v>159587649.40239045</v>
      </c>
      <c r="H346" s="33">
        <v>162144230.76923078</v>
      </c>
      <c r="I346" s="33">
        <v>162743119.26605505</v>
      </c>
      <c r="J346" s="33">
        <v>162807339.44954133</v>
      </c>
      <c r="K346" s="33">
        <v>160400616.33281973</v>
      </c>
      <c r="L346" s="33">
        <v>159923532.24084288</v>
      </c>
      <c r="M346" s="33">
        <v>159908823.52941176</v>
      </c>
      <c r="N346" s="33">
        <v>160532163.74269006</v>
      </c>
      <c r="O346" s="33">
        <v>160442528.73563221</v>
      </c>
      <c r="P346" s="33">
        <v>158653295.12893984</v>
      </c>
      <c r="Q346" s="33">
        <v>161238297.87234041</v>
      </c>
      <c r="R346" s="33">
        <v>162424182.21819547</v>
      </c>
      <c r="S346" s="33">
        <v>163475617.48483559</v>
      </c>
      <c r="T346" s="33">
        <v>164226453.07208627</v>
      </c>
      <c r="U346" s="33">
        <v>165315644.68074864</v>
      </c>
      <c r="V346" s="33">
        <v>166265018.06627709</v>
      </c>
      <c r="W346" s="33">
        <v>167418074.62071767</v>
      </c>
      <c r="X346" s="33">
        <v>168392821.8171798</v>
      </c>
      <c r="Y346" s="33">
        <v>169757381.50282285</v>
      </c>
      <c r="Z346" s="33">
        <v>171195643.40184286</v>
      </c>
      <c r="AA346" s="33">
        <v>172670461.09206888</v>
      </c>
      <c r="AB346" s="33">
        <v>174194130.86807129</v>
      </c>
      <c r="AC346" s="33">
        <v>175747243.96753925</v>
      </c>
      <c r="AD346" s="33">
        <v>177150243.23410246</v>
      </c>
      <c r="AE346" s="33">
        <v>178542427.62810966</v>
      </c>
      <c r="AF346" s="33">
        <v>180139266.0634903</v>
      </c>
      <c r="AG346" s="33">
        <v>181771949.75986579</v>
      </c>
      <c r="AH346" s="33">
        <v>183298504.45608252</v>
      </c>
      <c r="AI346" s="33">
        <v>185025284.05326316</v>
      </c>
      <c r="AJ346" s="33">
        <v>186808017.7104378</v>
      </c>
      <c r="AK346" s="33">
        <v>188622270.84795141</v>
      </c>
      <c r="AL346" s="33">
        <v>190555631.45573875</v>
      </c>
      <c r="AM346" s="33">
        <v>192659400.05550364</v>
      </c>
      <c r="AN346" s="33">
        <v>194835313.93410528</v>
      </c>
      <c r="AO346" s="33">
        <v>197014937.21148208</v>
      </c>
      <c r="AP346" s="33">
        <v>199299079.68151972</v>
      </c>
      <c r="AQ346" s="33">
        <v>201616439.38144305</v>
      </c>
      <c r="AR346" s="33">
        <v>204059496.86977673</v>
      </c>
      <c r="AS346" s="33">
        <v>206538349.95777053</v>
      </c>
      <c r="AT346" s="33">
        <v>209028833.963276</v>
      </c>
      <c r="AU346" s="33">
        <v>211666946.85888511</v>
      </c>
      <c r="AV346" s="33">
        <v>214256443.7454583</v>
      </c>
      <c r="AW346" s="33">
        <v>216714432.74483755</v>
      </c>
      <c r="AX346" s="33">
        <v>219572585.84753299</v>
      </c>
      <c r="AY346" s="33">
        <v>222525303.02158591</v>
      </c>
      <c r="AZ346" s="33">
        <v>225551110.46703109</v>
      </c>
    </row>
    <row r="347" spans="1:52">
      <c r="A347" s="19" t="s">
        <v>28</v>
      </c>
      <c r="B347" s="33">
        <v>8561462.6049966961</v>
      </c>
      <c r="C347" s="33">
        <v>8540000.5262496956</v>
      </c>
      <c r="D347" s="33">
        <v>8461603.0552372746</v>
      </c>
      <c r="E347" s="33">
        <v>8170198.5365072032</v>
      </c>
      <c r="F347" s="33">
        <v>8297937.4239140563</v>
      </c>
      <c r="G347" s="33">
        <v>8266692.0304296054</v>
      </c>
      <c r="H347" s="33">
        <v>8257436.8572281785</v>
      </c>
      <c r="I347" s="33">
        <v>8275608.9024925046</v>
      </c>
      <c r="J347" s="33">
        <v>8367043.6605082322</v>
      </c>
      <c r="K347" s="33">
        <v>8249810.8674541665</v>
      </c>
      <c r="L347" s="33">
        <v>8330857.3988579847</v>
      </c>
      <c r="M347" s="33">
        <v>8327289.8725320119</v>
      </c>
      <c r="N347" s="33">
        <v>8314908.7865167242</v>
      </c>
      <c r="O347" s="33">
        <v>8333472.8190120356</v>
      </c>
      <c r="P347" s="33">
        <v>8369512.1580276461</v>
      </c>
      <c r="Q347" s="33">
        <v>8480112.925775446</v>
      </c>
      <c r="R347" s="33">
        <v>8454132.8482594453</v>
      </c>
      <c r="S347" s="33">
        <v>8452473.5488343928</v>
      </c>
      <c r="T347" s="33">
        <v>8439705.9776828364</v>
      </c>
      <c r="U347" s="33">
        <v>8444890.1617878973</v>
      </c>
      <c r="V347" s="33">
        <v>8459513.8292000685</v>
      </c>
      <c r="W347" s="33">
        <v>8463308.9904910251</v>
      </c>
      <c r="X347" s="33">
        <v>8465551.7054892592</v>
      </c>
      <c r="Y347" s="33">
        <v>8475714.0034381747</v>
      </c>
      <c r="Z347" s="33">
        <v>8488003.332058752</v>
      </c>
      <c r="AA347" s="33">
        <v>8521134.6727874037</v>
      </c>
      <c r="AB347" s="33">
        <v>8538348.7705256362</v>
      </c>
      <c r="AC347" s="33">
        <v>8544643.3117565177</v>
      </c>
      <c r="AD347" s="33">
        <v>8550657.7257662639</v>
      </c>
      <c r="AE347" s="33">
        <v>8554683.9242378511</v>
      </c>
      <c r="AF347" s="33">
        <v>8565653.4935085028</v>
      </c>
      <c r="AG347" s="33">
        <v>8576145.6959171537</v>
      </c>
      <c r="AH347" s="33">
        <v>8590107.9913284965</v>
      </c>
      <c r="AI347" s="33">
        <v>8613612.769042585</v>
      </c>
      <c r="AJ347" s="33">
        <v>8638469.4027698226</v>
      </c>
      <c r="AK347" s="33">
        <v>8666527.863194976</v>
      </c>
      <c r="AL347" s="33">
        <v>8695021.6291953921</v>
      </c>
      <c r="AM347" s="33">
        <v>8723687.3489968572</v>
      </c>
      <c r="AN347" s="33">
        <v>8751473.0068256427</v>
      </c>
      <c r="AO347" s="33">
        <v>8778765.0893338136</v>
      </c>
      <c r="AP347" s="33">
        <v>8805173.9580972213</v>
      </c>
      <c r="AQ347" s="33">
        <v>8831140.8912848271</v>
      </c>
      <c r="AR347" s="33">
        <v>8856009.6282867547</v>
      </c>
      <c r="AS347" s="33">
        <v>8881917.8863281105</v>
      </c>
      <c r="AT347" s="33">
        <v>8908569.0748144481</v>
      </c>
      <c r="AU347" s="33">
        <v>8937082.7305976134</v>
      </c>
      <c r="AV347" s="33">
        <v>8965909.0819473974</v>
      </c>
      <c r="AW347" s="33">
        <v>8999258.4152192604</v>
      </c>
      <c r="AX347" s="33">
        <v>9029945.7923679743</v>
      </c>
      <c r="AY347" s="33">
        <v>9061433.9403500929</v>
      </c>
      <c r="AZ347" s="33">
        <v>9094339.5639000218</v>
      </c>
    </row>
    <row r="348" spans="1:52">
      <c r="A348" s="43" t="s">
        <v>83</v>
      </c>
      <c r="B348" s="89">
        <v>72678.035858093717</v>
      </c>
      <c r="C348" s="89">
        <v>71642.380394821172</v>
      </c>
      <c r="D348" s="89">
        <v>71649.437331444293</v>
      </c>
      <c r="E348" s="89">
        <v>70020.118957040439</v>
      </c>
      <c r="F348" s="89">
        <v>72977.612601428016</v>
      </c>
      <c r="G348" s="89">
        <v>75363.039887610896</v>
      </c>
      <c r="H348" s="89">
        <v>74986.424539395957</v>
      </c>
      <c r="I348" s="89">
        <v>77695.968462259843</v>
      </c>
      <c r="J348" s="89">
        <v>77193.393333003085</v>
      </c>
      <c r="K348" s="89">
        <v>80615.87106210721</v>
      </c>
      <c r="L348" s="89">
        <v>79203.965413983795</v>
      </c>
      <c r="M348" s="89">
        <v>80043.213048047459</v>
      </c>
      <c r="N348" s="89">
        <v>83012.653188548022</v>
      </c>
      <c r="O348" s="89">
        <v>85756.997969773045</v>
      </c>
      <c r="P348" s="89">
        <v>87415.355807624364</v>
      </c>
      <c r="Q348" s="89">
        <v>88243.278317682707</v>
      </c>
      <c r="R348" s="89">
        <v>86370.821259185366</v>
      </c>
      <c r="S348" s="89">
        <v>87402.66157145497</v>
      </c>
      <c r="T348" s="89">
        <v>88337.748050047216</v>
      </c>
      <c r="U348" s="89">
        <v>89282.237550087943</v>
      </c>
      <c r="V348" s="89">
        <v>90147.141952621649</v>
      </c>
      <c r="W348" s="89">
        <v>90832.734328210136</v>
      </c>
      <c r="X348" s="89">
        <v>91528.458479180947</v>
      </c>
      <c r="Y348" s="89">
        <v>92185.432377995166</v>
      </c>
      <c r="Z348" s="89">
        <v>92887.494632002388</v>
      </c>
      <c r="AA348" s="89">
        <v>93314.81799117582</v>
      </c>
      <c r="AB348" s="89">
        <v>93622.025753307898</v>
      </c>
      <c r="AC348" s="89">
        <v>93822.172173677347</v>
      </c>
      <c r="AD348" s="89">
        <v>93981.869971901484</v>
      </c>
      <c r="AE348" s="89">
        <v>94330.527429469555</v>
      </c>
      <c r="AF348" s="89">
        <v>94497.866023355877</v>
      </c>
      <c r="AG348" s="89">
        <v>94616.300671593577</v>
      </c>
      <c r="AH348" s="89">
        <v>95048.414435783605</v>
      </c>
      <c r="AI348" s="89">
        <v>95205.616239608993</v>
      </c>
      <c r="AJ348" s="89">
        <v>95606.888284375687</v>
      </c>
      <c r="AK348" s="89">
        <v>95918.56719649554</v>
      </c>
      <c r="AL348" s="89">
        <v>96247.46904096764</v>
      </c>
      <c r="AM348" s="89">
        <v>96789.052167036672</v>
      </c>
      <c r="AN348" s="89">
        <v>96694.273137930766</v>
      </c>
      <c r="AO348" s="89">
        <v>97040.28588542837</v>
      </c>
      <c r="AP348" s="89">
        <v>97444.28084318529</v>
      </c>
      <c r="AQ348" s="89">
        <v>97688.339445899925</v>
      </c>
      <c r="AR348" s="89">
        <v>98028.507400893825</v>
      </c>
      <c r="AS348" s="89">
        <v>98284.499927711207</v>
      </c>
      <c r="AT348" s="89">
        <v>98554.715941752729</v>
      </c>
      <c r="AU348" s="89">
        <v>98549.034987832274</v>
      </c>
      <c r="AV348" s="89">
        <v>98789.918224625348</v>
      </c>
      <c r="AW348" s="89">
        <v>99079.989080481755</v>
      </c>
      <c r="AX348" s="89">
        <v>98931.008049721917</v>
      </c>
      <c r="AY348" s="89">
        <v>99184.610319446307</v>
      </c>
      <c r="AZ348" s="89">
        <v>99168.252783386895</v>
      </c>
    </row>
    <row r="349" spans="1:52">
      <c r="A349" s="45" t="s">
        <v>30</v>
      </c>
      <c r="B349" s="90">
        <v>43049.76428382397</v>
      </c>
      <c r="C349" s="90">
        <v>42595.110721982492</v>
      </c>
      <c r="D349" s="90">
        <v>42042.916600650176</v>
      </c>
      <c r="E349" s="90">
        <v>40983.419962653446</v>
      </c>
      <c r="F349" s="90">
        <v>41360.407650994144</v>
      </c>
      <c r="G349" s="90">
        <v>42883.182869673314</v>
      </c>
      <c r="H349" s="90">
        <v>43951.828513469758</v>
      </c>
      <c r="I349" s="90">
        <v>44938.047123410033</v>
      </c>
      <c r="J349" s="90">
        <v>44302.06328017763</v>
      </c>
      <c r="K349" s="90">
        <v>45266.380735663981</v>
      </c>
      <c r="L349" s="90">
        <v>45850.861364998978</v>
      </c>
      <c r="M349" s="90">
        <v>45509.283027928999</v>
      </c>
      <c r="N349" s="90">
        <v>46435.341133010486</v>
      </c>
      <c r="O349" s="90">
        <v>46971.019744501384</v>
      </c>
      <c r="P349" s="90">
        <v>49770.738212842269</v>
      </c>
      <c r="Q349" s="90">
        <v>51782.087917127043</v>
      </c>
      <c r="R349" s="90">
        <v>51443.961143220222</v>
      </c>
      <c r="S349" s="90">
        <v>51411.758961538457</v>
      </c>
      <c r="T349" s="90">
        <v>51841.271759710042</v>
      </c>
      <c r="U349" s="90">
        <v>52271.693241793946</v>
      </c>
      <c r="V349" s="90">
        <v>52726.459721830615</v>
      </c>
      <c r="W349" s="90">
        <v>53190.712447298625</v>
      </c>
      <c r="X349" s="90">
        <v>53705.453566610413</v>
      </c>
      <c r="Y349" s="90">
        <v>54227.648900406057</v>
      </c>
      <c r="Z349" s="90">
        <v>54688.299643795013</v>
      </c>
      <c r="AA349" s="90">
        <v>55191.319726930589</v>
      </c>
      <c r="AB349" s="90">
        <v>55650.997305812292</v>
      </c>
      <c r="AC349" s="90">
        <v>56065.552021144489</v>
      </c>
      <c r="AD349" s="90">
        <v>56370.724860978007</v>
      </c>
      <c r="AE349" s="90">
        <v>56642.960610286427</v>
      </c>
      <c r="AF349" s="90">
        <v>56886.765921620005</v>
      </c>
      <c r="AG349" s="90">
        <v>57128.527885679534</v>
      </c>
      <c r="AH349" s="90">
        <v>57454.417402727697</v>
      </c>
      <c r="AI349" s="90">
        <v>57700.685394676562</v>
      </c>
      <c r="AJ349" s="90">
        <v>58065.896507597856</v>
      </c>
      <c r="AK349" s="90">
        <v>58423.825989263489</v>
      </c>
      <c r="AL349" s="90">
        <v>58719.857751816191</v>
      </c>
      <c r="AM349" s="90">
        <v>59053.614920466927</v>
      </c>
      <c r="AN349" s="90">
        <v>59035.692261728225</v>
      </c>
      <c r="AO349" s="90">
        <v>59341.479000375875</v>
      </c>
      <c r="AP349" s="90">
        <v>59595.179257963093</v>
      </c>
      <c r="AQ349" s="90">
        <v>59801.633843585165</v>
      </c>
      <c r="AR349" s="90">
        <v>60049.387223386562</v>
      </c>
      <c r="AS349" s="90">
        <v>60252.945302729422</v>
      </c>
      <c r="AT349" s="90">
        <v>60486.774928397987</v>
      </c>
      <c r="AU349" s="90">
        <v>60624.649030933317</v>
      </c>
      <c r="AV349" s="90">
        <v>60813.046286850797</v>
      </c>
      <c r="AW349" s="90">
        <v>61067.696866017526</v>
      </c>
      <c r="AX349" s="90">
        <v>61187.059002960857</v>
      </c>
      <c r="AY349" s="90">
        <v>61413.478705006964</v>
      </c>
      <c r="AZ349" s="90">
        <v>61625.431651161525</v>
      </c>
    </row>
    <row r="350" spans="1:52">
      <c r="A350" s="19" t="s">
        <v>31</v>
      </c>
      <c r="B350" s="33">
        <v>35698.041352459899</v>
      </c>
      <c r="C350" s="33">
        <v>35998.905368532243</v>
      </c>
      <c r="D350" s="33">
        <v>36137.463969949989</v>
      </c>
      <c r="E350" s="33">
        <v>36016.054658602217</v>
      </c>
      <c r="F350" s="33">
        <v>35561.593612078555</v>
      </c>
      <c r="G350" s="33">
        <v>36579.336525389554</v>
      </c>
      <c r="H350" s="33">
        <v>36448.179549892047</v>
      </c>
      <c r="I350" s="33">
        <v>35939.557965818392</v>
      </c>
      <c r="J350" s="33">
        <v>35319.646408298315</v>
      </c>
      <c r="K350" s="33">
        <v>36165.836201309299</v>
      </c>
      <c r="L350" s="33">
        <v>37412.155077141404</v>
      </c>
      <c r="M350" s="33">
        <v>38658.259148885358</v>
      </c>
      <c r="N350" s="33">
        <v>39307.768058409216</v>
      </c>
      <c r="O350" s="33">
        <v>40694.573518284451</v>
      </c>
      <c r="P350" s="33">
        <v>41691.091110162342</v>
      </c>
      <c r="Q350" s="33">
        <v>42536.902472653092</v>
      </c>
      <c r="R350" s="33">
        <v>42556.999739700426</v>
      </c>
      <c r="S350" s="33">
        <v>42790.551211174861</v>
      </c>
      <c r="T350" s="33">
        <v>43030.446153170713</v>
      </c>
      <c r="U350" s="33">
        <v>43268.739089453295</v>
      </c>
      <c r="V350" s="33">
        <v>43502.287779090453</v>
      </c>
      <c r="W350" s="33">
        <v>43694.842812288829</v>
      </c>
      <c r="X350" s="33">
        <v>44007.118058280648</v>
      </c>
      <c r="Y350" s="33">
        <v>44216.060236028505</v>
      </c>
      <c r="Z350" s="33">
        <v>44446.015032052237</v>
      </c>
      <c r="AA350" s="33">
        <v>44775.911218866815</v>
      </c>
      <c r="AB350" s="33">
        <v>45023.523639240717</v>
      </c>
      <c r="AC350" s="33">
        <v>45224.500997432486</v>
      </c>
      <c r="AD350" s="33">
        <v>45337.823438996798</v>
      </c>
      <c r="AE350" s="33">
        <v>45491.692992428747</v>
      </c>
      <c r="AF350" s="33">
        <v>45589.115036174408</v>
      </c>
      <c r="AG350" s="33">
        <v>45664.170193687911</v>
      </c>
      <c r="AH350" s="33">
        <v>45888.883832488413</v>
      </c>
      <c r="AI350" s="33">
        <v>46020.553200585135</v>
      </c>
      <c r="AJ350" s="33">
        <v>46262.524738693479</v>
      </c>
      <c r="AK350" s="33">
        <v>46483.849513096968</v>
      </c>
      <c r="AL350" s="33">
        <v>46691.053346162225</v>
      </c>
      <c r="AM350" s="33">
        <v>46978.701769671694</v>
      </c>
      <c r="AN350" s="33">
        <v>46994.537022963006</v>
      </c>
      <c r="AO350" s="33">
        <v>47212.781391652323</v>
      </c>
      <c r="AP350" s="33">
        <v>47459.473299444682</v>
      </c>
      <c r="AQ350" s="33">
        <v>47623.118863349911</v>
      </c>
      <c r="AR350" s="33">
        <v>47819.324224006676</v>
      </c>
      <c r="AS350" s="33">
        <v>47981.740755366554</v>
      </c>
      <c r="AT350" s="33">
        <v>48142.875330170114</v>
      </c>
      <c r="AU350" s="33">
        <v>48191.568271896693</v>
      </c>
      <c r="AV350" s="33">
        <v>48334.762536387767</v>
      </c>
      <c r="AW350" s="33">
        <v>48502.337469575476</v>
      </c>
      <c r="AX350" s="33">
        <v>48497.134909530287</v>
      </c>
      <c r="AY350" s="33">
        <v>48649.68681551794</v>
      </c>
      <c r="AZ350" s="33">
        <v>48709.112171833636</v>
      </c>
    </row>
    <row r="351" spans="1:52">
      <c r="A351" s="19" t="s">
        <v>32</v>
      </c>
      <c r="B351" s="33">
        <v>214486.42270438134</v>
      </c>
      <c r="C351" s="33">
        <v>207176.47248881904</v>
      </c>
      <c r="D351" s="33">
        <v>204196.13867931336</v>
      </c>
      <c r="E351" s="33">
        <v>199567.00007156565</v>
      </c>
      <c r="F351" s="33">
        <v>213014.24629985154</v>
      </c>
      <c r="G351" s="33">
        <v>217358.38111788675</v>
      </c>
      <c r="H351" s="33">
        <v>214299.69704194268</v>
      </c>
      <c r="I351" s="33">
        <v>227065.67536320971</v>
      </c>
      <c r="J351" s="33">
        <v>221411.16119205439</v>
      </c>
      <c r="K351" s="33">
        <v>234179.1460910787</v>
      </c>
      <c r="L351" s="33">
        <v>216361.36884743877</v>
      </c>
      <c r="M351" s="33">
        <v>220122.58888302025</v>
      </c>
      <c r="N351" s="33">
        <v>230076.43447849044</v>
      </c>
      <c r="O351" s="33">
        <v>233820.09287623633</v>
      </c>
      <c r="P351" s="33">
        <v>235006.98150642915</v>
      </c>
      <c r="Q351" s="33">
        <v>239584.46333473409</v>
      </c>
      <c r="R351" s="33">
        <v>240402.16942540213</v>
      </c>
      <c r="S351" s="33">
        <v>241697.32198314203</v>
      </c>
      <c r="T351" s="33">
        <v>242728.9734000208</v>
      </c>
      <c r="U351" s="33">
        <v>244040.96987095164</v>
      </c>
      <c r="V351" s="33">
        <v>245176.29045418053</v>
      </c>
      <c r="W351" s="33">
        <v>245999.69992982692</v>
      </c>
      <c r="X351" s="33">
        <v>246518.84722426152</v>
      </c>
      <c r="Y351" s="33">
        <v>247122.4253247059</v>
      </c>
      <c r="Z351" s="33">
        <v>249251.94258844486</v>
      </c>
      <c r="AA351" s="33">
        <v>250120.23105223774</v>
      </c>
      <c r="AB351" s="33">
        <v>250454.07804548179</v>
      </c>
      <c r="AC351" s="33">
        <v>250344.98360562656</v>
      </c>
      <c r="AD351" s="33">
        <v>250458.16657252976</v>
      </c>
      <c r="AE351" s="33">
        <v>251273.87011457374</v>
      </c>
      <c r="AF351" s="33">
        <v>251475.14596973284</v>
      </c>
      <c r="AG351" s="33">
        <v>251478.48676835091</v>
      </c>
      <c r="AH351" s="33">
        <v>252361.25518265652</v>
      </c>
      <c r="AI351" s="33">
        <v>252378.65096292249</v>
      </c>
      <c r="AJ351" s="33">
        <v>252989.16963709437</v>
      </c>
      <c r="AK351" s="33">
        <v>253244.92325930879</v>
      </c>
      <c r="AL351" s="33">
        <v>253694.19899978617</v>
      </c>
      <c r="AM351" s="33">
        <v>254795.97805537938</v>
      </c>
      <c r="AN351" s="33">
        <v>254151.27858903859</v>
      </c>
      <c r="AO351" s="33">
        <v>254683.26809673346</v>
      </c>
      <c r="AP351" s="33">
        <v>255325.16264554023</v>
      </c>
      <c r="AQ351" s="33">
        <v>255621.86390426921</v>
      </c>
      <c r="AR351" s="33">
        <v>256116.33156345107</v>
      </c>
      <c r="AS351" s="33">
        <v>256579.39060085235</v>
      </c>
      <c r="AT351" s="33">
        <v>257200.74335995264</v>
      </c>
      <c r="AU351" s="33">
        <v>256833.14943422243</v>
      </c>
      <c r="AV351" s="33">
        <v>257154.90745629129</v>
      </c>
      <c r="AW351" s="33">
        <v>257783.99827655693</v>
      </c>
      <c r="AX351" s="33">
        <v>256932.68643680884</v>
      </c>
      <c r="AY351" s="33">
        <v>257261.89745769603</v>
      </c>
      <c r="AZ351" s="33">
        <v>256638.73150327743</v>
      </c>
    </row>
    <row r="352" spans="1:52">
      <c r="A352" s="41" t="s">
        <v>45</v>
      </c>
      <c r="B352" s="91"/>
      <c r="C352" s="91"/>
      <c r="D352" s="91"/>
      <c r="E352" s="91"/>
      <c r="F352" s="91"/>
      <c r="G352" s="91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  <c r="AA352" s="91"/>
      <c r="AB352" s="91"/>
      <c r="AC352" s="91"/>
      <c r="AD352" s="91"/>
      <c r="AE352" s="91"/>
      <c r="AF352" s="91"/>
      <c r="AG352" s="91"/>
      <c r="AH352" s="91"/>
      <c r="AI352" s="91"/>
      <c r="AJ352" s="91"/>
      <c r="AK352" s="91"/>
      <c r="AL352" s="91"/>
      <c r="AM352" s="91"/>
      <c r="AN352" s="91"/>
      <c r="AO352" s="91"/>
      <c r="AP352" s="91"/>
      <c r="AQ352" s="91"/>
      <c r="AR352" s="91"/>
      <c r="AS352" s="91"/>
      <c r="AT352" s="91"/>
      <c r="AU352" s="91"/>
      <c r="AV352" s="91"/>
      <c r="AW352" s="91"/>
      <c r="AX352" s="91"/>
      <c r="AY352" s="91"/>
      <c r="AZ352" s="91"/>
    </row>
    <row r="353" spans="1:52">
      <c r="A353" s="43" t="s">
        <v>84</v>
      </c>
      <c r="B353" s="89">
        <v>55459.940193644725</v>
      </c>
      <c r="C353" s="89">
        <v>55421.261242318084</v>
      </c>
      <c r="D353" s="89">
        <v>56206.177174265365</v>
      </c>
      <c r="E353" s="89">
        <v>55443.377650185503</v>
      </c>
      <c r="F353" s="89">
        <v>58830.77809373651</v>
      </c>
      <c r="G353" s="89">
        <v>58976.703307363023</v>
      </c>
      <c r="H353" s="89">
        <v>59343.97066548041</v>
      </c>
      <c r="I353" s="89">
        <v>59220.712031865536</v>
      </c>
      <c r="J353" s="89">
        <v>57701.955421572238</v>
      </c>
      <c r="K353" s="89">
        <v>52858.24050688697</v>
      </c>
      <c r="L353" s="89">
        <v>54193.750177852606</v>
      </c>
      <c r="M353" s="89">
        <v>53688.93245584848</v>
      </c>
      <c r="N353" s="89">
        <v>52533.748112031768</v>
      </c>
      <c r="O353" s="89">
        <v>53037.664337868926</v>
      </c>
      <c r="P353" s="89">
        <v>52374.74613712266</v>
      </c>
      <c r="Q353" s="89">
        <v>52444.24434654729</v>
      </c>
      <c r="R353" s="89">
        <v>53808.428450471256</v>
      </c>
      <c r="S353" s="89">
        <v>54478.801289399322</v>
      </c>
      <c r="T353" s="89">
        <v>54807.55222797997</v>
      </c>
      <c r="U353" s="89">
        <v>54895.785113000216</v>
      </c>
      <c r="V353" s="89">
        <v>54777.582326724085</v>
      </c>
      <c r="W353" s="89">
        <v>54683.004970638212</v>
      </c>
      <c r="X353" s="89">
        <v>54640.849863579846</v>
      </c>
      <c r="Y353" s="89">
        <v>54644.158647743716</v>
      </c>
      <c r="Z353" s="89">
        <v>54651.970943416665</v>
      </c>
      <c r="AA353" s="89">
        <v>54673.210052244511</v>
      </c>
      <c r="AB353" s="89">
        <v>54781.959751379974</v>
      </c>
      <c r="AC353" s="89">
        <v>54945.730453609292</v>
      </c>
      <c r="AD353" s="89">
        <v>55132.802784659012</v>
      </c>
      <c r="AE353" s="89">
        <v>55325.747164468943</v>
      </c>
      <c r="AF353" s="89">
        <v>55492.472034746701</v>
      </c>
      <c r="AG353" s="89">
        <v>55629.881463408958</v>
      </c>
      <c r="AH353" s="89">
        <v>55791.422693775523</v>
      </c>
      <c r="AI353" s="89">
        <v>55947.089222031173</v>
      </c>
      <c r="AJ353" s="89">
        <v>56098.355880037772</v>
      </c>
      <c r="AK353" s="89">
        <v>56234.472326633542</v>
      </c>
      <c r="AL353" s="89">
        <v>56358.490268690366</v>
      </c>
      <c r="AM353" s="89">
        <v>56475.306785673507</v>
      </c>
      <c r="AN353" s="89">
        <v>56591.488694703854</v>
      </c>
      <c r="AO353" s="89">
        <v>56687.914211900941</v>
      </c>
      <c r="AP353" s="89">
        <v>56773.084951844081</v>
      </c>
      <c r="AQ353" s="89">
        <v>56864.148978259982</v>
      </c>
      <c r="AR353" s="89">
        <v>56949.137352096193</v>
      </c>
      <c r="AS353" s="89">
        <v>57022.30167652166</v>
      </c>
      <c r="AT353" s="89">
        <v>57093.05443535417</v>
      </c>
      <c r="AU353" s="89">
        <v>57147.177898911745</v>
      </c>
      <c r="AV353" s="89">
        <v>57181.216035864236</v>
      </c>
      <c r="AW353" s="89">
        <v>57209.594174637037</v>
      </c>
      <c r="AX353" s="89">
        <v>57227.551857966835</v>
      </c>
      <c r="AY353" s="89">
        <v>57215.132033931448</v>
      </c>
      <c r="AZ353" s="89">
        <v>57174.176404657199</v>
      </c>
    </row>
    <row r="354" spans="1:52">
      <c r="A354" s="19" t="s">
        <v>34</v>
      </c>
      <c r="B354" s="33">
        <v>3782.8152132003579</v>
      </c>
      <c r="C354" s="33">
        <v>3827.7429971202764</v>
      </c>
      <c r="D354" s="33">
        <v>3834.6275945093421</v>
      </c>
      <c r="E354" s="33">
        <v>3913.7498918192146</v>
      </c>
      <c r="F354" s="33">
        <v>3952.7768674061303</v>
      </c>
      <c r="G354" s="33">
        <v>3981.7666994045517</v>
      </c>
      <c r="H354" s="33">
        <v>3961.9864857067605</v>
      </c>
      <c r="I354" s="33">
        <v>4001.4635483965412</v>
      </c>
      <c r="J354" s="33">
        <v>3946.1856378225793</v>
      </c>
      <c r="K354" s="33">
        <v>3959.5540259943359</v>
      </c>
      <c r="L354" s="33">
        <v>4021.5727453455156</v>
      </c>
      <c r="M354" s="33">
        <v>4053.7485798879079</v>
      </c>
      <c r="N354" s="33">
        <v>4008.341548614776</v>
      </c>
      <c r="O354" s="33">
        <v>3995.7226438054554</v>
      </c>
      <c r="P354" s="33">
        <v>4040.0674317679045</v>
      </c>
      <c r="Q354" s="33">
        <v>4024.930001013226</v>
      </c>
      <c r="R354" s="33">
        <v>4044.0806433176826</v>
      </c>
      <c r="S354" s="33">
        <v>4056.5682782818772</v>
      </c>
      <c r="T354" s="33">
        <v>4068.1283644565797</v>
      </c>
      <c r="U354" s="33">
        <v>4077.2227371250137</v>
      </c>
      <c r="V354" s="33">
        <v>4083.8044266391444</v>
      </c>
      <c r="W354" s="33">
        <v>4090.3740901405104</v>
      </c>
      <c r="X354" s="33">
        <v>4101.4775346738043</v>
      </c>
      <c r="Y354" s="33">
        <v>4118.7053855662189</v>
      </c>
      <c r="Z354" s="33">
        <v>4141.4242684962883</v>
      </c>
      <c r="AA354" s="33">
        <v>4164.9612292111642</v>
      </c>
      <c r="AB354" s="33">
        <v>4196.2508168051572</v>
      </c>
      <c r="AC354" s="33">
        <v>4235.8955364844905</v>
      </c>
      <c r="AD354" s="33">
        <v>4276.3127679039981</v>
      </c>
      <c r="AE354" s="33">
        <v>4316.1943403601672</v>
      </c>
      <c r="AF354" s="33">
        <v>4352.8916181227542</v>
      </c>
      <c r="AG354" s="33">
        <v>4387.8466445416125</v>
      </c>
      <c r="AH354" s="33">
        <v>4422.5258952285922</v>
      </c>
      <c r="AI354" s="33">
        <v>4456.0064302278906</v>
      </c>
      <c r="AJ354" s="33">
        <v>4489.270939992638</v>
      </c>
      <c r="AK354" s="33">
        <v>4521.8522991631999</v>
      </c>
      <c r="AL354" s="33">
        <v>4553.1025987153289</v>
      </c>
      <c r="AM354" s="33">
        <v>4585.1276253728893</v>
      </c>
      <c r="AN354" s="33">
        <v>4616.9173542788121</v>
      </c>
      <c r="AO354" s="33">
        <v>4648.0362469964393</v>
      </c>
      <c r="AP354" s="33">
        <v>4678.3779012175983</v>
      </c>
      <c r="AQ354" s="33">
        <v>4709.6717389829792</v>
      </c>
      <c r="AR354" s="33">
        <v>4739.4350507014533</v>
      </c>
      <c r="AS354" s="33">
        <v>4769.1640526708661</v>
      </c>
      <c r="AT354" s="33">
        <v>4798.5416080276646</v>
      </c>
      <c r="AU354" s="33">
        <v>4828.3739737507967</v>
      </c>
      <c r="AV354" s="33">
        <v>4857.407856312906</v>
      </c>
      <c r="AW354" s="33">
        <v>4885.7053695919039</v>
      </c>
      <c r="AX354" s="33">
        <v>4912.8994970572667</v>
      </c>
      <c r="AY354" s="33">
        <v>4937.2487975958184</v>
      </c>
      <c r="AZ354" s="33">
        <v>4957.688441384812</v>
      </c>
    </row>
    <row r="355" spans="1:52">
      <c r="A355" s="21" t="s">
        <v>35</v>
      </c>
      <c r="B355" s="34">
        <v>278382.65272068005</v>
      </c>
      <c r="C355" s="34">
        <v>281432.94626957172</v>
      </c>
      <c r="D355" s="34">
        <v>285312.31645132008</v>
      </c>
      <c r="E355" s="34">
        <v>284191.29451868922</v>
      </c>
      <c r="F355" s="34">
        <v>307646.51333212893</v>
      </c>
      <c r="G355" s="34">
        <v>313192.42556605901</v>
      </c>
      <c r="H355" s="34">
        <v>316017.6747947142</v>
      </c>
      <c r="I355" s="34">
        <v>326690.2530241179</v>
      </c>
      <c r="J355" s="34">
        <v>316899.73792748369</v>
      </c>
      <c r="K355" s="34">
        <v>288091.52965005423</v>
      </c>
      <c r="L355" s="34">
        <v>298134.3604629623</v>
      </c>
      <c r="M355" s="34">
        <v>294352.96075853339</v>
      </c>
      <c r="N355" s="34">
        <v>288488.40754335624</v>
      </c>
      <c r="O355" s="34">
        <v>292128.44539051858</v>
      </c>
      <c r="P355" s="34">
        <v>289060.86275632971</v>
      </c>
      <c r="Q355" s="34">
        <v>290158.96841867192</v>
      </c>
      <c r="R355" s="34">
        <v>291601.08354774141</v>
      </c>
      <c r="S355" s="34">
        <v>292063.61953985819</v>
      </c>
      <c r="T355" s="34">
        <v>292556.40361249284</v>
      </c>
      <c r="U355" s="34">
        <v>292796.92831967346</v>
      </c>
      <c r="V355" s="34">
        <v>292484.47293070785</v>
      </c>
      <c r="W355" s="34">
        <v>292551.39919550967</v>
      </c>
      <c r="X355" s="34">
        <v>292915.91755302722</v>
      </c>
      <c r="Y355" s="34">
        <v>293378.01699240506</v>
      </c>
      <c r="Z355" s="34">
        <v>293681.64235509955</v>
      </c>
      <c r="AA355" s="34">
        <v>293934.7789782231</v>
      </c>
      <c r="AB355" s="34">
        <v>294551.69757781015</v>
      </c>
      <c r="AC355" s="34">
        <v>295304.05980220524</v>
      </c>
      <c r="AD355" s="34">
        <v>296203.32519101707</v>
      </c>
      <c r="AE355" s="34">
        <v>297256.02919230756</v>
      </c>
      <c r="AF355" s="34">
        <v>298443.53430610296</v>
      </c>
      <c r="AG355" s="34">
        <v>299609.92103987216</v>
      </c>
      <c r="AH355" s="34">
        <v>300799.63646172616</v>
      </c>
      <c r="AI355" s="34">
        <v>301925.40083700337</v>
      </c>
      <c r="AJ355" s="34">
        <v>303019.5440389979</v>
      </c>
      <c r="AK355" s="34">
        <v>304047.49786476034</v>
      </c>
      <c r="AL355" s="34">
        <v>305040.37567876076</v>
      </c>
      <c r="AM355" s="34">
        <v>306011.85212774738</v>
      </c>
      <c r="AN355" s="34">
        <v>307000.57853775908</v>
      </c>
      <c r="AO355" s="34">
        <v>307946.75568623265</v>
      </c>
      <c r="AP355" s="34">
        <v>308935.77607185964</v>
      </c>
      <c r="AQ355" s="34">
        <v>310005.12408589106</v>
      </c>
      <c r="AR355" s="34">
        <v>311129.92897645815</v>
      </c>
      <c r="AS355" s="34">
        <v>312216.6168503504</v>
      </c>
      <c r="AT355" s="34">
        <v>313313.03358543105</v>
      </c>
      <c r="AU355" s="34">
        <v>314348.03874374065</v>
      </c>
      <c r="AV355" s="34">
        <v>315371.23760996427</v>
      </c>
      <c r="AW355" s="34">
        <v>316354.90114713623</v>
      </c>
      <c r="AX355" s="34">
        <v>317339.80259341031</v>
      </c>
      <c r="AY355" s="34">
        <v>318269.89475890703</v>
      </c>
      <c r="AZ355" s="34">
        <v>319211.82742387906</v>
      </c>
    </row>
    <row r="356" spans="1:52">
      <c r="A356" s="43" t="s">
        <v>85</v>
      </c>
      <c r="B356" s="34">
        <v>75625059.151771694</v>
      </c>
      <c r="C356" s="34">
        <v>71549424.219094127</v>
      </c>
      <c r="D356" s="34">
        <v>69672056.417514622</v>
      </c>
      <c r="E356" s="34">
        <v>69739216.402232349</v>
      </c>
      <c r="F356" s="34">
        <v>70039480.584672302</v>
      </c>
      <c r="G356" s="34">
        <v>67894603.092636958</v>
      </c>
      <c r="H356" s="34">
        <v>69715977.764987275</v>
      </c>
      <c r="I356" s="34">
        <v>70394019.62311168</v>
      </c>
      <c r="J356" s="34">
        <v>68364548.753184587</v>
      </c>
      <c r="K356" s="34">
        <v>58334563.54300385</v>
      </c>
      <c r="L356" s="34">
        <v>63462506.04741171</v>
      </c>
      <c r="M356" s="34">
        <v>67752327.447833046</v>
      </c>
      <c r="N356" s="34">
        <v>66830073.952341847</v>
      </c>
      <c r="O356" s="34">
        <v>68743344.882954463</v>
      </c>
      <c r="P356" s="34">
        <v>70509568.351497471</v>
      </c>
      <c r="Q356" s="34">
        <v>72514762.070163235</v>
      </c>
      <c r="R356" s="34">
        <v>72472938.151071623</v>
      </c>
      <c r="S356" s="34">
        <v>72515034.893771201</v>
      </c>
      <c r="T356" s="34">
        <v>72719609.664068207</v>
      </c>
      <c r="U356" s="34">
        <v>72754079.221430361</v>
      </c>
      <c r="V356" s="34">
        <v>72728115.905031502</v>
      </c>
      <c r="W356" s="34">
        <v>72648913.623400643</v>
      </c>
      <c r="X356" s="34">
        <v>72602967.911547586</v>
      </c>
      <c r="Y356" s="34">
        <v>72606518.92003049</v>
      </c>
      <c r="Z356" s="34">
        <v>72613393.301561028</v>
      </c>
      <c r="AA356" s="34">
        <v>72660831.687646344</v>
      </c>
      <c r="AB356" s="34">
        <v>72669186.101723731</v>
      </c>
      <c r="AC356" s="34">
        <v>72677912.902788118</v>
      </c>
      <c r="AD356" s="34">
        <v>72678475.013561249</v>
      </c>
      <c r="AE356" s="34">
        <v>72680040.788165003</v>
      </c>
      <c r="AF356" s="34">
        <v>72670799.418617353</v>
      </c>
      <c r="AG356" s="34">
        <v>72711486.00788787</v>
      </c>
      <c r="AH356" s="34">
        <v>72733354.064812675</v>
      </c>
      <c r="AI356" s="34">
        <v>72778147.386650249</v>
      </c>
      <c r="AJ356" s="34">
        <v>72812791.894157082</v>
      </c>
      <c r="AK356" s="34">
        <v>72835881.727024972</v>
      </c>
      <c r="AL356" s="34">
        <v>72871539.351725489</v>
      </c>
      <c r="AM356" s="34">
        <v>72908530.72054553</v>
      </c>
      <c r="AN356" s="34">
        <v>72943612.477462634</v>
      </c>
      <c r="AO356" s="34">
        <v>72978280.833903953</v>
      </c>
      <c r="AP356" s="34">
        <v>72999426.401095793</v>
      </c>
      <c r="AQ356" s="34">
        <v>73001183.616121843</v>
      </c>
      <c r="AR356" s="34">
        <v>73022635.716459423</v>
      </c>
      <c r="AS356" s="34">
        <v>73041496.318730354</v>
      </c>
      <c r="AT356" s="34">
        <v>73044001.237066552</v>
      </c>
      <c r="AU356" s="34">
        <v>73049201.572929382</v>
      </c>
      <c r="AV356" s="34">
        <v>73068968.978263468</v>
      </c>
      <c r="AW356" s="34">
        <v>73098101.895853683</v>
      </c>
      <c r="AX356" s="34">
        <v>73118968.885855153</v>
      </c>
      <c r="AY356" s="34">
        <v>73135622.525375456</v>
      </c>
      <c r="AZ356" s="34">
        <v>73151579.773193061</v>
      </c>
    </row>
    <row r="357" spans="1:52">
      <c r="A357" s="43" t="s">
        <v>86</v>
      </c>
      <c r="B357" s="89">
        <v>38032.004646805057</v>
      </c>
      <c r="C357" s="89">
        <v>38750.119958356314</v>
      </c>
      <c r="D357" s="89">
        <v>40224.049951225024</v>
      </c>
      <c r="E357" s="89">
        <v>40359.310546602952</v>
      </c>
      <c r="F357" s="89">
        <v>41585.988708606623</v>
      </c>
      <c r="G357" s="89">
        <v>42252.674396825947</v>
      </c>
      <c r="H357" s="89">
        <v>41334.975009024427</v>
      </c>
      <c r="I357" s="89">
        <v>41977.193330167524</v>
      </c>
      <c r="J357" s="89">
        <v>42190.567326675999</v>
      </c>
      <c r="K357" s="89">
        <v>41453.185970552884</v>
      </c>
      <c r="L357" s="89">
        <v>45985.771783879136</v>
      </c>
      <c r="M357" s="89">
        <v>46277.696032237451</v>
      </c>
      <c r="N357" s="89">
        <v>45313.586533523317</v>
      </c>
      <c r="O357" s="89">
        <v>44708.54349231103</v>
      </c>
      <c r="P357" s="89">
        <v>46342.910421084955</v>
      </c>
      <c r="Q357" s="89">
        <v>45392.370208792148</v>
      </c>
      <c r="R357" s="89">
        <v>44940.827665548153</v>
      </c>
      <c r="S357" s="89">
        <v>44430.674191644968</v>
      </c>
      <c r="T357" s="89">
        <v>43968.444573521709</v>
      </c>
      <c r="U357" s="89">
        <v>43547.72823530875</v>
      </c>
      <c r="V357" s="89">
        <v>43182.389675022772</v>
      </c>
      <c r="W357" s="89">
        <v>42843.437975835157</v>
      </c>
      <c r="X357" s="89">
        <v>42602.460180677095</v>
      </c>
      <c r="Y357" s="89">
        <v>42361.134037104581</v>
      </c>
      <c r="Z357" s="89">
        <v>42339.496955579787</v>
      </c>
      <c r="AA357" s="89">
        <v>42136.625824290895</v>
      </c>
      <c r="AB357" s="89">
        <v>41814.062751798374</v>
      </c>
      <c r="AC357" s="89">
        <v>41426.748057243713</v>
      </c>
      <c r="AD357" s="89">
        <v>41050.305265371338</v>
      </c>
      <c r="AE357" s="89">
        <v>40856.737640875559</v>
      </c>
      <c r="AF357" s="89">
        <v>40585.526473011363</v>
      </c>
      <c r="AG357" s="89">
        <v>40314.287834682633</v>
      </c>
      <c r="AH357" s="89">
        <v>40283.349625572242</v>
      </c>
      <c r="AI357" s="89">
        <v>40121.106171006155</v>
      </c>
      <c r="AJ357" s="89">
        <v>39993.445448341423</v>
      </c>
      <c r="AK357" s="89">
        <v>39924.949182874538</v>
      </c>
      <c r="AL357" s="89">
        <v>39785.767594809571</v>
      </c>
      <c r="AM357" s="89">
        <v>39776.249827540036</v>
      </c>
      <c r="AN357" s="89">
        <v>39292.539714071703</v>
      </c>
      <c r="AO357" s="89">
        <v>39023.652535273213</v>
      </c>
      <c r="AP357" s="89">
        <v>38823.383511214968</v>
      </c>
      <c r="AQ357" s="89">
        <v>38564.812210931887</v>
      </c>
      <c r="AR357" s="89">
        <v>38373.182588844647</v>
      </c>
      <c r="AS357" s="89">
        <v>38181.812552121817</v>
      </c>
      <c r="AT357" s="89">
        <v>38023.105023958829</v>
      </c>
      <c r="AU357" s="89">
        <v>37724.758224676247</v>
      </c>
      <c r="AV357" s="89">
        <v>37602.424994223395</v>
      </c>
      <c r="AW357" s="89">
        <v>37527.469885759951</v>
      </c>
      <c r="AX357" s="89">
        <v>37234.81369964304</v>
      </c>
      <c r="AY357" s="89">
        <v>37193.88032920094</v>
      </c>
      <c r="AZ357" s="89">
        <v>37047.079833657735</v>
      </c>
    </row>
    <row r="358" spans="1:52">
      <c r="A358" s="45" t="s">
        <v>37</v>
      </c>
      <c r="B358" s="90">
        <v>6364.2228300253764</v>
      </c>
      <c r="C358" s="90">
        <v>6698.9473604050982</v>
      </c>
      <c r="D358" s="90">
        <v>6813.542111818294</v>
      </c>
      <c r="E358" s="90">
        <v>6698.5786614092476</v>
      </c>
      <c r="F358" s="90">
        <v>6620.6784914579794</v>
      </c>
      <c r="G358" s="90">
        <v>6659.5295911494422</v>
      </c>
      <c r="H358" s="90">
        <v>6186.7723414993598</v>
      </c>
      <c r="I358" s="90">
        <v>6100.7987415420876</v>
      </c>
      <c r="J358" s="90">
        <v>5914.8157617330326</v>
      </c>
      <c r="K358" s="90">
        <v>6140.7901070077905</v>
      </c>
      <c r="L358" s="90">
        <v>6419.9022727301426</v>
      </c>
      <c r="M358" s="90">
        <v>6453.6305337432723</v>
      </c>
      <c r="N358" s="90">
        <v>6461.5128085663237</v>
      </c>
      <c r="O358" s="90">
        <v>6520.0547194872834</v>
      </c>
      <c r="P358" s="90">
        <v>7289.0298090710921</v>
      </c>
      <c r="Q358" s="90">
        <v>7148.8633394035151</v>
      </c>
      <c r="R358" s="90">
        <v>7088.3467030886004</v>
      </c>
      <c r="S358" s="90">
        <v>7084.8792760015913</v>
      </c>
      <c r="T358" s="90">
        <v>7101.7366443323972</v>
      </c>
      <c r="U358" s="90">
        <v>7120.1149108589889</v>
      </c>
      <c r="V358" s="90">
        <v>7135.4453370777956</v>
      </c>
      <c r="W358" s="90">
        <v>7135.6056720106753</v>
      </c>
      <c r="X358" s="90">
        <v>7180.3784324413773</v>
      </c>
      <c r="Y358" s="90">
        <v>7198.0905129688508</v>
      </c>
      <c r="Z358" s="90">
        <v>7222.2834804806234</v>
      </c>
      <c r="AA358" s="90">
        <v>7263.2238425897776</v>
      </c>
      <c r="AB358" s="90">
        <v>7302.553862694509</v>
      </c>
      <c r="AC358" s="90">
        <v>7329.0891945274616</v>
      </c>
      <c r="AD358" s="90">
        <v>7358.370463121928</v>
      </c>
      <c r="AE358" s="90">
        <v>7391.5033326426092</v>
      </c>
      <c r="AF358" s="90">
        <v>7403.1161894776742</v>
      </c>
      <c r="AG358" s="90">
        <v>7408.3060893916681</v>
      </c>
      <c r="AH358" s="90">
        <v>7466.3744329590891</v>
      </c>
      <c r="AI358" s="90">
        <v>7497.3580785747099</v>
      </c>
      <c r="AJ358" s="90">
        <v>7531.3948606823615</v>
      </c>
      <c r="AK358" s="90">
        <v>7564.1550491182634</v>
      </c>
      <c r="AL358" s="90">
        <v>7582.9729375290535</v>
      </c>
      <c r="AM358" s="90">
        <v>7619.9082309534579</v>
      </c>
      <c r="AN358" s="90">
        <v>7562.9501564365291</v>
      </c>
      <c r="AO358" s="90">
        <v>7549.6632105184044</v>
      </c>
      <c r="AP358" s="90">
        <v>7561.261436852903</v>
      </c>
      <c r="AQ358" s="90">
        <v>7570.8786170456988</v>
      </c>
      <c r="AR358" s="90">
        <v>7595.3708041269174</v>
      </c>
      <c r="AS358" s="90">
        <v>7610.9077401577924</v>
      </c>
      <c r="AT358" s="90">
        <v>7632.3326645720144</v>
      </c>
      <c r="AU358" s="90">
        <v>7621.8537282344159</v>
      </c>
      <c r="AV358" s="90">
        <v>7642.3287290088429</v>
      </c>
      <c r="AW358" s="90">
        <v>7672.5383936194548</v>
      </c>
      <c r="AX358" s="90">
        <v>7656.9450044572004</v>
      </c>
      <c r="AY358" s="90">
        <v>7695.3879060198224</v>
      </c>
      <c r="AZ358" s="90">
        <v>7709.7050820823351</v>
      </c>
    </row>
    <row r="359" spans="1:52">
      <c r="A359" s="21" t="s">
        <v>32</v>
      </c>
      <c r="B359" s="34">
        <v>79408.932141152734</v>
      </c>
      <c r="C359" s="34">
        <v>79078.194530275665</v>
      </c>
      <c r="D359" s="34">
        <v>80105.797304693071</v>
      </c>
      <c r="E359" s="34">
        <v>79141.059402457686</v>
      </c>
      <c r="F359" s="34">
        <v>80224.666741938563</v>
      </c>
      <c r="G359" s="34">
        <v>81056.918672391708</v>
      </c>
      <c r="H359" s="34">
        <v>80094.067873577995</v>
      </c>
      <c r="I359" s="34">
        <v>80983.677392539903</v>
      </c>
      <c r="J359" s="34">
        <v>80457.529406800939</v>
      </c>
      <c r="K359" s="34">
        <v>79725.53271523898</v>
      </c>
      <c r="L359" s="34">
        <v>82638.050019482936</v>
      </c>
      <c r="M359" s="34">
        <v>80723.267025347363</v>
      </c>
      <c r="N359" s="34">
        <v>79139.339666708867</v>
      </c>
      <c r="O359" s="34">
        <v>75943.096738274413</v>
      </c>
      <c r="P359" s="34">
        <v>78071.670732921921</v>
      </c>
      <c r="Q359" s="34">
        <v>75786.784170133018</v>
      </c>
      <c r="R359" s="34">
        <v>75531.836813813381</v>
      </c>
      <c r="S359" s="34">
        <v>75399.130147219679</v>
      </c>
      <c r="T359" s="34">
        <v>75216.039580774959</v>
      </c>
      <c r="U359" s="34">
        <v>74964.707889737096</v>
      </c>
      <c r="V359" s="34">
        <v>74743.477755745247</v>
      </c>
      <c r="W359" s="34">
        <v>74598.031401508284</v>
      </c>
      <c r="X359" s="34">
        <v>74494.079351876673</v>
      </c>
      <c r="Y359" s="34">
        <v>74383.197906805959</v>
      </c>
      <c r="Z359" s="34">
        <v>75034.678855739694</v>
      </c>
      <c r="AA359" s="34">
        <v>75217.259632854082</v>
      </c>
      <c r="AB359" s="34">
        <v>75187.790463060723</v>
      </c>
      <c r="AC359" s="34">
        <v>75063.152491113331</v>
      </c>
      <c r="AD359" s="34">
        <v>74890.673483866369</v>
      </c>
      <c r="AE359" s="34">
        <v>75109.872855145033</v>
      </c>
      <c r="AF359" s="34">
        <v>75168.871638871322</v>
      </c>
      <c r="AG359" s="34">
        <v>75276.633005948665</v>
      </c>
      <c r="AH359" s="34">
        <v>75714.28992154164</v>
      </c>
      <c r="AI359" s="34">
        <v>75945.84602687358</v>
      </c>
      <c r="AJ359" s="34">
        <v>76277.105660471949</v>
      </c>
      <c r="AK359" s="34">
        <v>76787.57478515181</v>
      </c>
      <c r="AL359" s="34">
        <v>77144.901676723923</v>
      </c>
      <c r="AM359" s="34">
        <v>77778.294733655639</v>
      </c>
      <c r="AN359" s="34">
        <v>77471.55749994365</v>
      </c>
      <c r="AO359" s="34">
        <v>77513.65000717291</v>
      </c>
      <c r="AP359" s="34">
        <v>77548.227350642584</v>
      </c>
      <c r="AQ359" s="34">
        <v>77345.467605155791</v>
      </c>
      <c r="AR359" s="34">
        <v>77189.883427651701</v>
      </c>
      <c r="AS359" s="34">
        <v>77114.426622810177</v>
      </c>
      <c r="AT359" s="34">
        <v>77054.835718139104</v>
      </c>
      <c r="AU359" s="34">
        <v>76745.977188598801</v>
      </c>
      <c r="AV359" s="34">
        <v>76770.075260045996</v>
      </c>
      <c r="AW359" s="34">
        <v>76850.404665459835</v>
      </c>
      <c r="AX359" s="34">
        <v>76424.372232141308</v>
      </c>
      <c r="AY359" s="34">
        <v>76446.915115696494</v>
      </c>
      <c r="AZ359" s="34">
        <v>76223.58875830505</v>
      </c>
    </row>
    <row r="360" spans="1:52">
      <c r="A360" s="43" t="s">
        <v>38</v>
      </c>
      <c r="B360" s="89">
        <v>218717603.89215896</v>
      </c>
      <c r="C360" s="89">
        <v>211608821.27432761</v>
      </c>
      <c r="D360" s="89">
        <v>215569610.30761507</v>
      </c>
      <c r="E360" s="89">
        <v>189623991.37446907</v>
      </c>
      <c r="F360" s="89">
        <v>196834922.84234011</v>
      </c>
      <c r="G360" s="89">
        <v>193381192.60407075</v>
      </c>
      <c r="H360" s="89">
        <v>187941597.6623154</v>
      </c>
      <c r="I360" s="89">
        <v>191026259.42673257</v>
      </c>
      <c r="J360" s="89">
        <v>191710394.01405904</v>
      </c>
      <c r="K360" s="89">
        <v>181536750.92691985</v>
      </c>
      <c r="L360" s="89">
        <v>189684724.07038328</v>
      </c>
      <c r="M360" s="89">
        <v>181108038.40952033</v>
      </c>
      <c r="N360" s="89">
        <v>181272802.12143031</v>
      </c>
      <c r="O360" s="89">
        <v>182427807.13541508</v>
      </c>
      <c r="P360" s="89">
        <v>181593539.01199019</v>
      </c>
      <c r="Q360" s="89">
        <v>175866860.68503457</v>
      </c>
      <c r="R360" s="89">
        <v>175800211.0484558</v>
      </c>
      <c r="S360" s="89">
        <v>175668081.40692407</v>
      </c>
      <c r="T360" s="89">
        <v>175427869.14199078</v>
      </c>
      <c r="U360" s="89">
        <v>175298584.50918055</v>
      </c>
      <c r="V360" s="89">
        <v>174990612.7819106</v>
      </c>
      <c r="W360" s="89">
        <v>174969853.07646292</v>
      </c>
      <c r="X360" s="89">
        <v>174957104.96071938</v>
      </c>
      <c r="Y360" s="89">
        <v>174857845.11408567</v>
      </c>
      <c r="Z360" s="89">
        <v>174777693.33694932</v>
      </c>
      <c r="AA360" s="89">
        <v>174661025.56754056</v>
      </c>
      <c r="AB360" s="89">
        <v>174650663.21152142</v>
      </c>
      <c r="AC360" s="89">
        <v>174674488.43936893</v>
      </c>
      <c r="AD360" s="89">
        <v>174695664.2110129</v>
      </c>
      <c r="AE360" s="89">
        <v>174715330.9662236</v>
      </c>
      <c r="AF360" s="89">
        <v>174741573.29691356</v>
      </c>
      <c r="AG360" s="89">
        <v>174812499.20441353</v>
      </c>
      <c r="AH360" s="89">
        <v>174938070.25870207</v>
      </c>
      <c r="AI360" s="89">
        <v>175289784.87104771</v>
      </c>
      <c r="AJ360" s="89">
        <v>175652657.69903147</v>
      </c>
      <c r="AK360" s="89">
        <v>176051559.01972777</v>
      </c>
      <c r="AL360" s="89">
        <v>176473059.2403672</v>
      </c>
      <c r="AM360" s="89">
        <v>176921631.78953269</v>
      </c>
      <c r="AN360" s="89">
        <v>177424218.71001333</v>
      </c>
      <c r="AO360" s="89">
        <v>177902083.52746591</v>
      </c>
      <c r="AP360" s="89">
        <v>178399170.22791395</v>
      </c>
      <c r="AQ360" s="89">
        <v>178923725.21977529</v>
      </c>
      <c r="AR360" s="89">
        <v>179439727.84506801</v>
      </c>
      <c r="AS360" s="89">
        <v>179961106.72202849</v>
      </c>
      <c r="AT360" s="89">
        <v>180490296.50346121</v>
      </c>
      <c r="AU360" s="89">
        <v>181023024.59380779</v>
      </c>
      <c r="AV360" s="89">
        <v>181549468.56093955</v>
      </c>
      <c r="AW360" s="89">
        <v>182051350.20384991</v>
      </c>
      <c r="AX360" s="89">
        <v>182568690.66494164</v>
      </c>
      <c r="AY360" s="89">
        <v>183064310.11139497</v>
      </c>
      <c r="AZ360" s="89">
        <v>183542259.21441028</v>
      </c>
    </row>
    <row r="361" spans="1:52">
      <c r="A361" s="19" t="s">
        <v>39</v>
      </c>
      <c r="B361" s="33">
        <v>231846187.31867892</v>
      </c>
      <c r="C361" s="33">
        <v>223015435.09044588</v>
      </c>
      <c r="D361" s="33">
        <v>232244425.63833302</v>
      </c>
      <c r="E361" s="33">
        <v>209602849.57517162</v>
      </c>
      <c r="F361" s="33">
        <v>208845710.16233602</v>
      </c>
      <c r="G361" s="33">
        <v>210040005.84211379</v>
      </c>
      <c r="H361" s="33">
        <v>200444398.09931976</v>
      </c>
      <c r="I361" s="33">
        <v>202543967.65652639</v>
      </c>
      <c r="J361" s="33">
        <v>208776774.98397246</v>
      </c>
      <c r="K361" s="33">
        <v>204477259.97135809</v>
      </c>
      <c r="L361" s="33">
        <v>202561238.69938537</v>
      </c>
      <c r="M361" s="33">
        <v>199919894.06610399</v>
      </c>
      <c r="N361" s="33">
        <v>193407848.79692802</v>
      </c>
      <c r="O361" s="33">
        <v>193633573.15377209</v>
      </c>
      <c r="P361" s="33">
        <v>195010179.29933387</v>
      </c>
      <c r="Q361" s="33">
        <v>199864425.87370414</v>
      </c>
      <c r="R361" s="33">
        <v>199979562.70047575</v>
      </c>
      <c r="S361" s="33">
        <v>200262618.5429149</v>
      </c>
      <c r="T361" s="33">
        <v>200402145.10149932</v>
      </c>
      <c r="U361" s="33">
        <v>200736300.58686104</v>
      </c>
      <c r="V361" s="33">
        <v>200762740.91913801</v>
      </c>
      <c r="W361" s="33">
        <v>201361507.15400523</v>
      </c>
      <c r="X361" s="33">
        <v>201981524.8626729</v>
      </c>
      <c r="Y361" s="33">
        <v>202463440.86602435</v>
      </c>
      <c r="Z361" s="33">
        <v>202997759.08132425</v>
      </c>
      <c r="AA361" s="33">
        <v>203380516.94504932</v>
      </c>
      <c r="AB361" s="33">
        <v>203990228.95866704</v>
      </c>
      <c r="AC361" s="33">
        <v>204656235.72546476</v>
      </c>
      <c r="AD361" s="33">
        <v>205308171.54438803</v>
      </c>
      <c r="AE361" s="33">
        <v>205964298.08451128</v>
      </c>
      <c r="AF361" s="33">
        <v>206608502.29192609</v>
      </c>
      <c r="AG361" s="33">
        <v>207294114.21243653</v>
      </c>
      <c r="AH361" s="33">
        <v>208012335.84556726</v>
      </c>
      <c r="AI361" s="33">
        <v>208779567.35917774</v>
      </c>
      <c r="AJ361" s="33">
        <v>209580480.23332021</v>
      </c>
      <c r="AK361" s="33">
        <v>210422992.89840615</v>
      </c>
      <c r="AL361" s="33">
        <v>211285761.65797877</v>
      </c>
      <c r="AM361" s="33">
        <v>212182260.77330354</v>
      </c>
      <c r="AN361" s="33">
        <v>213098496.41739401</v>
      </c>
      <c r="AO361" s="33">
        <v>214019365.66905463</v>
      </c>
      <c r="AP361" s="33">
        <v>214961032.91696557</v>
      </c>
      <c r="AQ361" s="33">
        <v>215933182.22408953</v>
      </c>
      <c r="AR361" s="33">
        <v>216879503.39044747</v>
      </c>
      <c r="AS361" s="33">
        <v>217812976.19998243</v>
      </c>
      <c r="AT361" s="33">
        <v>218734210.47303498</v>
      </c>
      <c r="AU361" s="33">
        <v>219624731.98474053</v>
      </c>
      <c r="AV361" s="33">
        <v>220537175.6495764</v>
      </c>
      <c r="AW361" s="33">
        <v>221400299.27163914</v>
      </c>
      <c r="AX361" s="33">
        <v>222242688.03673577</v>
      </c>
      <c r="AY361" s="33">
        <v>223044666.71564329</v>
      </c>
      <c r="AZ361" s="33">
        <v>223770143.92856148</v>
      </c>
    </row>
    <row r="362" spans="1:52">
      <c r="A362" s="21" t="s">
        <v>40</v>
      </c>
      <c r="B362" s="34">
        <v>200231485.00744534</v>
      </c>
      <c r="C362" s="34">
        <v>195142035.40945244</v>
      </c>
      <c r="D362" s="34">
        <v>191682106.94922304</v>
      </c>
      <c r="E362" s="34">
        <v>161759014.15371045</v>
      </c>
      <c r="F362" s="34">
        <v>179649263.1350939</v>
      </c>
      <c r="G362" s="34">
        <v>170197869.27404702</v>
      </c>
      <c r="H362" s="34">
        <v>168253990.59798491</v>
      </c>
      <c r="I362" s="34">
        <v>173848875.95820349</v>
      </c>
      <c r="J362" s="34">
        <v>169852772.86732641</v>
      </c>
      <c r="K362" s="34">
        <v>151995730.26123598</v>
      </c>
      <c r="L362" s="34">
        <v>173678200.92318594</v>
      </c>
      <c r="M362" s="34">
        <v>158830250.42463362</v>
      </c>
      <c r="N362" s="34">
        <v>167266515.92482215</v>
      </c>
      <c r="O362" s="34">
        <v>170481817.00770959</v>
      </c>
      <c r="P362" s="34">
        <v>167869303.06058609</v>
      </c>
      <c r="Q362" s="34">
        <v>152848312.94784784</v>
      </c>
      <c r="R362" s="34">
        <v>152786184.46667853</v>
      </c>
      <c r="S362" s="34">
        <v>152527290.64078891</v>
      </c>
      <c r="T362" s="34">
        <v>152170024.24242207</v>
      </c>
      <c r="U362" s="34">
        <v>151847203.96770081</v>
      </c>
      <c r="V362" s="34">
        <v>151481889.49203628</v>
      </c>
      <c r="W362" s="34">
        <v>151143172.33815175</v>
      </c>
      <c r="X362" s="34">
        <v>150795768.57190713</v>
      </c>
      <c r="Y362" s="34">
        <v>150426812.45080793</v>
      </c>
      <c r="Z362" s="34">
        <v>150041584.8012909</v>
      </c>
      <c r="AA362" s="34">
        <v>149698305.80118564</v>
      </c>
      <c r="AB362" s="34">
        <v>149348813.19055128</v>
      </c>
      <c r="AC362" s="34">
        <v>149018498.01844689</v>
      </c>
      <c r="AD362" s="34">
        <v>148700888.16353467</v>
      </c>
      <c r="AE362" s="34">
        <v>148384439.33393523</v>
      </c>
      <c r="AF362" s="34">
        <v>148086324.92353845</v>
      </c>
      <c r="AG362" s="34">
        <v>147835104.2259492</v>
      </c>
      <c r="AH362" s="34">
        <v>147644594.74098006</v>
      </c>
      <c r="AI362" s="34">
        <v>147793395.33657262</v>
      </c>
      <c r="AJ362" s="34">
        <v>147940125.50998825</v>
      </c>
      <c r="AK362" s="34">
        <v>148119172.92647317</v>
      </c>
      <c r="AL362" s="34">
        <v>148323131.65698093</v>
      </c>
      <c r="AM362" s="34">
        <v>148553627.37452957</v>
      </c>
      <c r="AN362" s="34">
        <v>148860054.74478796</v>
      </c>
      <c r="AO362" s="34">
        <v>149131039.32154882</v>
      </c>
      <c r="AP362" s="34">
        <v>149421788.10990417</v>
      </c>
      <c r="AQ362" s="34">
        <v>149730783.59693617</v>
      </c>
      <c r="AR362" s="34">
        <v>150049107.24287635</v>
      </c>
      <c r="AS362" s="34">
        <v>150378806.32455844</v>
      </c>
      <c r="AT362" s="34">
        <v>150722443.94440773</v>
      </c>
      <c r="AU362" s="34">
        <v>151076804.10810122</v>
      </c>
      <c r="AV362" s="34">
        <v>151399822.76146317</v>
      </c>
      <c r="AW362" s="34">
        <v>151712762.07652807</v>
      </c>
      <c r="AX362" s="34">
        <v>152055775.68472874</v>
      </c>
      <c r="AY362" s="34">
        <v>152382071.21344054</v>
      </c>
      <c r="AZ362" s="34">
        <v>152722950.50320017</v>
      </c>
    </row>
    <row r="363" spans="1:52">
      <c r="A363" s="50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  <c r="AC363" s="52"/>
      <c r="AD363" s="52"/>
      <c r="AE363" s="52"/>
      <c r="AF363" s="52"/>
      <c r="AG363" s="52"/>
      <c r="AH363" s="52"/>
      <c r="AI363" s="52"/>
      <c r="AJ363" s="52"/>
      <c r="AK363" s="52"/>
      <c r="AL363" s="52"/>
      <c r="AM363" s="52"/>
      <c r="AN363" s="52"/>
      <c r="AO363" s="52"/>
      <c r="AP363" s="52"/>
      <c r="AQ363" s="52"/>
      <c r="AR363" s="52"/>
      <c r="AS363" s="52"/>
      <c r="AT363" s="52"/>
      <c r="AU363" s="52"/>
      <c r="AV363" s="52"/>
      <c r="AW363" s="52"/>
      <c r="AX363" s="52"/>
      <c r="AY363" s="52"/>
      <c r="AZ363" s="52"/>
    </row>
    <row r="364" spans="1:52">
      <c r="A364" s="39" t="s">
        <v>87</v>
      </c>
      <c r="B364" s="85"/>
      <c r="C364" s="85"/>
      <c r="D364" s="85"/>
      <c r="E364" s="85"/>
      <c r="F364" s="85"/>
      <c r="G364" s="85"/>
      <c r="H364" s="85"/>
      <c r="I364" s="85"/>
      <c r="J364" s="85"/>
      <c r="K364" s="85"/>
      <c r="L364" s="85"/>
      <c r="M364" s="85"/>
      <c r="N364" s="85"/>
      <c r="O364" s="85"/>
      <c r="P364" s="85"/>
      <c r="Q364" s="85"/>
      <c r="R364" s="85"/>
      <c r="S364" s="85"/>
      <c r="T364" s="85"/>
      <c r="U364" s="85"/>
      <c r="V364" s="85"/>
      <c r="W364" s="85"/>
      <c r="X364" s="85"/>
      <c r="Y364" s="85"/>
      <c r="Z364" s="85"/>
      <c r="AA364" s="85"/>
      <c r="AB364" s="85"/>
      <c r="AC364" s="85"/>
      <c r="AD364" s="85"/>
      <c r="AE364" s="85"/>
      <c r="AF364" s="85"/>
      <c r="AG364" s="85"/>
      <c r="AH364" s="85"/>
      <c r="AI364" s="85"/>
      <c r="AJ364" s="85"/>
      <c r="AK364" s="85"/>
      <c r="AL364" s="85"/>
      <c r="AM364" s="85"/>
      <c r="AN364" s="85"/>
      <c r="AO364" s="85"/>
      <c r="AP364" s="85"/>
      <c r="AQ364" s="85"/>
      <c r="AR364" s="85"/>
      <c r="AS364" s="85"/>
      <c r="AT364" s="85"/>
      <c r="AU364" s="85"/>
      <c r="AV364" s="85"/>
      <c r="AW364" s="85"/>
      <c r="AX364" s="85"/>
      <c r="AY364" s="85"/>
      <c r="AZ364" s="85"/>
    </row>
    <row r="365" spans="1:52">
      <c r="A365" s="41" t="s">
        <v>44</v>
      </c>
      <c r="B365" s="86"/>
      <c r="C365" s="86"/>
      <c r="D365" s="86"/>
      <c r="E365" s="86"/>
      <c r="F365" s="86"/>
      <c r="G365" s="86"/>
      <c r="H365" s="86"/>
      <c r="I365" s="86"/>
      <c r="J365" s="86"/>
      <c r="K365" s="86"/>
      <c r="L365" s="86"/>
      <c r="M365" s="86"/>
      <c r="N365" s="86"/>
      <c r="O365" s="86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  <c r="AA365" s="86"/>
      <c r="AB365" s="86"/>
      <c r="AC365" s="86"/>
      <c r="AD365" s="86"/>
      <c r="AE365" s="86"/>
      <c r="AF365" s="86"/>
      <c r="AG365" s="86"/>
      <c r="AH365" s="86"/>
      <c r="AI365" s="86"/>
      <c r="AJ365" s="86"/>
      <c r="AK365" s="86"/>
      <c r="AL365" s="86"/>
      <c r="AM365" s="86"/>
      <c r="AN365" s="86"/>
      <c r="AO365" s="86"/>
      <c r="AP365" s="86"/>
      <c r="AQ365" s="86"/>
      <c r="AR365" s="86"/>
      <c r="AS365" s="86"/>
      <c r="AT365" s="86"/>
      <c r="AU365" s="86"/>
      <c r="AV365" s="86"/>
      <c r="AW365" s="86"/>
      <c r="AX365" s="86"/>
      <c r="AY365" s="86"/>
      <c r="AZ365" s="86"/>
    </row>
    <row r="366" spans="1:52">
      <c r="A366" s="43" t="s">
        <v>88</v>
      </c>
      <c r="B366" s="89">
        <v>11145.823926982564</v>
      </c>
      <c r="C366" s="89">
        <v>11168.744865370438</v>
      </c>
      <c r="D366" s="89">
        <v>11132.604091990464</v>
      </c>
      <c r="E366" s="89">
        <v>10996.867959521212</v>
      </c>
      <c r="F366" s="89">
        <v>11092.005455960767</v>
      </c>
      <c r="G366" s="89">
        <v>10788.79064138291</v>
      </c>
      <c r="H366" s="89">
        <v>10761.897356501824</v>
      </c>
      <c r="I366" s="89">
        <v>10664.308735795652</v>
      </c>
      <c r="J366" s="89">
        <v>10571.433554201383</v>
      </c>
      <c r="K366" s="89">
        <v>10663.154138227215</v>
      </c>
      <c r="L366" s="89">
        <v>10409.011636733978</v>
      </c>
      <c r="M366" s="89">
        <v>10291.646141480876</v>
      </c>
      <c r="N366" s="89">
        <v>10109.434441937879</v>
      </c>
      <c r="O366" s="89">
        <v>10003.042185946018</v>
      </c>
      <c r="P366" s="89">
        <v>10250.595250754903</v>
      </c>
      <c r="Q366" s="89">
        <v>10350.797078915433</v>
      </c>
      <c r="R366" s="89">
        <v>10353.205028731178</v>
      </c>
      <c r="S366" s="89">
        <v>10299.718306038569</v>
      </c>
      <c r="T366" s="89">
        <v>10262.657482482638</v>
      </c>
      <c r="U366" s="89">
        <v>10229.509092549404</v>
      </c>
      <c r="V366" s="89">
        <v>10195.122636911005</v>
      </c>
      <c r="W366" s="89">
        <v>10165.672230620194</v>
      </c>
      <c r="X366" s="89">
        <v>10149.100934358859</v>
      </c>
      <c r="Y366" s="89">
        <v>10136.046450560285</v>
      </c>
      <c r="Z366" s="89">
        <v>10128.584912024353</v>
      </c>
      <c r="AA366" s="89">
        <v>10124.293915743772</v>
      </c>
      <c r="AB366" s="89">
        <v>10137.800437608152</v>
      </c>
      <c r="AC366" s="89">
        <v>10160.150504696709</v>
      </c>
      <c r="AD366" s="89">
        <v>10184.627394189829</v>
      </c>
      <c r="AE366" s="89">
        <v>10202.528812097653</v>
      </c>
      <c r="AF366" s="89">
        <v>10217.307442201232</v>
      </c>
      <c r="AG366" s="89">
        <v>10225.378165553442</v>
      </c>
      <c r="AH366" s="89">
        <v>10231.158344951118</v>
      </c>
      <c r="AI366" s="89">
        <v>10232.237331068123</v>
      </c>
      <c r="AJ366" s="89">
        <v>10230.353036417715</v>
      </c>
      <c r="AK366" s="89">
        <v>10228.070783707672</v>
      </c>
      <c r="AL366" s="89">
        <v>10225.764318531077</v>
      </c>
      <c r="AM366" s="89">
        <v>10224.039392431541</v>
      </c>
      <c r="AN366" s="89">
        <v>10222.633284825122</v>
      </c>
      <c r="AO366" s="89">
        <v>10221.815935104247</v>
      </c>
      <c r="AP366" s="89">
        <v>10222.305698639559</v>
      </c>
      <c r="AQ366" s="89">
        <v>10226.391900313754</v>
      </c>
      <c r="AR366" s="89">
        <v>10226.764285765563</v>
      </c>
      <c r="AS366" s="89">
        <v>10222.916096156712</v>
      </c>
      <c r="AT366" s="89">
        <v>10215.008920185388</v>
      </c>
      <c r="AU366" s="89">
        <v>10205.129031892773</v>
      </c>
      <c r="AV366" s="89">
        <v>10191.954026274723</v>
      </c>
      <c r="AW366" s="89">
        <v>10175.428855156715</v>
      </c>
      <c r="AX366" s="89">
        <v>10155.367886174075</v>
      </c>
      <c r="AY366" s="89">
        <v>10134.008431306471</v>
      </c>
      <c r="AZ366" s="89">
        <v>10109.159693326133</v>
      </c>
    </row>
    <row r="367" spans="1:52">
      <c r="A367" s="45" t="s">
        <v>22</v>
      </c>
      <c r="B367" s="90">
        <v>3214.6954505427839</v>
      </c>
      <c r="C367" s="90">
        <v>3218.215032569728</v>
      </c>
      <c r="D367" s="90">
        <v>3161.6101597672464</v>
      </c>
      <c r="E367" s="90">
        <v>3174.5015905350174</v>
      </c>
      <c r="F367" s="90">
        <v>3170.3206766564736</v>
      </c>
      <c r="G367" s="90">
        <v>3159.7228899479246</v>
      </c>
      <c r="H367" s="90">
        <v>3025.631857955721</v>
      </c>
      <c r="I367" s="90">
        <v>2849.7358517049647</v>
      </c>
      <c r="J367" s="90">
        <v>2849.1608267777247</v>
      </c>
      <c r="K367" s="90">
        <v>2790.3575117348478</v>
      </c>
      <c r="L367" s="90">
        <v>2801.9715770402458</v>
      </c>
      <c r="M367" s="90">
        <v>2794.1812357693866</v>
      </c>
      <c r="N367" s="90">
        <v>2782.9868509186745</v>
      </c>
      <c r="O367" s="90">
        <v>2759.280183682708</v>
      </c>
      <c r="P367" s="90">
        <v>2831.3597979687838</v>
      </c>
      <c r="Q367" s="90">
        <v>2838.5204712282011</v>
      </c>
      <c r="R367" s="90">
        <v>2827.2614958816371</v>
      </c>
      <c r="S367" s="90">
        <v>2808.0255819781887</v>
      </c>
      <c r="T367" s="90">
        <v>2795.6810811093756</v>
      </c>
      <c r="U367" s="90">
        <v>2790.7889927484111</v>
      </c>
      <c r="V367" s="90">
        <v>2790.1640258614998</v>
      </c>
      <c r="W367" s="90">
        <v>2795.7655216801204</v>
      </c>
      <c r="X367" s="90">
        <v>2808.0638399381892</v>
      </c>
      <c r="Y367" s="90">
        <v>2823.4828203540806</v>
      </c>
      <c r="Z367" s="90">
        <v>2841.6095260054426</v>
      </c>
      <c r="AA367" s="90">
        <v>2861.1835930226684</v>
      </c>
      <c r="AB367" s="90">
        <v>2881.9764990006593</v>
      </c>
      <c r="AC367" s="90">
        <v>2900.4402163962714</v>
      </c>
      <c r="AD367" s="90">
        <v>2914.6398220107753</v>
      </c>
      <c r="AE367" s="90">
        <v>2921.8713604953455</v>
      </c>
      <c r="AF367" s="90">
        <v>2923.0733766570684</v>
      </c>
      <c r="AG367" s="90">
        <v>2918.0873608848506</v>
      </c>
      <c r="AH367" s="90">
        <v>2908.4652168545072</v>
      </c>
      <c r="AI367" s="90">
        <v>2894.5749325489523</v>
      </c>
      <c r="AJ367" s="90">
        <v>2877.0330363823605</v>
      </c>
      <c r="AK367" s="90">
        <v>2857.1896481168064</v>
      </c>
      <c r="AL367" s="90">
        <v>2835.7021930663132</v>
      </c>
      <c r="AM367" s="90">
        <v>2812.7682746920204</v>
      </c>
      <c r="AN367" s="90">
        <v>2788.226387763053</v>
      </c>
      <c r="AO367" s="90">
        <v>2761.7459436651548</v>
      </c>
      <c r="AP367" s="90">
        <v>2732.9879471507961</v>
      </c>
      <c r="AQ367" s="90">
        <v>2702.2933327525993</v>
      </c>
      <c r="AR367" s="90">
        <v>2668.3447514947543</v>
      </c>
      <c r="AS367" s="90">
        <v>2631.0018200605509</v>
      </c>
      <c r="AT367" s="90">
        <v>2590.7600150980161</v>
      </c>
      <c r="AU367" s="90">
        <v>2548.3158507895951</v>
      </c>
      <c r="AV367" s="90">
        <v>2503.5089352448399</v>
      </c>
      <c r="AW367" s="90">
        <v>2456.326654676519</v>
      </c>
      <c r="AX367" s="90">
        <v>2407.1010397936338</v>
      </c>
      <c r="AY367" s="90">
        <v>2356.6379974596302</v>
      </c>
      <c r="AZ367" s="90">
        <v>2304.9071726937109</v>
      </c>
    </row>
    <row r="368" spans="1:52">
      <c r="A368" s="19" t="s">
        <v>23</v>
      </c>
      <c r="B368" s="33">
        <v>12109.174667930558</v>
      </c>
      <c r="C368" s="33">
        <v>12143.975223458729</v>
      </c>
      <c r="D368" s="33">
        <v>12131.318300614408</v>
      </c>
      <c r="E368" s="33">
        <v>11987.451405596357</v>
      </c>
      <c r="F368" s="33">
        <v>12108.283268756157</v>
      </c>
      <c r="G368" s="33">
        <v>11781.223987697989</v>
      </c>
      <c r="H368" s="33">
        <v>11781.286941354356</v>
      </c>
      <c r="I368" s="33">
        <v>11711.931368599982</v>
      </c>
      <c r="J368" s="33">
        <v>11630.619996952952</v>
      </c>
      <c r="K368" s="33">
        <v>11756.997115708216</v>
      </c>
      <c r="L368" s="33">
        <v>11463.098873603336</v>
      </c>
      <c r="M368" s="33">
        <v>11329.567685777267</v>
      </c>
      <c r="N368" s="33">
        <v>11106.041284290583</v>
      </c>
      <c r="O368" s="33">
        <v>10974.748713393532</v>
      </c>
      <c r="P368" s="33">
        <v>11246.540782117787</v>
      </c>
      <c r="Q368" s="33">
        <v>11360.197544533117</v>
      </c>
      <c r="R368" s="33">
        <v>11380.46336578619</v>
      </c>
      <c r="S368" s="33">
        <v>11336.408536625055</v>
      </c>
      <c r="T368" s="33">
        <v>11308.038043270533</v>
      </c>
      <c r="U368" s="33">
        <v>11280.460580572628</v>
      </c>
      <c r="V368" s="33">
        <v>11247.566641576885</v>
      </c>
      <c r="W368" s="33">
        <v>11212.516598291237</v>
      </c>
      <c r="X368" s="33">
        <v>11187.194312261359</v>
      </c>
      <c r="Y368" s="33">
        <v>11164.299602941323</v>
      </c>
      <c r="Z368" s="33">
        <v>11146.945405545528</v>
      </c>
      <c r="AA368" s="33">
        <v>11135.354246890245</v>
      </c>
      <c r="AB368" s="33">
        <v>11146.529235001055</v>
      </c>
      <c r="AC368" s="33">
        <v>11171.134103449729</v>
      </c>
      <c r="AD368" s="33">
        <v>11201.623383736367</v>
      </c>
      <c r="AE368" s="33">
        <v>11229.097433123787</v>
      </c>
      <c r="AF368" s="33">
        <v>11256.538720078384</v>
      </c>
      <c r="AG368" s="33">
        <v>11279.840621585548</v>
      </c>
      <c r="AH368" s="33">
        <v>11303.281325890053</v>
      </c>
      <c r="AI368" s="33">
        <v>11323.87125532388</v>
      </c>
      <c r="AJ368" s="33">
        <v>11343.482251279109</v>
      </c>
      <c r="AK368" s="33">
        <v>11364.628295440187</v>
      </c>
      <c r="AL368" s="33">
        <v>11387.936600491403</v>
      </c>
      <c r="AM368" s="33">
        <v>11414.204192307836</v>
      </c>
      <c r="AN368" s="33">
        <v>11443.244118828823</v>
      </c>
      <c r="AO368" s="33">
        <v>11475.467695845833</v>
      </c>
      <c r="AP368" s="33">
        <v>11511.506809215407</v>
      </c>
      <c r="AQ368" s="33">
        <v>11553.921675074527</v>
      </c>
      <c r="AR368" s="33">
        <v>11595.502036591755</v>
      </c>
      <c r="AS368" s="33">
        <v>11636.5719134014</v>
      </c>
      <c r="AT368" s="33">
        <v>11677.047656345852</v>
      </c>
      <c r="AU368" s="33">
        <v>11719.500864981086</v>
      </c>
      <c r="AV368" s="33">
        <v>11762.368876327995</v>
      </c>
      <c r="AW368" s="33">
        <v>11806.240041705107</v>
      </c>
      <c r="AX368" s="33">
        <v>11851.137878094605</v>
      </c>
      <c r="AY368" s="33">
        <v>11899.294786304816</v>
      </c>
      <c r="AZ368" s="33">
        <v>11949.21450252758</v>
      </c>
    </row>
    <row r="369" spans="1:52">
      <c r="A369" s="19" t="s">
        <v>24</v>
      </c>
      <c r="B369" s="33">
        <v>38785.128995966683</v>
      </c>
      <c r="C369" s="33">
        <v>38726.77070123476</v>
      </c>
      <c r="D369" s="33">
        <v>39117.065061520974</v>
      </c>
      <c r="E369" s="33">
        <v>38965.017914008822</v>
      </c>
      <c r="F369" s="33">
        <v>39139.762169670823</v>
      </c>
      <c r="G369" s="33">
        <v>39477.732811579597</v>
      </c>
      <c r="H369" s="33">
        <v>39931.870836802875</v>
      </c>
      <c r="I369" s="33">
        <v>40311.690040590584</v>
      </c>
      <c r="J369" s="33">
        <v>40098.560671076208</v>
      </c>
      <c r="K369" s="33">
        <v>39826.449955906588</v>
      </c>
      <c r="L369" s="33">
        <v>40034.621145849866</v>
      </c>
      <c r="M369" s="33">
        <v>40090.725690351741</v>
      </c>
      <c r="N369" s="33">
        <v>39578.484952995459</v>
      </c>
      <c r="O369" s="33">
        <v>39656.495826504586</v>
      </c>
      <c r="P369" s="33">
        <v>39691.7249086015</v>
      </c>
      <c r="Q369" s="33">
        <v>39678.279824348465</v>
      </c>
      <c r="R369" s="33">
        <v>39451.844469658354</v>
      </c>
      <c r="S369" s="33">
        <v>39225.736262294231</v>
      </c>
      <c r="T369" s="33">
        <v>38977.205229202686</v>
      </c>
      <c r="U369" s="33">
        <v>38713.486893827139</v>
      </c>
      <c r="V369" s="33">
        <v>38454.333680586693</v>
      </c>
      <c r="W369" s="33">
        <v>38204.272504271554</v>
      </c>
      <c r="X369" s="33">
        <v>37978.142086490785</v>
      </c>
      <c r="Y369" s="33">
        <v>37756.878080466653</v>
      </c>
      <c r="Z369" s="33">
        <v>37551.215906689409</v>
      </c>
      <c r="AA369" s="33">
        <v>37354.720437194534</v>
      </c>
      <c r="AB369" s="33">
        <v>37220.898578295928</v>
      </c>
      <c r="AC369" s="33">
        <v>37126.476793045978</v>
      </c>
      <c r="AD369" s="33">
        <v>37063.702855366188</v>
      </c>
      <c r="AE369" s="33">
        <v>37022.067637150452</v>
      </c>
      <c r="AF369" s="33">
        <v>37009.998866123402</v>
      </c>
      <c r="AG369" s="33">
        <v>37028.164938092857</v>
      </c>
      <c r="AH369" s="33">
        <v>37075.816800830871</v>
      </c>
      <c r="AI369" s="33">
        <v>37142.188476756157</v>
      </c>
      <c r="AJ369" s="33">
        <v>37219.593632080912</v>
      </c>
      <c r="AK369" s="33">
        <v>37306.74286939099</v>
      </c>
      <c r="AL369" s="33">
        <v>37394.592385622396</v>
      </c>
      <c r="AM369" s="33">
        <v>37487.028723440329</v>
      </c>
      <c r="AN369" s="33">
        <v>37578.016090595156</v>
      </c>
      <c r="AO369" s="33">
        <v>37670.60483824298</v>
      </c>
      <c r="AP369" s="33">
        <v>37775.083401856005</v>
      </c>
      <c r="AQ369" s="33">
        <v>37889.410022384436</v>
      </c>
      <c r="AR369" s="33">
        <v>38006.087666127445</v>
      </c>
      <c r="AS369" s="33">
        <v>38128.10375413351</v>
      </c>
      <c r="AT369" s="33">
        <v>38255.644758123439</v>
      </c>
      <c r="AU369" s="33">
        <v>38388.144539111709</v>
      </c>
      <c r="AV369" s="33">
        <v>38524.517993547357</v>
      </c>
      <c r="AW369" s="33">
        <v>38663.011824942791</v>
      </c>
      <c r="AX369" s="33">
        <v>38802.793762422618</v>
      </c>
      <c r="AY369" s="33">
        <v>38942.577421588612</v>
      </c>
      <c r="AZ369" s="33">
        <v>39080.312477871201</v>
      </c>
    </row>
    <row r="370" spans="1:52">
      <c r="A370" s="43" t="s">
        <v>89</v>
      </c>
      <c r="B370" s="89">
        <v>199339.42510423358</v>
      </c>
      <c r="C370" s="89">
        <v>195409.17833898359</v>
      </c>
      <c r="D370" s="89">
        <v>194713.2910494938</v>
      </c>
      <c r="E370" s="89">
        <v>190634.67536905545</v>
      </c>
      <c r="F370" s="89">
        <v>187366.48064159614</v>
      </c>
      <c r="G370" s="89">
        <v>189751.18212281313</v>
      </c>
      <c r="H370" s="89">
        <v>184257.3446091385</v>
      </c>
      <c r="I370" s="89">
        <v>185218.13990737073</v>
      </c>
      <c r="J370" s="89">
        <v>184720.34879941467</v>
      </c>
      <c r="K370" s="89">
        <v>184250.43315253229</v>
      </c>
      <c r="L370" s="89">
        <v>184187.60034724348</v>
      </c>
      <c r="M370" s="89">
        <v>183622.55751480549</v>
      </c>
      <c r="N370" s="89">
        <v>185743.62329791827</v>
      </c>
      <c r="O370" s="89">
        <v>186604.31173823477</v>
      </c>
      <c r="P370" s="89">
        <v>184351.33783372867</v>
      </c>
      <c r="Q370" s="89">
        <v>188617.54493580014</v>
      </c>
      <c r="R370" s="89">
        <v>187686.67946293615</v>
      </c>
      <c r="S370" s="89">
        <v>187503.11642465743</v>
      </c>
      <c r="T370" s="89">
        <v>187107.8605436201</v>
      </c>
      <c r="U370" s="89">
        <v>186821.52715224787</v>
      </c>
      <c r="V370" s="89">
        <v>186723.64438519359</v>
      </c>
      <c r="W370" s="89">
        <v>186837.97765573088</v>
      </c>
      <c r="X370" s="89">
        <v>187146.69103042624</v>
      </c>
      <c r="Y370" s="89">
        <v>187264.04194989408</v>
      </c>
      <c r="Z370" s="89">
        <v>187338.30531663002</v>
      </c>
      <c r="AA370" s="89">
        <v>187582.44859209724</v>
      </c>
      <c r="AB370" s="89">
        <v>187954.35787396345</v>
      </c>
      <c r="AC370" s="89">
        <v>188418.65680019715</v>
      </c>
      <c r="AD370" s="89">
        <v>188809.87962984666</v>
      </c>
      <c r="AE370" s="89">
        <v>189166.44986450038</v>
      </c>
      <c r="AF370" s="89">
        <v>189428.5087516467</v>
      </c>
      <c r="AG370" s="89">
        <v>189943.93427560077</v>
      </c>
      <c r="AH370" s="89">
        <v>190234.3680101819</v>
      </c>
      <c r="AI370" s="89">
        <v>190360.47719129131</v>
      </c>
      <c r="AJ370" s="89">
        <v>190396.77780433433</v>
      </c>
      <c r="AK370" s="89">
        <v>190466.95474011349</v>
      </c>
      <c r="AL370" s="89">
        <v>190509.28495493205</v>
      </c>
      <c r="AM370" s="89">
        <v>190583.8671336986</v>
      </c>
      <c r="AN370" s="89">
        <v>190662.58251987051</v>
      </c>
      <c r="AO370" s="89">
        <v>190751.90556239168</v>
      </c>
      <c r="AP370" s="89">
        <v>190841.41453006447</v>
      </c>
      <c r="AQ370" s="89">
        <v>190945.25876939142</v>
      </c>
      <c r="AR370" s="89">
        <v>191000.94580052502</v>
      </c>
      <c r="AS370" s="89">
        <v>191020.01497364498</v>
      </c>
      <c r="AT370" s="89">
        <v>191039.64968163206</v>
      </c>
      <c r="AU370" s="89">
        <v>191021.3017038111</v>
      </c>
      <c r="AV370" s="89">
        <v>191002.68638986698</v>
      </c>
      <c r="AW370" s="89">
        <v>191055.17158354374</v>
      </c>
      <c r="AX370" s="89">
        <v>191069.70086535413</v>
      </c>
      <c r="AY370" s="89">
        <v>191128.54347321967</v>
      </c>
      <c r="AZ370" s="89">
        <v>191267.9501582649</v>
      </c>
    </row>
    <row r="371" spans="1:52">
      <c r="A371" s="45" t="s">
        <v>26</v>
      </c>
      <c r="B371" s="90">
        <v>267385.08972497756</v>
      </c>
      <c r="C371" s="90">
        <v>258658.67318878981</v>
      </c>
      <c r="D371" s="90">
        <v>255617.09742044419</v>
      </c>
      <c r="E371" s="90">
        <v>250310.8256582598</v>
      </c>
      <c r="F371" s="90">
        <v>244004.66401908113</v>
      </c>
      <c r="G371" s="90">
        <v>247868.10489555312</v>
      </c>
      <c r="H371" s="90">
        <v>237912.61852201103</v>
      </c>
      <c r="I371" s="90">
        <v>239383.53394411254</v>
      </c>
      <c r="J371" s="90">
        <v>235894.13557341471</v>
      </c>
      <c r="K371" s="90">
        <v>234653.81680591745</v>
      </c>
      <c r="L371" s="90">
        <v>233962.94689022086</v>
      </c>
      <c r="M371" s="90">
        <v>232972.77174846656</v>
      </c>
      <c r="N371" s="90">
        <v>237003.98158067392</v>
      </c>
      <c r="O371" s="90">
        <v>238652.84752212153</v>
      </c>
      <c r="P371" s="90">
        <v>235359.64115885072</v>
      </c>
      <c r="Q371" s="90">
        <v>242622.8914344036</v>
      </c>
      <c r="R371" s="90">
        <v>242480.59314348229</v>
      </c>
      <c r="S371" s="90">
        <v>242469.08083610487</v>
      </c>
      <c r="T371" s="90">
        <v>242277.40759984229</v>
      </c>
      <c r="U371" s="90">
        <v>242070.76891432595</v>
      </c>
      <c r="V371" s="90">
        <v>241977.77032142412</v>
      </c>
      <c r="W371" s="90">
        <v>242200.93664427515</v>
      </c>
      <c r="X371" s="90">
        <v>242502.60995046905</v>
      </c>
      <c r="Y371" s="90">
        <v>242636.7910508131</v>
      </c>
      <c r="Z371" s="90">
        <v>242877.45207267292</v>
      </c>
      <c r="AA371" s="90">
        <v>243173.49104924855</v>
      </c>
      <c r="AB371" s="90">
        <v>243497.76871612182</v>
      </c>
      <c r="AC371" s="90">
        <v>243815.04598474005</v>
      </c>
      <c r="AD371" s="90">
        <v>244176.89533119599</v>
      </c>
      <c r="AE371" s="90">
        <v>244512.06008295843</v>
      </c>
      <c r="AF371" s="90">
        <v>244809.18735661334</v>
      </c>
      <c r="AG371" s="90">
        <v>245477.88703012839</v>
      </c>
      <c r="AH371" s="90">
        <v>245761.43445682153</v>
      </c>
      <c r="AI371" s="90">
        <v>245980.34179128709</v>
      </c>
      <c r="AJ371" s="90">
        <v>246168.09296739873</v>
      </c>
      <c r="AK371" s="90">
        <v>246402.71804014975</v>
      </c>
      <c r="AL371" s="90">
        <v>246694.97675789968</v>
      </c>
      <c r="AM371" s="90">
        <v>247065.62577744768</v>
      </c>
      <c r="AN371" s="90">
        <v>247489.05947589007</v>
      </c>
      <c r="AO371" s="90">
        <v>247935.26550740929</v>
      </c>
      <c r="AP371" s="90">
        <v>248405.06966954845</v>
      </c>
      <c r="AQ371" s="90">
        <v>248902.68596057306</v>
      </c>
      <c r="AR371" s="90">
        <v>249350.06435021211</v>
      </c>
      <c r="AS371" s="90">
        <v>249774.76783846327</v>
      </c>
      <c r="AT371" s="90">
        <v>250239.9564721504</v>
      </c>
      <c r="AU371" s="90">
        <v>250673.77328852998</v>
      </c>
      <c r="AV371" s="90">
        <v>251117.02229347962</v>
      </c>
      <c r="AW371" s="90">
        <v>251777.20524818235</v>
      </c>
      <c r="AX371" s="90">
        <v>252391.30230005676</v>
      </c>
      <c r="AY371" s="90">
        <v>253015.07122779009</v>
      </c>
      <c r="AZ371" s="90">
        <v>253650.93536817314</v>
      </c>
    </row>
    <row r="372" spans="1:52">
      <c r="A372" s="19" t="s">
        <v>27</v>
      </c>
      <c r="B372" s="33">
        <v>584819.0350728957</v>
      </c>
      <c r="C372" s="33">
        <v>583888.96913762542</v>
      </c>
      <c r="D372" s="33">
        <v>584946.60407182737</v>
      </c>
      <c r="E372" s="33">
        <v>579576.22961069748</v>
      </c>
      <c r="F372" s="33">
        <v>582690.65844869113</v>
      </c>
      <c r="G372" s="33">
        <v>583985.91067227069</v>
      </c>
      <c r="H372" s="33">
        <v>584421.57348230702</v>
      </c>
      <c r="I372" s="33">
        <v>583502.64091040834</v>
      </c>
      <c r="J372" s="33">
        <v>582350.00803399028</v>
      </c>
      <c r="K372" s="33">
        <v>573499.40329723887</v>
      </c>
      <c r="L372" s="33">
        <v>571869.61021775776</v>
      </c>
      <c r="M372" s="33">
        <v>565452.16329982469</v>
      </c>
      <c r="N372" s="33">
        <v>570692.9911521076</v>
      </c>
      <c r="O372" s="33">
        <v>570273.70132403518</v>
      </c>
      <c r="P372" s="33">
        <v>559250.9928870427</v>
      </c>
      <c r="Q372" s="33">
        <v>569805.03011850175</v>
      </c>
      <c r="R372" s="33">
        <v>569849.41469130374</v>
      </c>
      <c r="S372" s="33">
        <v>570443.21476663917</v>
      </c>
      <c r="T372" s="33">
        <v>570468.96762617491</v>
      </c>
      <c r="U372" s="33">
        <v>570577.55704098428</v>
      </c>
      <c r="V372" s="33">
        <v>570932.801529555</v>
      </c>
      <c r="W372" s="33">
        <v>571806.32115715707</v>
      </c>
      <c r="X372" s="33">
        <v>572911.93948360847</v>
      </c>
      <c r="Y372" s="33">
        <v>573574.6564854465</v>
      </c>
      <c r="Z372" s="33">
        <v>574341.38093554985</v>
      </c>
      <c r="AA372" s="33">
        <v>575400.87880107737</v>
      </c>
      <c r="AB372" s="33">
        <v>576478.66680566221</v>
      </c>
      <c r="AC372" s="33">
        <v>577631.43571962055</v>
      </c>
      <c r="AD372" s="33">
        <v>578882.30871335813</v>
      </c>
      <c r="AE372" s="33">
        <v>580001.88085361582</v>
      </c>
      <c r="AF372" s="33">
        <v>580939.9675053329</v>
      </c>
      <c r="AG372" s="33">
        <v>582540.84679669223</v>
      </c>
      <c r="AH372" s="33">
        <v>583654.76364079735</v>
      </c>
      <c r="AI372" s="33">
        <v>584492.63484059181</v>
      </c>
      <c r="AJ372" s="33">
        <v>585069.6290248069</v>
      </c>
      <c r="AK372" s="33">
        <v>585931.71562790778</v>
      </c>
      <c r="AL372" s="33">
        <v>586781.58974564495</v>
      </c>
      <c r="AM372" s="33">
        <v>587998.68154917005</v>
      </c>
      <c r="AN372" s="33">
        <v>589533.50229686603</v>
      </c>
      <c r="AO372" s="33">
        <v>590721.31554377195</v>
      </c>
      <c r="AP372" s="33">
        <v>592117.05640699936</v>
      </c>
      <c r="AQ372" s="33">
        <v>593759.06021427817</v>
      </c>
      <c r="AR372" s="33">
        <v>595398.52958964056</v>
      </c>
      <c r="AS372" s="33">
        <v>597001.17963029235</v>
      </c>
      <c r="AT372" s="33">
        <v>598631.09808237094</v>
      </c>
      <c r="AU372" s="33">
        <v>600340.67271731317</v>
      </c>
      <c r="AV372" s="33">
        <v>602490.96996168443</v>
      </c>
      <c r="AW372" s="33">
        <v>604375.64804880286</v>
      </c>
      <c r="AX372" s="33">
        <v>606800.52570118732</v>
      </c>
      <c r="AY372" s="33">
        <v>609323.98122965137</v>
      </c>
      <c r="AZ372" s="33">
        <v>612017.4056709063</v>
      </c>
    </row>
    <row r="373" spans="1:52">
      <c r="A373" s="19" t="s">
        <v>28</v>
      </c>
      <c r="B373" s="33">
        <v>113715.10392979124</v>
      </c>
      <c r="C373" s="33">
        <v>113257.4170543255</v>
      </c>
      <c r="D373" s="33">
        <v>113346.93936682086</v>
      </c>
      <c r="E373" s="33">
        <v>109739.738279078</v>
      </c>
      <c r="F373" s="33">
        <v>111274.96889690497</v>
      </c>
      <c r="G373" s="33">
        <v>110726.42774712191</v>
      </c>
      <c r="H373" s="33">
        <v>109920.63036763651</v>
      </c>
      <c r="I373" s="33">
        <v>110148.10736597644</v>
      </c>
      <c r="J373" s="33">
        <v>111592.98749178853</v>
      </c>
      <c r="K373" s="33">
        <v>110966.68376752501</v>
      </c>
      <c r="L373" s="33">
        <v>111614.40126786007</v>
      </c>
      <c r="M373" s="33">
        <v>111172.91196976724</v>
      </c>
      <c r="N373" s="33">
        <v>111364.4964466986</v>
      </c>
      <c r="O373" s="33">
        <v>110852.00080327435</v>
      </c>
      <c r="P373" s="33">
        <v>110479.2642525624</v>
      </c>
      <c r="Q373" s="33">
        <v>111391.72613129774</v>
      </c>
      <c r="R373" s="33">
        <v>111409.09111487586</v>
      </c>
      <c r="S373" s="33">
        <v>111499.91747816665</v>
      </c>
      <c r="T373" s="33">
        <v>111453.28346140285</v>
      </c>
      <c r="U373" s="33">
        <v>111369.00189190535</v>
      </c>
      <c r="V373" s="33">
        <v>111331.6382762681</v>
      </c>
      <c r="W373" s="33">
        <v>111371.52874768726</v>
      </c>
      <c r="X373" s="33">
        <v>111444.45048853205</v>
      </c>
      <c r="Y373" s="33">
        <v>111443.07073459883</v>
      </c>
      <c r="Z373" s="33">
        <v>111494.78310249267</v>
      </c>
      <c r="AA373" s="33">
        <v>111557.73813633433</v>
      </c>
      <c r="AB373" s="33">
        <v>111646.61783870457</v>
      </c>
      <c r="AC373" s="33">
        <v>111733.46112610376</v>
      </c>
      <c r="AD373" s="33">
        <v>111832.96634902523</v>
      </c>
      <c r="AE373" s="33">
        <v>111930.18530665558</v>
      </c>
      <c r="AF373" s="33">
        <v>112006.89394452864</v>
      </c>
      <c r="AG373" s="33">
        <v>112166.06947175245</v>
      </c>
      <c r="AH373" s="33">
        <v>112258.95669898351</v>
      </c>
      <c r="AI373" s="33">
        <v>112309.47538006981</v>
      </c>
      <c r="AJ373" s="33">
        <v>112338.92294382676</v>
      </c>
      <c r="AK373" s="33">
        <v>112386.63635400787</v>
      </c>
      <c r="AL373" s="33">
        <v>112434.5329077942</v>
      </c>
      <c r="AM373" s="33">
        <v>112509.2708283643</v>
      </c>
      <c r="AN373" s="33">
        <v>112578.85635016637</v>
      </c>
      <c r="AO373" s="33">
        <v>112683.27335771336</v>
      </c>
      <c r="AP373" s="33">
        <v>112805.33740435859</v>
      </c>
      <c r="AQ373" s="33">
        <v>112947.46890016044</v>
      </c>
      <c r="AR373" s="33">
        <v>113079.9938738287</v>
      </c>
      <c r="AS373" s="33">
        <v>113205.38917366916</v>
      </c>
      <c r="AT373" s="33">
        <v>113338.69352862287</v>
      </c>
      <c r="AU373" s="33">
        <v>113485.76229759844</v>
      </c>
      <c r="AV373" s="33">
        <v>113653.14038768005</v>
      </c>
      <c r="AW373" s="33">
        <v>113819.65639782883</v>
      </c>
      <c r="AX373" s="33">
        <v>113976.62441822189</v>
      </c>
      <c r="AY373" s="33">
        <v>114148.07123982167</v>
      </c>
      <c r="AZ373" s="33">
        <v>114322.19720257184</v>
      </c>
    </row>
    <row r="374" spans="1:52">
      <c r="A374" s="43" t="s">
        <v>90</v>
      </c>
      <c r="B374" s="89">
        <v>665.52298936654506</v>
      </c>
      <c r="C374" s="89">
        <v>678.30805482263941</v>
      </c>
      <c r="D374" s="89">
        <v>681.93422331244381</v>
      </c>
      <c r="E374" s="89">
        <v>671.77507357133368</v>
      </c>
      <c r="F374" s="89">
        <v>678.55831688376145</v>
      </c>
      <c r="G374" s="89">
        <v>679.99482837266714</v>
      </c>
      <c r="H374" s="89">
        <v>669.71083008440564</v>
      </c>
      <c r="I374" s="89">
        <v>664.82475704631281</v>
      </c>
      <c r="J374" s="89">
        <v>658.27723712481475</v>
      </c>
      <c r="K374" s="89">
        <v>654.03172059256769</v>
      </c>
      <c r="L374" s="89">
        <v>641.61638947148072</v>
      </c>
      <c r="M374" s="89">
        <v>636.34979801562713</v>
      </c>
      <c r="N374" s="89">
        <v>635.6177790385841</v>
      </c>
      <c r="O374" s="89">
        <v>638.3736808576482</v>
      </c>
      <c r="P374" s="89">
        <v>633.59344639246581</v>
      </c>
      <c r="Q374" s="89">
        <v>625.85967213243453</v>
      </c>
      <c r="R374" s="89">
        <v>612.90461605493829</v>
      </c>
      <c r="S374" s="89">
        <v>614.30009349305612</v>
      </c>
      <c r="T374" s="89">
        <v>614.94162234644705</v>
      </c>
      <c r="U374" s="89">
        <v>615.79185067428182</v>
      </c>
      <c r="V374" s="89">
        <v>616.4798742562914</v>
      </c>
      <c r="W374" s="89">
        <v>616.82902232293611</v>
      </c>
      <c r="X374" s="89">
        <v>617.18214453523331</v>
      </c>
      <c r="Y374" s="89">
        <v>617.7749240961848</v>
      </c>
      <c r="Z374" s="89">
        <v>616.71910564049995</v>
      </c>
      <c r="AA374" s="89">
        <v>615.66066717106139</v>
      </c>
      <c r="AB374" s="89">
        <v>615.10000392625432</v>
      </c>
      <c r="AC374" s="89">
        <v>614.61435026402808</v>
      </c>
      <c r="AD374" s="89">
        <v>613.98433072008152</v>
      </c>
      <c r="AE374" s="89">
        <v>613.33317959261001</v>
      </c>
      <c r="AF374" s="89">
        <v>612.73269414626475</v>
      </c>
      <c r="AG374" s="89">
        <v>612.14786008309966</v>
      </c>
      <c r="AH374" s="89">
        <v>611.56342585606865</v>
      </c>
      <c r="AI374" s="89">
        <v>611.09353297173288</v>
      </c>
      <c r="AJ374" s="89">
        <v>610.67985163981859</v>
      </c>
      <c r="AK374" s="89">
        <v>610.32599033494455</v>
      </c>
      <c r="AL374" s="89">
        <v>609.86508308113446</v>
      </c>
      <c r="AM374" s="89">
        <v>609.26934459667666</v>
      </c>
      <c r="AN374" s="89">
        <v>608.7980592795036</v>
      </c>
      <c r="AO374" s="89">
        <v>608.06882985769664</v>
      </c>
      <c r="AP374" s="89">
        <v>607.3379286145356</v>
      </c>
      <c r="AQ374" s="89">
        <v>606.47823766787189</v>
      </c>
      <c r="AR374" s="89">
        <v>605.61043721746228</v>
      </c>
      <c r="AS374" s="89">
        <v>604.59321080766188</v>
      </c>
      <c r="AT374" s="89">
        <v>603.3728013126705</v>
      </c>
      <c r="AU374" s="89">
        <v>602.19779940044884</v>
      </c>
      <c r="AV374" s="89">
        <v>601.03509385545919</v>
      </c>
      <c r="AW374" s="89">
        <v>599.65773006382722</v>
      </c>
      <c r="AX374" s="89">
        <v>598.54183615574573</v>
      </c>
      <c r="AY374" s="89">
        <v>597.28978599506809</v>
      </c>
      <c r="AZ374" s="89">
        <v>596.22948564801436</v>
      </c>
    </row>
    <row r="375" spans="1:52">
      <c r="A375" s="45" t="s">
        <v>30</v>
      </c>
      <c r="B375" s="90">
        <v>622.33713402290959</v>
      </c>
      <c r="C375" s="90">
        <v>624.09731373230727</v>
      </c>
      <c r="D375" s="90">
        <v>626.5052467135788</v>
      </c>
      <c r="E375" s="90">
        <v>618.43732266070708</v>
      </c>
      <c r="F375" s="90">
        <v>629.33410058833681</v>
      </c>
      <c r="G375" s="90">
        <v>626.81320250991234</v>
      </c>
      <c r="H375" s="90">
        <v>628.34496382467694</v>
      </c>
      <c r="I375" s="90">
        <v>629.00978236643778</v>
      </c>
      <c r="J375" s="90">
        <v>625.91447024848651</v>
      </c>
      <c r="K375" s="90">
        <v>619.37535507727398</v>
      </c>
      <c r="L375" s="90">
        <v>623.55318321057848</v>
      </c>
      <c r="M375" s="90">
        <v>625.60217290063895</v>
      </c>
      <c r="N375" s="90">
        <v>621.72565348836713</v>
      </c>
      <c r="O375" s="90">
        <v>616.75759032525161</v>
      </c>
      <c r="P375" s="90">
        <v>615.75464197664667</v>
      </c>
      <c r="Q375" s="90">
        <v>615.71323179452872</v>
      </c>
      <c r="R375" s="90">
        <v>615.54648745459338</v>
      </c>
      <c r="S375" s="90">
        <v>615.30124244584056</v>
      </c>
      <c r="T375" s="90">
        <v>613.2371498137295</v>
      </c>
      <c r="U375" s="90">
        <v>610.83687768365905</v>
      </c>
      <c r="V375" s="90">
        <v>608.67595823493741</v>
      </c>
      <c r="W375" s="90">
        <v>606.64262726710285</v>
      </c>
      <c r="X375" s="90">
        <v>605.05307037752107</v>
      </c>
      <c r="Y375" s="90">
        <v>603.54434698048203</v>
      </c>
      <c r="Z375" s="90">
        <v>601.86036281307406</v>
      </c>
      <c r="AA375" s="90">
        <v>600.54963708414675</v>
      </c>
      <c r="AB375" s="90">
        <v>599.04794421974907</v>
      </c>
      <c r="AC375" s="90">
        <v>597.67372410232429</v>
      </c>
      <c r="AD375" s="90">
        <v>596.24574854256684</v>
      </c>
      <c r="AE375" s="90">
        <v>594.87289100434054</v>
      </c>
      <c r="AF375" s="90">
        <v>593.44438427359057</v>
      </c>
      <c r="AG375" s="90">
        <v>592.16566830548356</v>
      </c>
      <c r="AH375" s="90">
        <v>591.1376918150653</v>
      </c>
      <c r="AI375" s="90">
        <v>590.22218038206358</v>
      </c>
      <c r="AJ375" s="90">
        <v>589.40745886351101</v>
      </c>
      <c r="AK375" s="90">
        <v>588.76723363433587</v>
      </c>
      <c r="AL375" s="90">
        <v>588.04160763185143</v>
      </c>
      <c r="AM375" s="90">
        <v>587.17998482340408</v>
      </c>
      <c r="AN375" s="90">
        <v>586.75963396332247</v>
      </c>
      <c r="AO375" s="90">
        <v>585.51020120325745</v>
      </c>
      <c r="AP375" s="90">
        <v>584.20103074200449</v>
      </c>
      <c r="AQ375" s="90">
        <v>582.70925636691152</v>
      </c>
      <c r="AR375" s="90">
        <v>580.92063743838662</v>
      </c>
      <c r="AS375" s="90">
        <v>579.00621171824412</v>
      </c>
      <c r="AT375" s="90">
        <v>576.96523603055221</v>
      </c>
      <c r="AU375" s="90">
        <v>574.88217075782745</v>
      </c>
      <c r="AV375" s="90">
        <v>572.76525060096355</v>
      </c>
      <c r="AW375" s="90">
        <v>570.38800116118637</v>
      </c>
      <c r="AX375" s="90">
        <v>568.13493992908025</v>
      </c>
      <c r="AY375" s="90">
        <v>565.71355821767304</v>
      </c>
      <c r="AZ375" s="90">
        <v>563.28977504219324</v>
      </c>
    </row>
    <row r="376" spans="1:52">
      <c r="A376" s="19" t="s">
        <v>31</v>
      </c>
      <c r="B376" s="33">
        <v>384.37876955300646</v>
      </c>
      <c r="C376" s="33">
        <v>387.16179039745435</v>
      </c>
      <c r="D376" s="33">
        <v>383.35555080909899</v>
      </c>
      <c r="E376" s="33">
        <v>378.06352110687214</v>
      </c>
      <c r="F376" s="33">
        <v>372.29896239250837</v>
      </c>
      <c r="G376" s="33">
        <v>370.11368598667997</v>
      </c>
      <c r="H376" s="33">
        <v>360.98108290838326</v>
      </c>
      <c r="I376" s="33">
        <v>348.00889919856422</v>
      </c>
      <c r="J376" s="33">
        <v>343.1072880807734</v>
      </c>
      <c r="K376" s="33">
        <v>344.97704361701699</v>
      </c>
      <c r="L376" s="33">
        <v>348.96779133942317</v>
      </c>
      <c r="M376" s="33">
        <v>349.27958805634523</v>
      </c>
      <c r="N376" s="33">
        <v>346.55734964440904</v>
      </c>
      <c r="O376" s="33">
        <v>348.0206044129863</v>
      </c>
      <c r="P376" s="33">
        <v>346.2823447551055</v>
      </c>
      <c r="Q376" s="33">
        <v>344.16692671009469</v>
      </c>
      <c r="R376" s="33">
        <v>344.2289338643277</v>
      </c>
      <c r="S376" s="33">
        <v>343.49520123766604</v>
      </c>
      <c r="T376" s="33">
        <v>342.55868018749089</v>
      </c>
      <c r="U376" s="33">
        <v>341.76739380036963</v>
      </c>
      <c r="V376" s="33">
        <v>341.12170941585094</v>
      </c>
      <c r="W376" s="33">
        <v>340.6012331703364</v>
      </c>
      <c r="X376" s="33">
        <v>340.08699769168544</v>
      </c>
      <c r="Y376" s="33">
        <v>339.76187775082531</v>
      </c>
      <c r="Z376" s="33">
        <v>339.52559477911331</v>
      </c>
      <c r="AA376" s="33">
        <v>339.30957943548998</v>
      </c>
      <c r="AB376" s="33">
        <v>339.19938129380643</v>
      </c>
      <c r="AC376" s="33">
        <v>339.11953910422403</v>
      </c>
      <c r="AD376" s="33">
        <v>339.02659038213329</v>
      </c>
      <c r="AE376" s="33">
        <v>338.91479317209246</v>
      </c>
      <c r="AF376" s="33">
        <v>338.81333459107282</v>
      </c>
      <c r="AG376" s="33">
        <v>338.70593696967995</v>
      </c>
      <c r="AH376" s="33">
        <v>338.59162909989629</v>
      </c>
      <c r="AI376" s="33">
        <v>338.47024681517433</v>
      </c>
      <c r="AJ376" s="33">
        <v>338.34485296696408</v>
      </c>
      <c r="AK376" s="33">
        <v>338.21049972663224</v>
      </c>
      <c r="AL376" s="33">
        <v>338.03547893190569</v>
      </c>
      <c r="AM376" s="33">
        <v>337.85276365647172</v>
      </c>
      <c r="AN376" s="33">
        <v>337.748370356561</v>
      </c>
      <c r="AO376" s="33">
        <v>337.55159791204767</v>
      </c>
      <c r="AP376" s="33">
        <v>337.39606280103442</v>
      </c>
      <c r="AQ376" s="33">
        <v>337.2114821239324</v>
      </c>
      <c r="AR376" s="33">
        <v>337.03535517977542</v>
      </c>
      <c r="AS376" s="33">
        <v>336.82564850616183</v>
      </c>
      <c r="AT376" s="33">
        <v>336.63849247913663</v>
      </c>
      <c r="AU376" s="33">
        <v>336.40851718190947</v>
      </c>
      <c r="AV376" s="33">
        <v>336.17513292650921</v>
      </c>
      <c r="AW376" s="33">
        <v>335.93407486281438</v>
      </c>
      <c r="AX376" s="33">
        <v>335.68117607901939</v>
      </c>
      <c r="AY376" s="33">
        <v>335.48192060129992</v>
      </c>
      <c r="AZ376" s="33">
        <v>335.31695101929535</v>
      </c>
    </row>
    <row r="377" spans="1:52">
      <c r="A377" s="19" t="s">
        <v>32</v>
      </c>
      <c r="B377" s="33">
        <v>1618.9524188370058</v>
      </c>
      <c r="C377" s="33">
        <v>1659.7873948873514</v>
      </c>
      <c r="D377" s="33">
        <v>1662.9463371542124</v>
      </c>
      <c r="E377" s="33">
        <v>1651.4981251947063</v>
      </c>
      <c r="F377" s="33">
        <v>1684.0394022907751</v>
      </c>
      <c r="G377" s="33">
        <v>1683.2645966375887</v>
      </c>
      <c r="H377" s="33">
        <v>1659.1965587488257</v>
      </c>
      <c r="I377" s="33">
        <v>1672.4127038641259</v>
      </c>
      <c r="J377" s="33">
        <v>1624.4169285929577</v>
      </c>
      <c r="K377" s="33">
        <v>1601.9593118459611</v>
      </c>
      <c r="L377" s="33">
        <v>1485.6980371456593</v>
      </c>
      <c r="M377" s="33">
        <v>1484.3917412497949</v>
      </c>
      <c r="N377" s="33">
        <v>1491.2718085118527</v>
      </c>
      <c r="O377" s="33">
        <v>1484.7469951015535</v>
      </c>
      <c r="P377" s="33">
        <v>1466.5170662646121</v>
      </c>
      <c r="Q377" s="33">
        <v>1466.4264991294349</v>
      </c>
      <c r="R377" s="33">
        <v>1461.3579038999067</v>
      </c>
      <c r="S377" s="33">
        <v>1455.7618563713302</v>
      </c>
      <c r="T377" s="33">
        <v>1451.2045885775431</v>
      </c>
      <c r="U377" s="33">
        <v>1448.51470944011</v>
      </c>
      <c r="V377" s="33">
        <v>1445.5133205771544</v>
      </c>
      <c r="W377" s="33">
        <v>1442.633357372106</v>
      </c>
      <c r="X377" s="33">
        <v>1439.7489878843724</v>
      </c>
      <c r="Y377" s="33">
        <v>1437.1054578086905</v>
      </c>
      <c r="Z377" s="33">
        <v>1434.1974965990862</v>
      </c>
      <c r="AA377" s="33">
        <v>1432.2348820028012</v>
      </c>
      <c r="AB377" s="33">
        <v>1430.8547528684026</v>
      </c>
      <c r="AC377" s="33">
        <v>1429.0604757450603</v>
      </c>
      <c r="AD377" s="33">
        <v>1427.0454391528242</v>
      </c>
      <c r="AE377" s="33">
        <v>1424.8214328682404</v>
      </c>
      <c r="AF377" s="33">
        <v>1422.6796519859965</v>
      </c>
      <c r="AG377" s="33">
        <v>1420.3098560793896</v>
      </c>
      <c r="AH377" s="33">
        <v>1417.7894067365187</v>
      </c>
      <c r="AI377" s="33">
        <v>1415.6539703024089</v>
      </c>
      <c r="AJ377" s="33">
        <v>1413.2513281804361</v>
      </c>
      <c r="AK377" s="33">
        <v>1410.8588977012321</v>
      </c>
      <c r="AL377" s="33">
        <v>1408.4361832317081</v>
      </c>
      <c r="AM377" s="33">
        <v>1405.4755085656495</v>
      </c>
      <c r="AN377" s="33">
        <v>1402.8142291202628</v>
      </c>
      <c r="AO377" s="33">
        <v>1399.708539872076</v>
      </c>
      <c r="AP377" s="33">
        <v>1396.0616784655781</v>
      </c>
      <c r="AQ377" s="33">
        <v>1392.4584228684914</v>
      </c>
      <c r="AR377" s="33">
        <v>1388.4353172893261</v>
      </c>
      <c r="AS377" s="33">
        <v>1384.9315931917558</v>
      </c>
      <c r="AT377" s="33">
        <v>1381.0781106716024</v>
      </c>
      <c r="AU377" s="33">
        <v>1376.6689965317476</v>
      </c>
      <c r="AV377" s="33">
        <v>1372.0055325840058</v>
      </c>
      <c r="AW377" s="33">
        <v>1367.4714884316963</v>
      </c>
      <c r="AX377" s="33">
        <v>1363.1861042931107</v>
      </c>
      <c r="AY377" s="33">
        <v>1358.1115678295721</v>
      </c>
      <c r="AZ377" s="33">
        <v>1353.3275405593938</v>
      </c>
    </row>
    <row r="378" spans="1:52">
      <c r="A378" s="41" t="s">
        <v>45</v>
      </c>
      <c r="B378" s="91"/>
      <c r="C378" s="91"/>
      <c r="D378" s="91"/>
      <c r="E378" s="91"/>
      <c r="F378" s="91"/>
      <c r="G378" s="91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  <c r="AA378" s="91"/>
      <c r="AB378" s="91"/>
      <c r="AC378" s="91"/>
      <c r="AD378" s="91"/>
      <c r="AE378" s="91"/>
      <c r="AF378" s="91"/>
      <c r="AG378" s="91"/>
      <c r="AH378" s="91"/>
      <c r="AI378" s="91"/>
      <c r="AJ378" s="91"/>
      <c r="AK378" s="91"/>
      <c r="AL378" s="91"/>
      <c r="AM378" s="91"/>
      <c r="AN378" s="91"/>
      <c r="AO378" s="91"/>
      <c r="AP378" s="91"/>
      <c r="AQ378" s="91"/>
      <c r="AR378" s="91"/>
      <c r="AS378" s="91"/>
      <c r="AT378" s="91"/>
      <c r="AU378" s="91"/>
      <c r="AV378" s="91"/>
      <c r="AW378" s="91"/>
      <c r="AX378" s="91"/>
      <c r="AY378" s="91"/>
      <c r="AZ378" s="91"/>
    </row>
    <row r="379" spans="1:52">
      <c r="A379" s="43" t="s">
        <v>88</v>
      </c>
      <c r="B379" s="89">
        <v>16924.053724488957</v>
      </c>
      <c r="C379" s="89">
        <v>17009.201240767026</v>
      </c>
      <c r="D379" s="89">
        <v>17087.17308906369</v>
      </c>
      <c r="E379" s="89">
        <v>17394.273592460457</v>
      </c>
      <c r="F379" s="89">
        <v>17864.204157467193</v>
      </c>
      <c r="G379" s="89">
        <v>18052.585468320158</v>
      </c>
      <c r="H379" s="89">
        <v>17823.533629644222</v>
      </c>
      <c r="I379" s="89">
        <v>17994.76315548928</v>
      </c>
      <c r="J379" s="89">
        <v>17678.548439940387</v>
      </c>
      <c r="K379" s="89">
        <v>17411.21555610374</v>
      </c>
      <c r="L379" s="89">
        <v>17750.986433607934</v>
      </c>
      <c r="M379" s="89">
        <v>17831.490901943638</v>
      </c>
      <c r="N379" s="89">
        <v>17437.200650070248</v>
      </c>
      <c r="O379" s="89">
        <v>17312.798534390189</v>
      </c>
      <c r="P379" s="89">
        <v>17446.278989414823</v>
      </c>
      <c r="Q379" s="89">
        <v>17284.324496381116</v>
      </c>
      <c r="R379" s="89">
        <v>17344.963392393889</v>
      </c>
      <c r="S379" s="89">
        <v>17324.343121181893</v>
      </c>
      <c r="T379" s="89">
        <v>17308.091663934189</v>
      </c>
      <c r="U379" s="89">
        <v>17281.677831452467</v>
      </c>
      <c r="V379" s="89">
        <v>17222.693032589275</v>
      </c>
      <c r="W379" s="89">
        <v>17175.691998951614</v>
      </c>
      <c r="X379" s="89">
        <v>17154.290125549622</v>
      </c>
      <c r="Y379" s="89">
        <v>17150.689827756411</v>
      </c>
      <c r="Z379" s="89">
        <v>17168.294532242518</v>
      </c>
      <c r="AA379" s="89">
        <v>17200.542205818379</v>
      </c>
      <c r="AB379" s="89">
        <v>17264.872931134421</v>
      </c>
      <c r="AC379" s="89">
        <v>17346.148098771602</v>
      </c>
      <c r="AD379" s="89">
        <v>17435.444038311227</v>
      </c>
      <c r="AE379" s="89">
        <v>17522.95644887269</v>
      </c>
      <c r="AF379" s="89">
        <v>17606.453112137304</v>
      </c>
      <c r="AG379" s="89">
        <v>17684.342025115646</v>
      </c>
      <c r="AH379" s="89">
        <v>17760.344885850816</v>
      </c>
      <c r="AI379" s="89">
        <v>17828.864958550828</v>
      </c>
      <c r="AJ379" s="89">
        <v>17892.714384664538</v>
      </c>
      <c r="AK379" s="89">
        <v>17952.648330790827</v>
      </c>
      <c r="AL379" s="89">
        <v>18008.823812139941</v>
      </c>
      <c r="AM379" s="89">
        <v>18062.577736103678</v>
      </c>
      <c r="AN379" s="89">
        <v>18113.654485344858</v>
      </c>
      <c r="AO379" s="89">
        <v>18162.774208779807</v>
      </c>
      <c r="AP379" s="89">
        <v>18210.584836305534</v>
      </c>
      <c r="AQ379" s="89">
        <v>18258.901054085389</v>
      </c>
      <c r="AR379" s="89">
        <v>18303.484874200232</v>
      </c>
      <c r="AS379" s="89">
        <v>18346.458583237498</v>
      </c>
      <c r="AT379" s="89">
        <v>18386.189503544298</v>
      </c>
      <c r="AU379" s="89">
        <v>18425.593348639715</v>
      </c>
      <c r="AV379" s="89">
        <v>18463.27372306184</v>
      </c>
      <c r="AW379" s="89">
        <v>18499.067512910013</v>
      </c>
      <c r="AX379" s="89">
        <v>18532.426158715716</v>
      </c>
      <c r="AY379" s="89">
        <v>18564.753243405208</v>
      </c>
      <c r="AZ379" s="89">
        <v>18595.139521722176</v>
      </c>
    </row>
    <row r="380" spans="1:52">
      <c r="A380" s="19" t="s">
        <v>34</v>
      </c>
      <c r="B380" s="33">
        <v>15009.22632156156</v>
      </c>
      <c r="C380" s="33">
        <v>15049.979736682169</v>
      </c>
      <c r="D380" s="33">
        <v>15104.821987885745</v>
      </c>
      <c r="E380" s="33">
        <v>15447.606655970176</v>
      </c>
      <c r="F380" s="33">
        <v>15579.15498590194</v>
      </c>
      <c r="G380" s="33">
        <v>15738.753094903244</v>
      </c>
      <c r="H380" s="33">
        <v>15482.284048961932</v>
      </c>
      <c r="I380" s="33">
        <v>15584.764571280366</v>
      </c>
      <c r="J380" s="33">
        <v>15385.419824965255</v>
      </c>
      <c r="K380" s="33">
        <v>15496.53191040994</v>
      </c>
      <c r="L380" s="33">
        <v>15868.681096740651</v>
      </c>
      <c r="M380" s="33">
        <v>15993.609043459499</v>
      </c>
      <c r="N380" s="33">
        <v>15665.48181257002</v>
      </c>
      <c r="O380" s="33">
        <v>15465.546915519817</v>
      </c>
      <c r="P380" s="33">
        <v>15647.207053141736</v>
      </c>
      <c r="Q380" s="33">
        <v>15438.944356348682</v>
      </c>
      <c r="R380" s="33">
        <v>15429.720885980569</v>
      </c>
      <c r="S380" s="33">
        <v>15386.329773814967</v>
      </c>
      <c r="T380" s="33">
        <v>15351.438501925031</v>
      </c>
      <c r="U380" s="33">
        <v>15316.322971609188</v>
      </c>
      <c r="V380" s="33">
        <v>15251.844856847965</v>
      </c>
      <c r="W380" s="33">
        <v>15197.591200427996</v>
      </c>
      <c r="X380" s="33">
        <v>15167.860146532581</v>
      </c>
      <c r="Y380" s="33">
        <v>15158.633578002295</v>
      </c>
      <c r="Z380" s="33">
        <v>15172.099297676112</v>
      </c>
      <c r="AA380" s="33">
        <v>15201.741200336723</v>
      </c>
      <c r="AB380" s="33">
        <v>15262.113091642785</v>
      </c>
      <c r="AC380" s="33">
        <v>15338.631656664458</v>
      </c>
      <c r="AD380" s="33">
        <v>15421.914072218719</v>
      </c>
      <c r="AE380" s="33">
        <v>15502.592686151984</v>
      </c>
      <c r="AF380" s="33">
        <v>15578.400265291517</v>
      </c>
      <c r="AG380" s="33">
        <v>15648.090166399808</v>
      </c>
      <c r="AH380" s="33">
        <v>15714.140622327079</v>
      </c>
      <c r="AI380" s="33">
        <v>15772.387900244186</v>
      </c>
      <c r="AJ380" s="33">
        <v>15826.142870039086</v>
      </c>
      <c r="AK380" s="33">
        <v>15876.447748028257</v>
      </c>
      <c r="AL380" s="33">
        <v>15923.16816104484</v>
      </c>
      <c r="AM380" s="33">
        <v>15967.520388714503</v>
      </c>
      <c r="AN380" s="33">
        <v>16009.189342851991</v>
      </c>
      <c r="AO380" s="33">
        <v>16048.997646754271</v>
      </c>
      <c r="AP380" s="33">
        <v>16087.328645675831</v>
      </c>
      <c r="AQ380" s="33">
        <v>16125.934119439768</v>
      </c>
      <c r="AR380" s="33">
        <v>16161.245252516752</v>
      </c>
      <c r="AS380" s="33">
        <v>16195.013735784905</v>
      </c>
      <c r="AT380" s="33">
        <v>16226.371784268407</v>
      </c>
      <c r="AU380" s="33">
        <v>16257.537758225073</v>
      </c>
      <c r="AV380" s="33">
        <v>16287.809897370515</v>
      </c>
      <c r="AW380" s="33">
        <v>16316.232003540523</v>
      </c>
      <c r="AX380" s="33">
        <v>16342.79158144961</v>
      </c>
      <c r="AY380" s="33">
        <v>16369.607904767006</v>
      </c>
      <c r="AZ380" s="33">
        <v>16396.1196929299</v>
      </c>
    </row>
    <row r="381" spans="1:52">
      <c r="A381" s="21" t="s">
        <v>35</v>
      </c>
      <c r="B381" s="34">
        <v>25184.159503268354</v>
      </c>
      <c r="C381" s="34">
        <v>25591.809454756469</v>
      </c>
      <c r="D381" s="34">
        <v>25759.225207568372</v>
      </c>
      <c r="E381" s="34">
        <v>26035.826538409019</v>
      </c>
      <c r="F381" s="34">
        <v>28224.57036931266</v>
      </c>
      <c r="G381" s="34">
        <v>28748.34410128152</v>
      </c>
      <c r="H381" s="34">
        <v>28674.304165673704</v>
      </c>
      <c r="I381" s="34">
        <v>29668.250803610958</v>
      </c>
      <c r="J381" s="34">
        <v>28735.479712499084</v>
      </c>
      <c r="K381" s="34">
        <v>26622.042350422187</v>
      </c>
      <c r="L381" s="34">
        <v>26902.885675693109</v>
      </c>
      <c r="M381" s="34">
        <v>26742.751364130392</v>
      </c>
      <c r="N381" s="34">
        <v>26052.178751574502</v>
      </c>
      <c r="O381" s="34">
        <v>26318.576386981847</v>
      </c>
      <c r="P381" s="34">
        <v>26256.006529155347</v>
      </c>
      <c r="Q381" s="34">
        <v>26344.222116274814</v>
      </c>
      <c r="R381" s="34">
        <v>26496.707981111424</v>
      </c>
      <c r="S381" s="34">
        <v>26456.079686669054</v>
      </c>
      <c r="T381" s="34">
        <v>26476.347950737989</v>
      </c>
      <c r="U381" s="34">
        <v>26482.256244222932</v>
      </c>
      <c r="V381" s="34">
        <v>26464.146542551793</v>
      </c>
      <c r="W381" s="34">
        <v>26476.01207266271</v>
      </c>
      <c r="X381" s="34">
        <v>26519.597130755901</v>
      </c>
      <c r="Y381" s="34">
        <v>26563.198649313115</v>
      </c>
      <c r="Z381" s="34">
        <v>26614.834362089416</v>
      </c>
      <c r="AA381" s="34">
        <v>26669.020636301473</v>
      </c>
      <c r="AB381" s="34">
        <v>26757.69633438619</v>
      </c>
      <c r="AC381" s="34">
        <v>26861.527096816051</v>
      </c>
      <c r="AD381" s="34">
        <v>26980.002080890623</v>
      </c>
      <c r="AE381" s="34">
        <v>27105.223844928543</v>
      </c>
      <c r="AF381" s="34">
        <v>27241.213301203406</v>
      </c>
      <c r="AG381" s="34">
        <v>27379.601216778588</v>
      </c>
      <c r="AH381" s="34">
        <v>27519.885830956289</v>
      </c>
      <c r="AI381" s="34">
        <v>27652.871898209083</v>
      </c>
      <c r="AJ381" s="34">
        <v>27780.126540868772</v>
      </c>
      <c r="AK381" s="34">
        <v>27902.048453335392</v>
      </c>
      <c r="AL381" s="34">
        <v>28020.61607850884</v>
      </c>
      <c r="AM381" s="34">
        <v>28137.574223319411</v>
      </c>
      <c r="AN381" s="34">
        <v>28252.789592135046</v>
      </c>
      <c r="AO381" s="34">
        <v>28368.506252738614</v>
      </c>
      <c r="AP381" s="34">
        <v>28488.135575694501</v>
      </c>
      <c r="AQ381" s="34">
        <v>28611.633135577766</v>
      </c>
      <c r="AR381" s="34">
        <v>28732.890499714274</v>
      </c>
      <c r="AS381" s="34">
        <v>28853.703113359683</v>
      </c>
      <c r="AT381" s="34">
        <v>28968.340881989905</v>
      </c>
      <c r="AU381" s="34">
        <v>29083.821793841616</v>
      </c>
      <c r="AV381" s="34">
        <v>29198.024721335485</v>
      </c>
      <c r="AW381" s="34">
        <v>29310.029600488746</v>
      </c>
      <c r="AX381" s="34">
        <v>29419.448292622055</v>
      </c>
      <c r="AY381" s="34">
        <v>29526.427857015675</v>
      </c>
      <c r="AZ381" s="34">
        <v>29630.465966632077</v>
      </c>
    </row>
    <row r="382" spans="1:52">
      <c r="A382" s="43" t="s">
        <v>91</v>
      </c>
      <c r="B382" s="34">
        <v>143126.63799787537</v>
      </c>
      <c r="C382" s="34">
        <v>136125.19512856242</v>
      </c>
      <c r="D382" s="34">
        <v>135279.31615692916</v>
      </c>
      <c r="E382" s="34">
        <v>135820.32705416327</v>
      </c>
      <c r="F382" s="34">
        <v>134781.7420242326</v>
      </c>
      <c r="G382" s="34">
        <v>126228.95096836254</v>
      </c>
      <c r="H382" s="34">
        <v>129684.12001819974</v>
      </c>
      <c r="I382" s="34">
        <v>131339.22658270953</v>
      </c>
      <c r="J382" s="34">
        <v>122653.24733754792</v>
      </c>
      <c r="K382" s="34">
        <v>112321.98878068886</v>
      </c>
      <c r="L382" s="34">
        <v>119673.10859941183</v>
      </c>
      <c r="M382" s="34">
        <v>122415.65277578056</v>
      </c>
      <c r="N382" s="34">
        <v>121639.70032038499</v>
      </c>
      <c r="O382" s="34">
        <v>122180.15972595754</v>
      </c>
      <c r="P382" s="34">
        <v>121694.76287436915</v>
      </c>
      <c r="Q382" s="34">
        <v>126185.91514511818</v>
      </c>
      <c r="R382" s="34">
        <v>126941.81296823105</v>
      </c>
      <c r="S382" s="34">
        <v>126867.66570214729</v>
      </c>
      <c r="T382" s="34">
        <v>127181.41018238095</v>
      </c>
      <c r="U382" s="34">
        <v>127198.37102590111</v>
      </c>
      <c r="V382" s="34">
        <v>127140.82073967825</v>
      </c>
      <c r="W382" s="34">
        <v>127072.32814520087</v>
      </c>
      <c r="X382" s="34">
        <v>127010.74081731647</v>
      </c>
      <c r="Y382" s="34">
        <v>126846.61604132938</v>
      </c>
      <c r="Z382" s="34">
        <v>126729.55699362794</v>
      </c>
      <c r="AA382" s="34">
        <v>126645.70689502524</v>
      </c>
      <c r="AB382" s="34">
        <v>126572.1548932024</v>
      </c>
      <c r="AC382" s="34">
        <v>126518.29872265275</v>
      </c>
      <c r="AD382" s="34">
        <v>126455.20355996506</v>
      </c>
      <c r="AE382" s="34">
        <v>126395.06230286586</v>
      </c>
      <c r="AF382" s="34">
        <v>126311.22434873872</v>
      </c>
      <c r="AG382" s="34">
        <v>126351.76675364313</v>
      </c>
      <c r="AH382" s="34">
        <v>126386.07615942515</v>
      </c>
      <c r="AI382" s="34">
        <v>126313.69644536343</v>
      </c>
      <c r="AJ382" s="34">
        <v>126306.76683741067</v>
      </c>
      <c r="AK382" s="34">
        <v>126277.02710091032</v>
      </c>
      <c r="AL382" s="34">
        <v>126262.32102840464</v>
      </c>
      <c r="AM382" s="34">
        <v>126325.33516591074</v>
      </c>
      <c r="AN382" s="34">
        <v>126378.45176000324</v>
      </c>
      <c r="AO382" s="34">
        <v>126441.24003845807</v>
      </c>
      <c r="AP382" s="34">
        <v>126552.51795192553</v>
      </c>
      <c r="AQ382" s="34">
        <v>126670.45712976993</v>
      </c>
      <c r="AR382" s="34">
        <v>126749.69559443377</v>
      </c>
      <c r="AS382" s="34">
        <v>126865.75001749344</v>
      </c>
      <c r="AT382" s="34">
        <v>126937.35880354856</v>
      </c>
      <c r="AU382" s="34">
        <v>127090.20261305396</v>
      </c>
      <c r="AV382" s="34">
        <v>127209.39012058573</v>
      </c>
      <c r="AW382" s="34">
        <v>127491.27210749108</v>
      </c>
      <c r="AX382" s="34">
        <v>127802.8147230536</v>
      </c>
      <c r="AY382" s="34">
        <v>128115.02858393492</v>
      </c>
      <c r="AZ382" s="34">
        <v>128400.60782385785</v>
      </c>
    </row>
    <row r="383" spans="1:52">
      <c r="A383" s="43" t="s">
        <v>90</v>
      </c>
      <c r="B383" s="89">
        <v>817.63086424423034</v>
      </c>
      <c r="C383" s="89">
        <v>832.74819270733349</v>
      </c>
      <c r="D383" s="89">
        <v>849.08638005588773</v>
      </c>
      <c r="E383" s="89">
        <v>850.99158441894576</v>
      </c>
      <c r="F383" s="89">
        <v>858.82264467701577</v>
      </c>
      <c r="G383" s="89">
        <v>865.24370602366082</v>
      </c>
      <c r="H383" s="89">
        <v>854.77768002308017</v>
      </c>
      <c r="I383" s="89">
        <v>865.63920802213192</v>
      </c>
      <c r="J383" s="89">
        <v>873.16748140263098</v>
      </c>
      <c r="K383" s="89">
        <v>869.81019781692123</v>
      </c>
      <c r="L383" s="89">
        <v>925.36366730204134</v>
      </c>
      <c r="M383" s="89">
        <v>936.42558414396672</v>
      </c>
      <c r="N383" s="89">
        <v>939.34019767612506</v>
      </c>
      <c r="O383" s="89">
        <v>960.9789193927927</v>
      </c>
      <c r="P383" s="89">
        <v>951.17696381010273</v>
      </c>
      <c r="Q383" s="89">
        <v>965.90498575539493</v>
      </c>
      <c r="R383" s="89">
        <v>959.82340501139311</v>
      </c>
      <c r="S383" s="89">
        <v>949.38237544186518</v>
      </c>
      <c r="T383" s="89">
        <v>940.27181244364795</v>
      </c>
      <c r="U383" s="89">
        <v>932.57140683712214</v>
      </c>
      <c r="V383" s="89">
        <v>925.75628366710691</v>
      </c>
      <c r="W383" s="89">
        <v>919.04612782315053</v>
      </c>
      <c r="X383" s="89">
        <v>913.56362309033852</v>
      </c>
      <c r="Y383" s="89">
        <v>908.52844483477418</v>
      </c>
      <c r="Z383" s="89">
        <v>900.32175099894175</v>
      </c>
      <c r="AA383" s="89">
        <v>893.28029527612625</v>
      </c>
      <c r="AB383" s="89">
        <v>886.27419398668508</v>
      </c>
      <c r="AC383" s="89">
        <v>879.03333967711592</v>
      </c>
      <c r="AD383" s="89">
        <v>872.50136737800722</v>
      </c>
      <c r="AE383" s="89">
        <v>865.65848104770862</v>
      </c>
      <c r="AF383" s="89">
        <v>859.34970331907823</v>
      </c>
      <c r="AG383" s="89">
        <v>852.57323157689927</v>
      </c>
      <c r="AH383" s="89">
        <v>846.99054576782009</v>
      </c>
      <c r="AI383" s="89">
        <v>841.18213408441557</v>
      </c>
      <c r="AJ383" s="89">
        <v>835.35771112316888</v>
      </c>
      <c r="AK383" s="89">
        <v>829.16507822867413</v>
      </c>
      <c r="AL383" s="89">
        <v>823.37082771188534</v>
      </c>
      <c r="AM383" s="89">
        <v>817.53382723726986</v>
      </c>
      <c r="AN383" s="89">
        <v>811.8104227664594</v>
      </c>
      <c r="AO383" s="89">
        <v>806.86201601152766</v>
      </c>
      <c r="AP383" s="89">
        <v>802.96355365034435</v>
      </c>
      <c r="AQ383" s="89">
        <v>799.90068164315221</v>
      </c>
      <c r="AR383" s="89">
        <v>797.41582587527137</v>
      </c>
      <c r="AS383" s="89">
        <v>794.61457804074769</v>
      </c>
      <c r="AT383" s="89">
        <v>792.05225604502914</v>
      </c>
      <c r="AU383" s="89">
        <v>789.35723541135178</v>
      </c>
      <c r="AV383" s="89">
        <v>786.93788588333587</v>
      </c>
      <c r="AW383" s="89">
        <v>784.91008386646513</v>
      </c>
      <c r="AX383" s="89">
        <v>783.41265337947755</v>
      </c>
      <c r="AY383" s="89">
        <v>782.42314041399288</v>
      </c>
      <c r="AZ383" s="89">
        <v>781.60653801966225</v>
      </c>
    </row>
    <row r="384" spans="1:52">
      <c r="A384" s="45" t="s">
        <v>37</v>
      </c>
      <c r="B384" s="90">
        <v>311.30845714181805</v>
      </c>
      <c r="C384" s="90">
        <v>319.54137121998673</v>
      </c>
      <c r="D384" s="90">
        <v>320.05335077827124</v>
      </c>
      <c r="E384" s="90">
        <v>310.25760349085573</v>
      </c>
      <c r="F384" s="90">
        <v>302.75756422858473</v>
      </c>
      <c r="G384" s="90">
        <v>307.73823954456202</v>
      </c>
      <c r="H384" s="90">
        <v>297.72249681142426</v>
      </c>
      <c r="I384" s="90">
        <v>296.90348120726748</v>
      </c>
      <c r="J384" s="90">
        <v>294.61737367008033</v>
      </c>
      <c r="K384" s="90">
        <v>301.31583122811776</v>
      </c>
      <c r="L384" s="90">
        <v>303.40346996298996</v>
      </c>
      <c r="M384" s="90">
        <v>294.1822284211184</v>
      </c>
      <c r="N384" s="90">
        <v>297.09711435514572</v>
      </c>
      <c r="O384" s="90">
        <v>296.37948341085996</v>
      </c>
      <c r="P384" s="90">
        <v>306.86407907765152</v>
      </c>
      <c r="Q384" s="90">
        <v>304.9433248585525</v>
      </c>
      <c r="R384" s="90">
        <v>304.20236461038223</v>
      </c>
      <c r="S384" s="90">
        <v>303.19405750222944</v>
      </c>
      <c r="T384" s="90">
        <v>302.14635329537271</v>
      </c>
      <c r="U384" s="90">
        <v>301.28644688263364</v>
      </c>
      <c r="V384" s="90">
        <v>300.34253309952192</v>
      </c>
      <c r="W384" s="90">
        <v>299.43813723569065</v>
      </c>
      <c r="X384" s="90">
        <v>298.53603587583501</v>
      </c>
      <c r="Y384" s="90">
        <v>297.71702602326229</v>
      </c>
      <c r="Z384" s="90">
        <v>296.89729967831727</v>
      </c>
      <c r="AA384" s="90">
        <v>296.30039872808669</v>
      </c>
      <c r="AB384" s="90">
        <v>295.7526464440154</v>
      </c>
      <c r="AC384" s="90">
        <v>294.95357096965711</v>
      </c>
      <c r="AD384" s="90">
        <v>294.27203519459374</v>
      </c>
      <c r="AE384" s="90">
        <v>293.60710884410543</v>
      </c>
      <c r="AF384" s="90">
        <v>293.12326422312276</v>
      </c>
      <c r="AG384" s="90">
        <v>292.42573206916757</v>
      </c>
      <c r="AH384" s="90">
        <v>292.01900871832794</v>
      </c>
      <c r="AI384" s="90">
        <v>291.63005998019128</v>
      </c>
      <c r="AJ384" s="90">
        <v>291.27057415724852</v>
      </c>
      <c r="AK384" s="90">
        <v>290.95516223741191</v>
      </c>
      <c r="AL384" s="90">
        <v>290.57546212392265</v>
      </c>
      <c r="AM384" s="90">
        <v>290.3691261522668</v>
      </c>
      <c r="AN384" s="90">
        <v>290.22603359766742</v>
      </c>
      <c r="AO384" s="90">
        <v>290.28369471090878</v>
      </c>
      <c r="AP384" s="90">
        <v>290.14102971369061</v>
      </c>
      <c r="AQ384" s="90">
        <v>290.03206322937467</v>
      </c>
      <c r="AR384" s="90">
        <v>290.00417576175244</v>
      </c>
      <c r="AS384" s="90">
        <v>290.17259659447467</v>
      </c>
      <c r="AT384" s="90">
        <v>290.17032995646741</v>
      </c>
      <c r="AU384" s="90">
        <v>290.24079324996427</v>
      </c>
      <c r="AV384" s="90">
        <v>290.17103237188905</v>
      </c>
      <c r="AW384" s="90">
        <v>290.31486256511266</v>
      </c>
      <c r="AX384" s="90">
        <v>290.44655836543137</v>
      </c>
      <c r="AY384" s="90">
        <v>290.81143859813966</v>
      </c>
      <c r="AZ384" s="90">
        <v>291.11472524567574</v>
      </c>
    </row>
    <row r="385" spans="1:52">
      <c r="A385" s="21" t="s">
        <v>32</v>
      </c>
      <c r="B385" s="34">
        <v>1479.1885839686784</v>
      </c>
      <c r="C385" s="34">
        <v>1478.4856584586614</v>
      </c>
      <c r="D385" s="34">
        <v>1480.5871557012188</v>
      </c>
      <c r="E385" s="34">
        <v>1473.9907966079129</v>
      </c>
      <c r="F385" s="34">
        <v>1473.3065281487029</v>
      </c>
      <c r="G385" s="34">
        <v>1473.0455292210311</v>
      </c>
      <c r="H385" s="34">
        <v>1469.0609701535961</v>
      </c>
      <c r="I385" s="34">
        <v>1483.995130295863</v>
      </c>
      <c r="J385" s="34">
        <v>1483.4747549657588</v>
      </c>
      <c r="K385" s="34">
        <v>1485.9568224912596</v>
      </c>
      <c r="L385" s="34">
        <v>1501.5233343584762</v>
      </c>
      <c r="M385" s="34">
        <v>1491.9298709988839</v>
      </c>
      <c r="N385" s="34">
        <v>1498.4958335297788</v>
      </c>
      <c r="O385" s="34">
        <v>1504.5580747215934</v>
      </c>
      <c r="P385" s="34">
        <v>1474.6396457545798</v>
      </c>
      <c r="Q385" s="34">
        <v>1491.2109521377399</v>
      </c>
      <c r="R385" s="34">
        <v>1489.6726707594762</v>
      </c>
      <c r="S385" s="34">
        <v>1485.2246170736835</v>
      </c>
      <c r="T385" s="34">
        <v>1481.1361052245982</v>
      </c>
      <c r="U385" s="34">
        <v>1477.0228526782109</v>
      </c>
      <c r="V385" s="34">
        <v>1473.3405194765337</v>
      </c>
      <c r="W385" s="34">
        <v>1470.0568880673607</v>
      </c>
      <c r="X385" s="34">
        <v>1467.292388402208</v>
      </c>
      <c r="Y385" s="34">
        <v>1464.778425076094</v>
      </c>
      <c r="Z385" s="34">
        <v>1462.1280632486723</v>
      </c>
      <c r="AA385" s="34">
        <v>1459.5707122289123</v>
      </c>
      <c r="AB385" s="34">
        <v>1457.3273287148681</v>
      </c>
      <c r="AC385" s="34">
        <v>1455.2119976015522</v>
      </c>
      <c r="AD385" s="34">
        <v>1453.2781506251001</v>
      </c>
      <c r="AE385" s="34">
        <v>1451.1781526305203</v>
      </c>
      <c r="AF385" s="34">
        <v>1449.4817708201699</v>
      </c>
      <c r="AG385" s="34">
        <v>1447.725516538386</v>
      </c>
      <c r="AH385" s="34">
        <v>1446.1671389716007</v>
      </c>
      <c r="AI385" s="34">
        <v>1444.6554087141824</v>
      </c>
      <c r="AJ385" s="34">
        <v>1443.4977529900063</v>
      </c>
      <c r="AK385" s="34">
        <v>1442.2473946457369</v>
      </c>
      <c r="AL385" s="34">
        <v>1441.4778495732048</v>
      </c>
      <c r="AM385" s="34">
        <v>1440.5318316395444</v>
      </c>
      <c r="AN385" s="34">
        <v>1439.4132360564474</v>
      </c>
      <c r="AO385" s="34">
        <v>1438.5931281924873</v>
      </c>
      <c r="AP385" s="34">
        <v>1438.20424874936</v>
      </c>
      <c r="AQ385" s="34">
        <v>1437.8654990851744</v>
      </c>
      <c r="AR385" s="34">
        <v>1437.3588589391647</v>
      </c>
      <c r="AS385" s="34">
        <v>1437.030793900188</v>
      </c>
      <c r="AT385" s="34">
        <v>1436.6334449569547</v>
      </c>
      <c r="AU385" s="34">
        <v>1436.3423786680619</v>
      </c>
      <c r="AV385" s="34">
        <v>1436.3747304698609</v>
      </c>
      <c r="AW385" s="34">
        <v>1436.3580911983317</v>
      </c>
      <c r="AX385" s="34">
        <v>1436.5741044016227</v>
      </c>
      <c r="AY385" s="34">
        <v>1436.6006812859259</v>
      </c>
      <c r="AZ385" s="34">
        <v>1436.5989169670884</v>
      </c>
    </row>
    <row r="386" spans="1:52">
      <c r="A386" s="43" t="s">
        <v>38</v>
      </c>
      <c r="B386" s="89">
        <v>172909.51392984574</v>
      </c>
      <c r="C386" s="89">
        <v>160737.19625901946</v>
      </c>
      <c r="D386" s="89">
        <v>158716.79878468724</v>
      </c>
      <c r="E386" s="89">
        <v>168685.77612021903</v>
      </c>
      <c r="F386" s="89">
        <v>162401.60956387167</v>
      </c>
      <c r="G386" s="89">
        <v>162643.96836608878</v>
      </c>
      <c r="H386" s="89">
        <v>159570.14803916792</v>
      </c>
      <c r="I386" s="89">
        <v>161462.09998074922</v>
      </c>
      <c r="J386" s="89">
        <v>153859.68328416932</v>
      </c>
      <c r="K386" s="89">
        <v>153046.21198529331</v>
      </c>
      <c r="L386" s="89">
        <v>151011.13852138794</v>
      </c>
      <c r="M386" s="89">
        <v>147907.71483739081</v>
      </c>
      <c r="N386" s="89">
        <v>148695.7143455336</v>
      </c>
      <c r="O386" s="89">
        <v>145496.06090072359</v>
      </c>
      <c r="P386" s="89">
        <v>145424.94999958837</v>
      </c>
      <c r="Q386" s="89">
        <v>154207.99807767532</v>
      </c>
      <c r="R386" s="89">
        <v>154236.81647142509</v>
      </c>
      <c r="S386" s="89">
        <v>153814.58179810381</v>
      </c>
      <c r="T386" s="89">
        <v>153526.74946840439</v>
      </c>
      <c r="U386" s="89">
        <v>153326.1219438095</v>
      </c>
      <c r="V386" s="89">
        <v>153194.5770683772</v>
      </c>
      <c r="W386" s="89">
        <v>153151.08938866245</v>
      </c>
      <c r="X386" s="89">
        <v>153196.87314981557</v>
      </c>
      <c r="Y386" s="89">
        <v>153202.1474479812</v>
      </c>
      <c r="Z386" s="89">
        <v>153238.20104933114</v>
      </c>
      <c r="AA386" s="89">
        <v>153301.4152283711</v>
      </c>
      <c r="AB386" s="89">
        <v>153424.09850605967</v>
      </c>
      <c r="AC386" s="89">
        <v>153563.7932160887</v>
      </c>
      <c r="AD386" s="89">
        <v>153731.79931368766</v>
      </c>
      <c r="AE386" s="89">
        <v>153874.08852808818</v>
      </c>
      <c r="AF386" s="89">
        <v>154062.10168258505</v>
      </c>
      <c r="AG386" s="89">
        <v>154243.61311044139</v>
      </c>
      <c r="AH386" s="89">
        <v>154447.4799090052</v>
      </c>
      <c r="AI386" s="89">
        <v>154627.17115518838</v>
      </c>
      <c r="AJ386" s="89">
        <v>154807.14017432704</v>
      </c>
      <c r="AK386" s="89">
        <v>154989.60126626346</v>
      </c>
      <c r="AL386" s="89">
        <v>155174.9438221821</v>
      </c>
      <c r="AM386" s="89">
        <v>155351.93499586548</v>
      </c>
      <c r="AN386" s="89">
        <v>155647.20988530919</v>
      </c>
      <c r="AO386" s="89">
        <v>155803.80175663045</v>
      </c>
      <c r="AP386" s="89">
        <v>155974.3752172298</v>
      </c>
      <c r="AQ386" s="89">
        <v>156177.91683249339</v>
      </c>
      <c r="AR386" s="89">
        <v>156369.17822077524</v>
      </c>
      <c r="AS386" s="89">
        <v>156560.86456516897</v>
      </c>
      <c r="AT386" s="89">
        <v>156709.44290571028</v>
      </c>
      <c r="AU386" s="89">
        <v>156885.8268288493</v>
      </c>
      <c r="AV386" s="89">
        <v>157027.18214997035</v>
      </c>
      <c r="AW386" s="89">
        <v>157151.18019395447</v>
      </c>
      <c r="AX386" s="89">
        <v>157256.44826311141</v>
      </c>
      <c r="AY386" s="89">
        <v>157352.67216426137</v>
      </c>
      <c r="AZ386" s="89">
        <v>157420.71041905569</v>
      </c>
    </row>
    <row r="387" spans="1:52">
      <c r="A387" s="19" t="s">
        <v>39</v>
      </c>
      <c r="B387" s="33">
        <v>156078.77056919978</v>
      </c>
      <c r="C387" s="33">
        <v>142850.07842961751</v>
      </c>
      <c r="D387" s="33">
        <v>142914.42437555309</v>
      </c>
      <c r="E387" s="33">
        <v>164080.69172413161</v>
      </c>
      <c r="F387" s="33">
        <v>162755.77811685283</v>
      </c>
      <c r="G387" s="33">
        <v>161542.8738935345</v>
      </c>
      <c r="H387" s="33">
        <v>163752.23913327823</v>
      </c>
      <c r="I387" s="33">
        <v>158276.77353074914</v>
      </c>
      <c r="J387" s="33">
        <v>150754.10118426834</v>
      </c>
      <c r="K387" s="33">
        <v>148018.03914820525</v>
      </c>
      <c r="L387" s="33">
        <v>143351.11475886442</v>
      </c>
      <c r="M387" s="33">
        <v>132067.66367079882</v>
      </c>
      <c r="N387" s="33">
        <v>131797.19086946148</v>
      </c>
      <c r="O387" s="33">
        <v>122060.10735058752</v>
      </c>
      <c r="P387" s="33">
        <v>115448.9776133079</v>
      </c>
      <c r="Q387" s="33">
        <v>125075.68829392195</v>
      </c>
      <c r="R387" s="33">
        <v>124948.33958286818</v>
      </c>
      <c r="S387" s="33">
        <v>124470.08504835689</v>
      </c>
      <c r="T387" s="33">
        <v>124076.94635451044</v>
      </c>
      <c r="U387" s="33">
        <v>123782.03883548136</v>
      </c>
      <c r="V387" s="33">
        <v>123541.04480479016</v>
      </c>
      <c r="W387" s="33">
        <v>123361.68191071805</v>
      </c>
      <c r="X387" s="33">
        <v>123282.4507396077</v>
      </c>
      <c r="Y387" s="33">
        <v>123149.72961287214</v>
      </c>
      <c r="Z387" s="33">
        <v>123072.06303148704</v>
      </c>
      <c r="AA387" s="33">
        <v>123052.01844451681</v>
      </c>
      <c r="AB387" s="33">
        <v>123095.7321726693</v>
      </c>
      <c r="AC387" s="33">
        <v>123166.30579431647</v>
      </c>
      <c r="AD387" s="33">
        <v>123263.96237799847</v>
      </c>
      <c r="AE387" s="33">
        <v>123329.91949772574</v>
      </c>
      <c r="AF387" s="33">
        <v>123452.31806872404</v>
      </c>
      <c r="AG387" s="33">
        <v>123556.14362880291</v>
      </c>
      <c r="AH387" s="33">
        <v>123689.72908127365</v>
      </c>
      <c r="AI387" s="33">
        <v>123876.32412192776</v>
      </c>
      <c r="AJ387" s="33">
        <v>124056.22202767753</v>
      </c>
      <c r="AK387" s="33">
        <v>124243.42139266574</v>
      </c>
      <c r="AL387" s="33">
        <v>124434.33054802602</v>
      </c>
      <c r="AM387" s="33">
        <v>124616.7920344153</v>
      </c>
      <c r="AN387" s="33">
        <v>124904.30044814289</v>
      </c>
      <c r="AO387" s="33">
        <v>125080.79560016657</v>
      </c>
      <c r="AP387" s="33">
        <v>125285.20898490198</v>
      </c>
      <c r="AQ387" s="33">
        <v>125509.601826087</v>
      </c>
      <c r="AR387" s="33">
        <v>125706.33513218351</v>
      </c>
      <c r="AS387" s="33">
        <v>125908.51090052378</v>
      </c>
      <c r="AT387" s="33">
        <v>126071.16578546146</v>
      </c>
      <c r="AU387" s="33">
        <v>126261.90041767407</v>
      </c>
      <c r="AV387" s="33">
        <v>126427.11380886799</v>
      </c>
      <c r="AW387" s="33">
        <v>126576.83068879455</v>
      </c>
      <c r="AX387" s="33">
        <v>126697.00865239218</v>
      </c>
      <c r="AY387" s="33">
        <v>126796.95992510673</v>
      </c>
      <c r="AZ387" s="33">
        <v>126877.60829669221</v>
      </c>
    </row>
    <row r="388" spans="1:52">
      <c r="A388" s="21" t="s">
        <v>40</v>
      </c>
      <c r="B388" s="34">
        <v>196608.57669807322</v>
      </c>
      <c r="C388" s="34">
        <v>186559.35029919073</v>
      </c>
      <c r="D388" s="34">
        <v>181354.48707580598</v>
      </c>
      <c r="E388" s="34">
        <v>175108.5942065967</v>
      </c>
      <c r="F388" s="34">
        <v>161894.84676236828</v>
      </c>
      <c r="G388" s="34">
        <v>164176.31216569591</v>
      </c>
      <c r="H388" s="34">
        <v>152984.79409523128</v>
      </c>
      <c r="I388" s="34">
        <v>166212.6608399454</v>
      </c>
      <c r="J388" s="34">
        <v>157837.13093984852</v>
      </c>
      <c r="K388" s="34">
        <v>159521.10569420437</v>
      </c>
      <c r="L388" s="34">
        <v>160533.15214041164</v>
      </c>
      <c r="M388" s="34">
        <v>166666.16737929053</v>
      </c>
      <c r="N388" s="34">
        <v>168200.01148053072</v>
      </c>
      <c r="O388" s="34">
        <v>170480.1333224265</v>
      </c>
      <c r="P388" s="34">
        <v>176088.16441774418</v>
      </c>
      <c r="Q388" s="34">
        <v>182151.81063447811</v>
      </c>
      <c r="R388" s="34">
        <v>182113.73374173205</v>
      </c>
      <c r="S388" s="34">
        <v>181424.56915703314</v>
      </c>
      <c r="T388" s="34">
        <v>180952.52766739161</v>
      </c>
      <c r="U388" s="34">
        <v>180563.2187651874</v>
      </c>
      <c r="V388" s="34">
        <v>180243.82503269473</v>
      </c>
      <c r="W388" s="34">
        <v>180045.29993245797</v>
      </c>
      <c r="X388" s="34">
        <v>179942.03272594433</v>
      </c>
      <c r="Y388" s="34">
        <v>179798.62478314096</v>
      </c>
      <c r="Z388" s="34">
        <v>179680.12612740361</v>
      </c>
      <c r="AA388" s="34">
        <v>179593.91480961305</v>
      </c>
      <c r="AB388" s="34">
        <v>179578.67021859903</v>
      </c>
      <c r="AC388" s="34">
        <v>179575.54091949086</v>
      </c>
      <c r="AD388" s="34">
        <v>179603.72771109946</v>
      </c>
      <c r="AE388" s="34">
        <v>179611.10574508604</v>
      </c>
      <c r="AF388" s="34">
        <v>179665.80466288896</v>
      </c>
      <c r="AG388" s="34">
        <v>179730.89214171033</v>
      </c>
      <c r="AH388" s="34">
        <v>179829.32601506871</v>
      </c>
      <c r="AI388" s="34">
        <v>179874.7901518564</v>
      </c>
      <c r="AJ388" s="34">
        <v>179924.75000974766</v>
      </c>
      <c r="AK388" s="34">
        <v>179975.87824712391</v>
      </c>
      <c r="AL388" s="34">
        <v>180032.13609515553</v>
      </c>
      <c r="AM388" s="34">
        <v>180079.0795861526</v>
      </c>
      <c r="AN388" s="34">
        <v>180262.85909716733</v>
      </c>
      <c r="AO388" s="34">
        <v>180277.76313614531</v>
      </c>
      <c r="AP388" s="34">
        <v>180297.3071302032</v>
      </c>
      <c r="AQ388" s="34">
        <v>180368.98587596769</v>
      </c>
      <c r="AR388" s="34">
        <v>180439.83502022704</v>
      </c>
      <c r="AS388" s="34">
        <v>180516.54090303532</v>
      </c>
      <c r="AT388" s="34">
        <v>180557.30839104179</v>
      </c>
      <c r="AU388" s="34">
        <v>180643.08821523344</v>
      </c>
      <c r="AV388" s="34">
        <v>180690.56968457351</v>
      </c>
      <c r="AW388" s="34">
        <v>180724.42976918005</v>
      </c>
      <c r="AX388" s="34">
        <v>180759.43874694276</v>
      </c>
      <c r="AY388" s="34">
        <v>180802.12940395175</v>
      </c>
      <c r="AZ388" s="34">
        <v>180820.33234787171</v>
      </c>
    </row>
    <row r="389" spans="1:52">
      <c r="A389" s="50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  <c r="AC389" s="52"/>
      <c r="AD389" s="52"/>
      <c r="AE389" s="52"/>
      <c r="AF389" s="52"/>
      <c r="AG389" s="52"/>
      <c r="AH389" s="52"/>
      <c r="AI389" s="52"/>
      <c r="AJ389" s="52"/>
      <c r="AK389" s="52"/>
      <c r="AL389" s="52"/>
      <c r="AM389" s="52"/>
      <c r="AN389" s="52"/>
      <c r="AO389" s="52"/>
      <c r="AP389" s="52"/>
      <c r="AQ389" s="52"/>
      <c r="AR389" s="52"/>
      <c r="AS389" s="52"/>
      <c r="AT389" s="52"/>
      <c r="AU389" s="52"/>
      <c r="AV389" s="52"/>
      <c r="AW389" s="52"/>
      <c r="AX389" s="52"/>
      <c r="AY389" s="52"/>
      <c r="AZ389" s="52"/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0.59999389629810485"/>
    <pageSetUpPr fitToPage="1"/>
  </sheetPr>
  <dimension ref="A1:AZ251"/>
  <sheetViews>
    <sheetView showGridLines="0" zoomScaleNormal="100" workbookViewId="0">
      <pane xSplit="1" ySplit="1" topLeftCell="S203" activePane="bottomRight" state="frozen"/>
      <selection pane="topRight" activeCell="B2" sqref="B2"/>
      <selection pane="bottomLeft" activeCell="B2" sqref="B2"/>
      <selection pane="bottomRight" activeCell="V215" activeCellId="1" sqref="V210 V215"/>
    </sheetView>
  </sheetViews>
  <sheetFormatPr defaultColWidth="9.140625" defaultRowHeight="11.25"/>
  <cols>
    <col min="1" max="1" width="50.7109375" style="8" customWidth="1"/>
    <col min="2" max="52" width="9.7109375" style="8" customWidth="1"/>
    <col min="53" max="16384" width="9.140625" style="8"/>
  </cols>
  <sheetData>
    <row r="1" spans="1:52" ht="13.5" thickBot="1">
      <c r="A1" s="6" t="s">
        <v>92</v>
      </c>
      <c r="B1" s="7">
        <v>2000</v>
      </c>
      <c r="C1" s="7">
        <v>2001</v>
      </c>
      <c r="D1" s="7">
        <v>2002</v>
      </c>
      <c r="E1" s="7">
        <v>2003</v>
      </c>
      <c r="F1" s="7">
        <v>2004</v>
      </c>
      <c r="G1" s="7">
        <v>2005</v>
      </c>
      <c r="H1" s="7">
        <v>2006</v>
      </c>
      <c r="I1" s="7">
        <v>2007</v>
      </c>
      <c r="J1" s="7">
        <v>2008</v>
      </c>
      <c r="K1" s="7">
        <v>2009</v>
      </c>
      <c r="L1" s="7">
        <v>2010</v>
      </c>
      <c r="M1" s="7">
        <v>2011</v>
      </c>
      <c r="N1" s="7">
        <v>2012</v>
      </c>
      <c r="O1" s="7">
        <v>2013</v>
      </c>
      <c r="P1" s="7">
        <v>2014</v>
      </c>
      <c r="Q1" s="7">
        <v>2015</v>
      </c>
      <c r="R1" s="7">
        <v>2016</v>
      </c>
      <c r="S1" s="7">
        <v>2017</v>
      </c>
      <c r="T1" s="7">
        <v>2018</v>
      </c>
      <c r="U1" s="7">
        <v>2019</v>
      </c>
      <c r="V1" s="7">
        <v>2020</v>
      </c>
      <c r="W1" s="7">
        <v>2021</v>
      </c>
      <c r="X1" s="7">
        <v>2022</v>
      </c>
      <c r="Y1" s="7">
        <v>2023</v>
      </c>
      <c r="Z1" s="7">
        <v>2024</v>
      </c>
      <c r="AA1" s="7">
        <v>2025</v>
      </c>
      <c r="AB1" s="7">
        <v>2026</v>
      </c>
      <c r="AC1" s="7">
        <v>2027</v>
      </c>
      <c r="AD1" s="7">
        <v>2028</v>
      </c>
      <c r="AE1" s="7">
        <v>2029</v>
      </c>
      <c r="AF1" s="7">
        <v>2030</v>
      </c>
      <c r="AG1" s="7">
        <v>2031</v>
      </c>
      <c r="AH1" s="7">
        <v>2032</v>
      </c>
      <c r="AI1" s="7">
        <v>2033</v>
      </c>
      <c r="AJ1" s="7">
        <v>2034</v>
      </c>
      <c r="AK1" s="7">
        <v>2035</v>
      </c>
      <c r="AL1" s="7">
        <v>2036</v>
      </c>
      <c r="AM1" s="7">
        <v>2037</v>
      </c>
      <c r="AN1" s="7">
        <v>2038</v>
      </c>
      <c r="AO1" s="7">
        <v>2039</v>
      </c>
      <c r="AP1" s="7">
        <v>2040</v>
      </c>
      <c r="AQ1" s="7">
        <v>2041</v>
      </c>
      <c r="AR1" s="7">
        <v>2042</v>
      </c>
      <c r="AS1" s="7">
        <v>2043</v>
      </c>
      <c r="AT1" s="7">
        <v>2044</v>
      </c>
      <c r="AU1" s="7">
        <v>2045</v>
      </c>
      <c r="AV1" s="7">
        <v>2046</v>
      </c>
      <c r="AW1" s="7">
        <v>2047</v>
      </c>
      <c r="AX1" s="7">
        <v>2048</v>
      </c>
      <c r="AY1" s="7">
        <v>2049</v>
      </c>
      <c r="AZ1" s="7">
        <v>2050</v>
      </c>
    </row>
    <row r="2" spans="1:52">
      <c r="A2" s="9"/>
    </row>
    <row r="3" spans="1:52">
      <c r="A3" s="39" t="s">
        <v>43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</row>
    <row r="4" spans="1:52">
      <c r="A4" s="41" t="s">
        <v>44</v>
      </c>
      <c r="B4" s="42">
        <v>2554841.9250151776</v>
      </c>
      <c r="C4" s="42">
        <v>2631989.3803933235</v>
      </c>
      <c r="D4" s="42">
        <v>2678103.6060117437</v>
      </c>
      <c r="E4" s="42">
        <v>2692953.2361664311</v>
      </c>
      <c r="F4" s="42">
        <v>2761704.9599227598</v>
      </c>
      <c r="G4" s="42">
        <v>2746507.6010311334</v>
      </c>
      <c r="H4" s="42">
        <v>2803544.2702602921</v>
      </c>
      <c r="I4" s="42">
        <v>2845225.897740413</v>
      </c>
      <c r="J4" s="42">
        <v>2870001.3882830017</v>
      </c>
      <c r="K4" s="42">
        <v>2917573.122361233</v>
      </c>
      <c r="L4" s="42">
        <v>2894339.3331642468</v>
      </c>
      <c r="M4" s="42">
        <v>2896131.7410395001</v>
      </c>
      <c r="N4" s="42">
        <v>2862508.0820676065</v>
      </c>
      <c r="O4" s="42">
        <v>2877095.2098401617</v>
      </c>
      <c r="P4" s="42">
        <v>2981957.5080871629</v>
      </c>
      <c r="Q4" s="42">
        <v>3046963.9391840054</v>
      </c>
      <c r="R4" s="42">
        <v>3120844.012621324</v>
      </c>
      <c r="S4" s="42">
        <v>3176542.896243854</v>
      </c>
      <c r="T4" s="42">
        <v>3221146.3785389327</v>
      </c>
      <c r="U4" s="42">
        <v>3261484.4452883517</v>
      </c>
      <c r="V4" s="42">
        <v>3293304.2545326655</v>
      </c>
      <c r="W4" s="42">
        <v>3325970.7415741421</v>
      </c>
      <c r="X4" s="42">
        <v>3362835.4911982957</v>
      </c>
      <c r="Y4" s="42">
        <v>3396005.3144990373</v>
      </c>
      <c r="Z4" s="42">
        <v>3426764.2982363263</v>
      </c>
      <c r="AA4" s="42">
        <v>3456746.9510094649</v>
      </c>
      <c r="AB4" s="42">
        <v>3485845.3779166928</v>
      </c>
      <c r="AC4" s="42">
        <v>3514323.2280514892</v>
      </c>
      <c r="AD4" s="42">
        <v>3544012.3466009437</v>
      </c>
      <c r="AE4" s="42">
        <v>3570802.4023868893</v>
      </c>
      <c r="AF4" s="42">
        <v>3597344.7308593942</v>
      </c>
      <c r="AG4" s="42">
        <v>3622317.1180980685</v>
      </c>
      <c r="AH4" s="42">
        <v>3646434.6325454777</v>
      </c>
      <c r="AI4" s="42">
        <v>3669091.9534814982</v>
      </c>
      <c r="AJ4" s="42">
        <v>3690286.4045535014</v>
      </c>
      <c r="AK4" s="42">
        <v>3710779.6690960065</v>
      </c>
      <c r="AL4" s="42">
        <v>3730654.6412212877</v>
      </c>
      <c r="AM4" s="42">
        <v>3750157.3311952008</v>
      </c>
      <c r="AN4" s="42">
        <v>3769079.0770768253</v>
      </c>
      <c r="AO4" s="42">
        <v>3786891.092844774</v>
      </c>
      <c r="AP4" s="42">
        <v>3804716.7521400731</v>
      </c>
      <c r="AQ4" s="42">
        <v>3823982.0419327803</v>
      </c>
      <c r="AR4" s="42">
        <v>3842357.4314582427</v>
      </c>
      <c r="AS4" s="42">
        <v>3860179.0167964878</v>
      </c>
      <c r="AT4" s="42">
        <v>3877200.670596648</v>
      </c>
      <c r="AU4" s="42">
        <v>3895215.3604038232</v>
      </c>
      <c r="AV4" s="42">
        <v>3912932.400964261</v>
      </c>
      <c r="AW4" s="42">
        <v>3929710.4768215632</v>
      </c>
      <c r="AX4" s="42">
        <v>3945687.3439622824</v>
      </c>
      <c r="AY4" s="42">
        <v>3961703.7642759481</v>
      </c>
      <c r="AZ4" s="42">
        <v>3977049.9062012499</v>
      </c>
    </row>
    <row r="5" spans="1:52">
      <c r="A5" s="43" t="s">
        <v>21</v>
      </c>
      <c r="B5" s="44">
        <v>2540610.826931302</v>
      </c>
      <c r="C5" s="44">
        <v>2617703.6612328258</v>
      </c>
      <c r="D5" s="44">
        <v>2663819.4596795365</v>
      </c>
      <c r="E5" s="44">
        <v>2678270.6632488482</v>
      </c>
      <c r="F5" s="44">
        <v>2746135.2955632489</v>
      </c>
      <c r="G5" s="44">
        <v>2730281.2926492966</v>
      </c>
      <c r="H5" s="44">
        <v>2787045.7192448494</v>
      </c>
      <c r="I5" s="44">
        <v>2828070.3371363361</v>
      </c>
      <c r="J5" s="44">
        <v>2852813.6026541553</v>
      </c>
      <c r="K5" s="44">
        <v>2901587.4258453934</v>
      </c>
      <c r="L5" s="44">
        <v>2878394.5365234809</v>
      </c>
      <c r="M5" s="44">
        <v>2879732.2548360857</v>
      </c>
      <c r="N5" s="44">
        <v>2846302.7954215477</v>
      </c>
      <c r="O5" s="44">
        <v>2860872.2458437579</v>
      </c>
      <c r="P5" s="44">
        <v>2965582.2449815939</v>
      </c>
      <c r="Q5" s="44">
        <v>3030208.2761597848</v>
      </c>
      <c r="R5" s="44">
        <v>3103333.327720698</v>
      </c>
      <c r="S5" s="44">
        <v>3158346.0937614175</v>
      </c>
      <c r="T5" s="44">
        <v>3202334.6908243755</v>
      </c>
      <c r="U5" s="44">
        <v>3242129.5824498814</v>
      </c>
      <c r="V5" s="44">
        <v>3273482.5490962239</v>
      </c>
      <c r="W5" s="44">
        <v>3305693.571052304</v>
      </c>
      <c r="X5" s="44">
        <v>3342129.0615154351</v>
      </c>
      <c r="Y5" s="44">
        <v>3374901.264129471</v>
      </c>
      <c r="Z5" s="44">
        <v>3405331.9464736166</v>
      </c>
      <c r="AA5" s="44">
        <v>3434962.725676659</v>
      </c>
      <c r="AB5" s="44">
        <v>3463691.831822616</v>
      </c>
      <c r="AC5" s="44">
        <v>3491785.9084790675</v>
      </c>
      <c r="AD5" s="44">
        <v>3521080.0452726297</v>
      </c>
      <c r="AE5" s="44">
        <v>3547492.9085572255</v>
      </c>
      <c r="AF5" s="44">
        <v>3573666.2325202315</v>
      </c>
      <c r="AG5" s="44">
        <v>3598254.8548951386</v>
      </c>
      <c r="AH5" s="44">
        <v>3622042.5363255977</v>
      </c>
      <c r="AI5" s="44">
        <v>3644380.9861527421</v>
      </c>
      <c r="AJ5" s="44">
        <v>3665289.5069248509</v>
      </c>
      <c r="AK5" s="44">
        <v>3685500.0972256297</v>
      </c>
      <c r="AL5" s="44">
        <v>3705081.5954403188</v>
      </c>
      <c r="AM5" s="44">
        <v>3724306.8192942152</v>
      </c>
      <c r="AN5" s="44">
        <v>3742860.4887820985</v>
      </c>
      <c r="AO5" s="44">
        <v>3760396.7351675914</v>
      </c>
      <c r="AP5" s="44">
        <v>3777939.8758066427</v>
      </c>
      <c r="AQ5" s="44">
        <v>3796893.293865127</v>
      </c>
      <c r="AR5" s="44">
        <v>3814950.56671084</v>
      </c>
      <c r="AS5" s="44">
        <v>3832460.4542147839</v>
      </c>
      <c r="AT5" s="44">
        <v>3849180.5360284438</v>
      </c>
      <c r="AU5" s="44">
        <v>3866850.3471339298</v>
      </c>
      <c r="AV5" s="44">
        <v>3884235.7408412495</v>
      </c>
      <c r="AW5" s="44">
        <v>3900727.21303378</v>
      </c>
      <c r="AX5" s="44">
        <v>3916363.9095346057</v>
      </c>
      <c r="AY5" s="44">
        <v>3932055.1189229074</v>
      </c>
      <c r="AZ5" s="44">
        <v>3947071.3325205715</v>
      </c>
    </row>
    <row r="6" spans="1:52">
      <c r="A6" s="45" t="s">
        <v>22</v>
      </c>
      <c r="B6" s="46">
        <v>85766.492990319806</v>
      </c>
      <c r="C6" s="46">
        <v>88852.844518769212</v>
      </c>
      <c r="D6" s="46">
        <v>90571.028801681634</v>
      </c>
      <c r="E6" s="46">
        <v>93424.613586460444</v>
      </c>
      <c r="F6" s="46">
        <v>95720.328682600564</v>
      </c>
      <c r="G6" s="46">
        <v>98816.987236580884</v>
      </c>
      <c r="H6" s="46">
        <v>97738.168929600113</v>
      </c>
      <c r="I6" s="46">
        <v>95506.038784832621</v>
      </c>
      <c r="J6" s="46">
        <v>99019.464703554506</v>
      </c>
      <c r="K6" s="46">
        <v>98555.77331880627</v>
      </c>
      <c r="L6" s="46">
        <v>100547.04364139881</v>
      </c>
      <c r="M6" s="46">
        <v>101450.5622953428</v>
      </c>
      <c r="N6" s="46">
        <v>100223.95036497711</v>
      </c>
      <c r="O6" s="46">
        <v>99864.480968045347</v>
      </c>
      <c r="P6" s="46">
        <v>103525.91609964515</v>
      </c>
      <c r="Q6" s="46">
        <v>105129.0876757605</v>
      </c>
      <c r="R6" s="46">
        <v>108479.04055054234</v>
      </c>
      <c r="S6" s="46">
        <v>111514.87493822734</v>
      </c>
      <c r="T6" s="46">
        <v>114089.41780951696</v>
      </c>
      <c r="U6" s="46">
        <v>116557.09842193754</v>
      </c>
      <c r="V6" s="46">
        <v>118647.31888534986</v>
      </c>
      <c r="W6" s="46">
        <v>120351.54500952107</v>
      </c>
      <c r="X6" s="46">
        <v>121947.2541815023</v>
      </c>
      <c r="Y6" s="46">
        <v>123398.60025390088</v>
      </c>
      <c r="Z6" s="46">
        <v>124765.75105844477</v>
      </c>
      <c r="AA6" s="46">
        <v>126357.00031990671</v>
      </c>
      <c r="AB6" s="46">
        <v>128017.65602487647</v>
      </c>
      <c r="AC6" s="46">
        <v>129756.96883160334</v>
      </c>
      <c r="AD6" s="46">
        <v>131633.37149698247</v>
      </c>
      <c r="AE6" s="46">
        <v>133559.29843686236</v>
      </c>
      <c r="AF6" s="46">
        <v>135533.51665585014</v>
      </c>
      <c r="AG6" s="46">
        <v>137535.09934789847</v>
      </c>
      <c r="AH6" s="46">
        <v>139535.59400409646</v>
      </c>
      <c r="AI6" s="46">
        <v>141533.55666711461</v>
      </c>
      <c r="AJ6" s="46">
        <v>143525.93361394331</v>
      </c>
      <c r="AK6" s="46">
        <v>145519.10217515461</v>
      </c>
      <c r="AL6" s="46">
        <v>147560.99234514168</v>
      </c>
      <c r="AM6" s="46">
        <v>149666.29534745112</v>
      </c>
      <c r="AN6" s="46">
        <v>151808.34018156186</v>
      </c>
      <c r="AO6" s="46">
        <v>153939.7450588292</v>
      </c>
      <c r="AP6" s="46">
        <v>156031.27620891575</v>
      </c>
      <c r="AQ6" s="46">
        <v>158085.46450718454</v>
      </c>
      <c r="AR6" s="46">
        <v>160132.33430007088</v>
      </c>
      <c r="AS6" s="46">
        <v>162240.63365037009</v>
      </c>
      <c r="AT6" s="46">
        <v>164378.62795432014</v>
      </c>
      <c r="AU6" s="46">
        <v>166614.22573242034</v>
      </c>
      <c r="AV6" s="46">
        <v>168871.96540316264</v>
      </c>
      <c r="AW6" s="46">
        <v>171146.23266822376</v>
      </c>
      <c r="AX6" s="46">
        <v>173447.6321312614</v>
      </c>
      <c r="AY6" s="46">
        <v>175768.41453260768</v>
      </c>
      <c r="AZ6" s="46">
        <v>178164.05744717125</v>
      </c>
    </row>
    <row r="7" spans="1:52">
      <c r="A7" s="19" t="s">
        <v>23</v>
      </c>
      <c r="B7" s="20">
        <v>2429093.063899497</v>
      </c>
      <c r="C7" s="20">
        <v>2502828.3244145913</v>
      </c>
      <c r="D7" s="20">
        <v>2547181.1316573778</v>
      </c>
      <c r="E7" s="20">
        <v>2558692.7686035233</v>
      </c>
      <c r="F7" s="20">
        <v>2623986.2730129622</v>
      </c>
      <c r="G7" s="20">
        <v>2605128.1966435844</v>
      </c>
      <c r="H7" s="20">
        <v>2662579.2723662476</v>
      </c>
      <c r="I7" s="20">
        <v>2705518.1373993303</v>
      </c>
      <c r="J7" s="20">
        <v>2726528.3998482106</v>
      </c>
      <c r="K7" s="20">
        <v>2775997.5777758677</v>
      </c>
      <c r="L7" s="20">
        <v>2750785.2900261222</v>
      </c>
      <c r="M7" s="20">
        <v>2751131.5715609002</v>
      </c>
      <c r="N7" s="20">
        <v>2719465.9947247817</v>
      </c>
      <c r="O7" s="20">
        <v>2734146.1598321586</v>
      </c>
      <c r="P7" s="20">
        <v>2834766.1246541403</v>
      </c>
      <c r="Q7" s="20">
        <v>2896900.983536006</v>
      </c>
      <c r="R7" s="20">
        <v>2966379.8027281575</v>
      </c>
      <c r="S7" s="20">
        <v>3017587.4923290014</v>
      </c>
      <c r="T7" s="20">
        <v>3058403.3683762914</v>
      </c>
      <c r="U7" s="20">
        <v>3095255.5582646304</v>
      </c>
      <c r="V7" s="20">
        <v>3124142.1611647778</v>
      </c>
      <c r="W7" s="20">
        <v>3154333.8272135649</v>
      </c>
      <c r="X7" s="20">
        <v>3188941.8258126271</v>
      </c>
      <c r="Y7" s="20">
        <v>3220035.2666124944</v>
      </c>
      <c r="Z7" s="20">
        <v>3248884.6002779058</v>
      </c>
      <c r="AA7" s="20">
        <v>3276726.3272419251</v>
      </c>
      <c r="AB7" s="20">
        <v>3303600.1780755655</v>
      </c>
      <c r="AC7" s="20">
        <v>3329764.0868283459</v>
      </c>
      <c r="AD7" s="20">
        <v>3356968.116427823</v>
      </c>
      <c r="AE7" s="20">
        <v>3381236.8376376186</v>
      </c>
      <c r="AF7" s="20">
        <v>3405211.4820715105</v>
      </c>
      <c r="AG7" s="20">
        <v>3427577.7417772496</v>
      </c>
      <c r="AH7" s="20">
        <v>3449141.6982756522</v>
      </c>
      <c r="AI7" s="20">
        <v>3469246.6981379497</v>
      </c>
      <c r="AJ7" s="20">
        <v>3487880.4344971366</v>
      </c>
      <c r="AK7" s="20">
        <v>3505822.1112478599</v>
      </c>
      <c r="AL7" s="20">
        <v>3523092.4050622182</v>
      </c>
      <c r="AM7" s="20">
        <v>3539935.1165954717</v>
      </c>
      <c r="AN7" s="20">
        <v>3556076.4585423116</v>
      </c>
      <c r="AO7" s="20">
        <v>3571209.5604050723</v>
      </c>
      <c r="AP7" s="20">
        <v>3586351.8658034527</v>
      </c>
      <c r="AQ7" s="20">
        <v>3602934.3704420002</v>
      </c>
      <c r="AR7" s="20">
        <v>3618630.5666656373</v>
      </c>
      <c r="AS7" s="20">
        <v>3633714.6478686668</v>
      </c>
      <c r="AT7" s="20">
        <v>3647973.1563096484</v>
      </c>
      <c r="AU7" s="20">
        <v>3663073.9450251991</v>
      </c>
      <c r="AV7" s="20">
        <v>3677863.8210340776</v>
      </c>
      <c r="AW7" s="20">
        <v>3691728.3197193113</v>
      </c>
      <c r="AX7" s="20">
        <v>3704704.8425885295</v>
      </c>
      <c r="AY7" s="20">
        <v>3717706.3604240995</v>
      </c>
      <c r="AZ7" s="20">
        <v>3729954.3919009119</v>
      </c>
    </row>
    <row r="8" spans="1:52">
      <c r="A8" s="19" t="s">
        <v>24</v>
      </c>
      <c r="B8" s="20">
        <v>25751.270041485091</v>
      </c>
      <c r="C8" s="20">
        <v>26022.492299465401</v>
      </c>
      <c r="D8" s="20">
        <v>26067.299220477085</v>
      </c>
      <c r="E8" s="20">
        <v>26153.281058864806</v>
      </c>
      <c r="F8" s="20">
        <v>26428.693867686354</v>
      </c>
      <c r="G8" s="20">
        <v>26336.108769131301</v>
      </c>
      <c r="H8" s="20">
        <v>26728.277949001495</v>
      </c>
      <c r="I8" s="20">
        <v>27046.160952173279</v>
      </c>
      <c r="J8" s="20">
        <v>27265.738102390347</v>
      </c>
      <c r="K8" s="20">
        <v>27034.074750719523</v>
      </c>
      <c r="L8" s="20">
        <v>27062.202855960131</v>
      </c>
      <c r="M8" s="20">
        <v>27150.120979842934</v>
      </c>
      <c r="N8" s="20">
        <v>26612.850331788817</v>
      </c>
      <c r="O8" s="20">
        <v>26861.605043553671</v>
      </c>
      <c r="P8" s="20">
        <v>27290.204227808594</v>
      </c>
      <c r="Q8" s="20">
        <v>28178.204948018072</v>
      </c>
      <c r="R8" s="20">
        <v>28474.484441997945</v>
      </c>
      <c r="S8" s="20">
        <v>29243.726494188671</v>
      </c>
      <c r="T8" s="20">
        <v>29841.904638566873</v>
      </c>
      <c r="U8" s="20">
        <v>30316.925763313629</v>
      </c>
      <c r="V8" s="20">
        <v>30693.069046096203</v>
      </c>
      <c r="W8" s="20">
        <v>31008.198829218098</v>
      </c>
      <c r="X8" s="20">
        <v>31239.981521305541</v>
      </c>
      <c r="Y8" s="20">
        <v>31467.397263075614</v>
      </c>
      <c r="Z8" s="20">
        <v>31681.595137265904</v>
      </c>
      <c r="AA8" s="20">
        <v>31879.39811482768</v>
      </c>
      <c r="AB8" s="20">
        <v>32073.997722174132</v>
      </c>
      <c r="AC8" s="20">
        <v>32264.8528191183</v>
      </c>
      <c r="AD8" s="20">
        <v>32478.557347824139</v>
      </c>
      <c r="AE8" s="20">
        <v>32696.772482744647</v>
      </c>
      <c r="AF8" s="20">
        <v>32921.233792870727</v>
      </c>
      <c r="AG8" s="20">
        <v>33142.013769990714</v>
      </c>
      <c r="AH8" s="20">
        <v>33365.244045848769</v>
      </c>
      <c r="AI8" s="20">
        <v>33600.73134767764</v>
      </c>
      <c r="AJ8" s="20">
        <v>33883.138813770718</v>
      </c>
      <c r="AK8" s="20">
        <v>34158.88380261491</v>
      </c>
      <c r="AL8" s="20">
        <v>34428.198032959008</v>
      </c>
      <c r="AM8" s="20">
        <v>34705.407351292153</v>
      </c>
      <c r="AN8" s="20">
        <v>34975.69005822546</v>
      </c>
      <c r="AO8" s="20">
        <v>35247.429703689864</v>
      </c>
      <c r="AP8" s="20">
        <v>35556.73379427426</v>
      </c>
      <c r="AQ8" s="20">
        <v>35873.458915942509</v>
      </c>
      <c r="AR8" s="20">
        <v>36187.66574513146</v>
      </c>
      <c r="AS8" s="20">
        <v>36505.172695746965</v>
      </c>
      <c r="AT8" s="20">
        <v>36828.751764475383</v>
      </c>
      <c r="AU8" s="20">
        <v>37162.176376310097</v>
      </c>
      <c r="AV8" s="20">
        <v>37499.954404008895</v>
      </c>
      <c r="AW8" s="20">
        <v>37852.660646244978</v>
      </c>
      <c r="AX8" s="20">
        <v>38211.434814814762</v>
      </c>
      <c r="AY8" s="20">
        <v>38580.343966199995</v>
      </c>
      <c r="AZ8" s="20">
        <v>38952.883172488408</v>
      </c>
    </row>
    <row r="9" spans="1:52">
      <c r="A9" s="43" t="s">
        <v>25</v>
      </c>
      <c r="B9" s="44">
        <v>3874.7597451760926</v>
      </c>
      <c r="C9" s="44">
        <v>3852.7850647205701</v>
      </c>
      <c r="D9" s="44">
        <v>3948.4934725471603</v>
      </c>
      <c r="E9" s="44">
        <v>4044.314637954511</v>
      </c>
      <c r="F9" s="44">
        <v>3981.9124465952009</v>
      </c>
      <c r="G9" s="44">
        <v>4111.9081166013602</v>
      </c>
      <c r="H9" s="44">
        <v>4057.8995003270575</v>
      </c>
      <c r="I9" s="44">
        <v>4163.2407397679253</v>
      </c>
      <c r="J9" s="44">
        <v>4266.5782563944804</v>
      </c>
      <c r="K9" s="44">
        <v>4318.1852765793228</v>
      </c>
      <c r="L9" s="44">
        <v>4395.9133636874867</v>
      </c>
      <c r="M9" s="44">
        <v>4456.6112821630868</v>
      </c>
      <c r="N9" s="44">
        <v>4589.1677008216666</v>
      </c>
      <c r="O9" s="44">
        <v>4635.0644992660127</v>
      </c>
      <c r="P9" s="44">
        <v>4609.3364998567176</v>
      </c>
      <c r="Q9" s="44">
        <v>4726.9442936360874</v>
      </c>
      <c r="R9" s="44">
        <v>4830.4484109213163</v>
      </c>
      <c r="S9" s="44">
        <v>4969.7258525282778</v>
      </c>
      <c r="T9" s="44">
        <v>5089.1038554955239</v>
      </c>
      <c r="U9" s="44">
        <v>5189.136785777031</v>
      </c>
      <c r="V9" s="44">
        <v>5269.8405099725414</v>
      </c>
      <c r="W9" s="44">
        <v>5346.2159902316489</v>
      </c>
      <c r="X9" s="44">
        <v>5415.2156721481133</v>
      </c>
      <c r="Y9" s="44">
        <v>5480.3086634363353</v>
      </c>
      <c r="Z9" s="44">
        <v>5540.4758254241824</v>
      </c>
      <c r="AA9" s="44">
        <v>5604.5674364748029</v>
      </c>
      <c r="AB9" s="44">
        <v>5674.8278253256449</v>
      </c>
      <c r="AC9" s="44">
        <v>5749.3767141972457</v>
      </c>
      <c r="AD9" s="44">
        <v>5814.2120182242888</v>
      </c>
      <c r="AE9" s="44">
        <v>5878.163749189318</v>
      </c>
      <c r="AF9" s="44">
        <v>5935.4124993783216</v>
      </c>
      <c r="AG9" s="44">
        <v>6001.2181808786827</v>
      </c>
      <c r="AH9" s="44">
        <v>6055.3922060301702</v>
      </c>
      <c r="AI9" s="44">
        <v>6102.6787943706004</v>
      </c>
      <c r="AJ9" s="44">
        <v>6146.1383629296506</v>
      </c>
      <c r="AK9" s="44">
        <v>6189.3084373755382</v>
      </c>
      <c r="AL9" s="44">
        <v>6231.1887824957003</v>
      </c>
      <c r="AM9" s="44">
        <v>6273.6303722853854</v>
      </c>
      <c r="AN9" s="44">
        <v>6315.3178688841681</v>
      </c>
      <c r="AO9" s="44">
        <v>6359.3128281639274</v>
      </c>
      <c r="AP9" s="44">
        <v>6403.8607110619932</v>
      </c>
      <c r="AQ9" s="44">
        <v>6449.5557019757425</v>
      </c>
      <c r="AR9" s="44">
        <v>6494.3773033625475</v>
      </c>
      <c r="AS9" s="44">
        <v>6538.2232286565104</v>
      </c>
      <c r="AT9" s="44">
        <v>6582.4600315766947</v>
      </c>
      <c r="AU9" s="44">
        <v>6625.9141794832813</v>
      </c>
      <c r="AV9" s="44">
        <v>6668.7870050446672</v>
      </c>
      <c r="AW9" s="44">
        <v>6714.8037499377351</v>
      </c>
      <c r="AX9" s="44">
        <v>6761.9385331277072</v>
      </c>
      <c r="AY9" s="44">
        <v>6814.7332664304995</v>
      </c>
      <c r="AZ9" s="44">
        <v>6876.0246021527109</v>
      </c>
    </row>
    <row r="10" spans="1:52">
      <c r="A10" s="45" t="s">
        <v>26</v>
      </c>
      <c r="B10" s="46">
        <v>2599.2504572165071</v>
      </c>
      <c r="C10" s="46">
        <v>2546.1066495338528</v>
      </c>
      <c r="D10" s="46">
        <v>2609.083713370474</v>
      </c>
      <c r="E10" s="46">
        <v>2684.0829835335198</v>
      </c>
      <c r="F10" s="46">
        <v>2559.8529302241805</v>
      </c>
      <c r="G10" s="46">
        <v>2665.6975340992262</v>
      </c>
      <c r="H10" s="46">
        <v>2584.4447750046056</v>
      </c>
      <c r="I10" s="46">
        <v>2647.7015771888564</v>
      </c>
      <c r="J10" s="46">
        <v>2669.8498264199075</v>
      </c>
      <c r="K10" s="46">
        <v>2688.8980867790078</v>
      </c>
      <c r="L10" s="46">
        <v>2729.5287198947617</v>
      </c>
      <c r="M10" s="46">
        <v>2772.4924701926266</v>
      </c>
      <c r="N10" s="46">
        <v>2873.910280647252</v>
      </c>
      <c r="O10" s="46">
        <v>2916.5764495678472</v>
      </c>
      <c r="P10" s="46">
        <v>2890.6871127130044</v>
      </c>
      <c r="Q10" s="46">
        <v>2980.6222212716484</v>
      </c>
      <c r="R10" s="46">
        <v>3033.5830108251453</v>
      </c>
      <c r="S10" s="46">
        <v>3106.9479334490297</v>
      </c>
      <c r="T10" s="46">
        <v>3165.7292233764342</v>
      </c>
      <c r="U10" s="46">
        <v>3212.052269347434</v>
      </c>
      <c r="V10" s="46">
        <v>3246.7710043248589</v>
      </c>
      <c r="W10" s="46">
        <v>3279.9022955834835</v>
      </c>
      <c r="X10" s="46">
        <v>3305.9077380157132</v>
      </c>
      <c r="Y10" s="46">
        <v>3331.0467394280172</v>
      </c>
      <c r="Z10" s="46">
        <v>3354.8450003033931</v>
      </c>
      <c r="AA10" s="46">
        <v>3377.4129077031503</v>
      </c>
      <c r="AB10" s="46">
        <v>3404.1458684172912</v>
      </c>
      <c r="AC10" s="46">
        <v>3431.4589526473328</v>
      </c>
      <c r="AD10" s="46">
        <v>3452.30851424821</v>
      </c>
      <c r="AE10" s="46">
        <v>3474.5251825986124</v>
      </c>
      <c r="AF10" s="46">
        <v>3494.4004373588077</v>
      </c>
      <c r="AG10" s="46">
        <v>3520.0188169796324</v>
      </c>
      <c r="AH10" s="46">
        <v>3533.887926389179</v>
      </c>
      <c r="AI10" s="46">
        <v>3546.4992832218632</v>
      </c>
      <c r="AJ10" s="46">
        <v>3558.0443280492545</v>
      </c>
      <c r="AK10" s="46">
        <v>3568.0704904447985</v>
      </c>
      <c r="AL10" s="46">
        <v>3578.850522439634</v>
      </c>
      <c r="AM10" s="46">
        <v>3589.9235470100666</v>
      </c>
      <c r="AN10" s="46">
        <v>3600.3117931787601</v>
      </c>
      <c r="AO10" s="46">
        <v>3612.8129809677903</v>
      </c>
      <c r="AP10" s="46">
        <v>3625.3746152300109</v>
      </c>
      <c r="AQ10" s="46">
        <v>3637.9123699880465</v>
      </c>
      <c r="AR10" s="46">
        <v>3649.4259009958114</v>
      </c>
      <c r="AS10" s="46">
        <v>3659.4750679096896</v>
      </c>
      <c r="AT10" s="46">
        <v>3669.2530267865473</v>
      </c>
      <c r="AU10" s="46">
        <v>3677.5580707766831</v>
      </c>
      <c r="AV10" s="46">
        <v>3683.5779586816325</v>
      </c>
      <c r="AW10" s="46">
        <v>3692.4363693158684</v>
      </c>
      <c r="AX10" s="46">
        <v>3703.6769128169558</v>
      </c>
      <c r="AY10" s="46">
        <v>3719.0980077353265</v>
      </c>
      <c r="AZ10" s="46">
        <v>3740.4970962559937</v>
      </c>
    </row>
    <row r="11" spans="1:52">
      <c r="A11" s="19" t="s">
        <v>27</v>
      </c>
      <c r="B11" s="20">
        <v>211.70449069638823</v>
      </c>
      <c r="C11" s="20">
        <v>233.84753213961901</v>
      </c>
      <c r="D11" s="20">
        <v>245.38510040813159</v>
      </c>
      <c r="E11" s="20">
        <v>257.62163406195504</v>
      </c>
      <c r="F11" s="20">
        <v>277.65209875080131</v>
      </c>
      <c r="G11" s="20">
        <v>293.16092715747988</v>
      </c>
      <c r="H11" s="20">
        <v>303.89921821079963</v>
      </c>
      <c r="I11" s="20">
        <v>318.00893929617257</v>
      </c>
      <c r="J11" s="20">
        <v>349.11882981637717</v>
      </c>
      <c r="K11" s="20">
        <v>372.20111273990807</v>
      </c>
      <c r="L11" s="20">
        <v>378.5776819641556</v>
      </c>
      <c r="M11" s="20">
        <v>384.50747104388074</v>
      </c>
      <c r="N11" s="20">
        <v>390.35400594804156</v>
      </c>
      <c r="O11" s="20">
        <v>396.91049612152852</v>
      </c>
      <c r="P11" s="20">
        <v>390.35719303515577</v>
      </c>
      <c r="Q11" s="20">
        <v>401.71254623354372</v>
      </c>
      <c r="R11" s="20">
        <v>401.93292599163118</v>
      </c>
      <c r="S11" s="20">
        <v>417.92361554622994</v>
      </c>
      <c r="T11" s="20">
        <v>432.86042176149857</v>
      </c>
      <c r="U11" s="20">
        <v>449.13770784168815</v>
      </c>
      <c r="V11" s="20">
        <v>465.59106416953813</v>
      </c>
      <c r="W11" s="20">
        <v>481.49011593596134</v>
      </c>
      <c r="X11" s="20">
        <v>501.37972176895681</v>
      </c>
      <c r="Y11" s="20">
        <v>518.57033895257439</v>
      </c>
      <c r="Z11" s="20">
        <v>531.4390876738031</v>
      </c>
      <c r="AA11" s="20">
        <v>550.11475030622785</v>
      </c>
      <c r="AB11" s="20">
        <v>571.25904783550141</v>
      </c>
      <c r="AC11" s="20">
        <v>596.40525829965645</v>
      </c>
      <c r="AD11" s="20">
        <v>618.82470857148974</v>
      </c>
      <c r="AE11" s="20">
        <v>639.45165668830464</v>
      </c>
      <c r="AF11" s="20">
        <v>656.90863500703017</v>
      </c>
      <c r="AG11" s="20">
        <v>675.88795731673997</v>
      </c>
      <c r="AH11" s="20">
        <v>696.29945349597074</v>
      </c>
      <c r="AI11" s="20">
        <v>711.71404617004794</v>
      </c>
      <c r="AJ11" s="20">
        <v>724.55288184046606</v>
      </c>
      <c r="AK11" s="20">
        <v>738.21020444894009</v>
      </c>
      <c r="AL11" s="20">
        <v>749.55609116166227</v>
      </c>
      <c r="AM11" s="20">
        <v>760.42005362635643</v>
      </c>
      <c r="AN11" s="20">
        <v>771.01602753158761</v>
      </c>
      <c r="AO11" s="20">
        <v>780.75896005292702</v>
      </c>
      <c r="AP11" s="20">
        <v>790.06475347881394</v>
      </c>
      <c r="AQ11" s="20">
        <v>799.52506301472692</v>
      </c>
      <c r="AR11" s="20">
        <v>808.61235230698105</v>
      </c>
      <c r="AS11" s="20">
        <v>817.57468111033495</v>
      </c>
      <c r="AT11" s="20">
        <v>826.339114141496</v>
      </c>
      <c r="AU11" s="20">
        <v>834.58050846964943</v>
      </c>
      <c r="AV11" s="20">
        <v>843.279354937687</v>
      </c>
      <c r="AW11" s="20">
        <v>851.69120206923481</v>
      </c>
      <c r="AX11" s="20">
        <v>858.40869430270493</v>
      </c>
      <c r="AY11" s="20">
        <v>865.71365474174047</v>
      </c>
      <c r="AZ11" s="20">
        <v>874.99130201706237</v>
      </c>
    </row>
    <row r="12" spans="1:52">
      <c r="A12" s="19" t="s">
        <v>28</v>
      </c>
      <c r="B12" s="20">
        <v>1063.8047972631971</v>
      </c>
      <c r="C12" s="20">
        <v>1072.8308830470983</v>
      </c>
      <c r="D12" s="20">
        <v>1094.0246587685549</v>
      </c>
      <c r="E12" s="20">
        <v>1102.6100203590363</v>
      </c>
      <c r="F12" s="20">
        <v>1144.4074176202191</v>
      </c>
      <c r="G12" s="20">
        <v>1153.0496553446542</v>
      </c>
      <c r="H12" s="20">
        <v>1169.5555071116523</v>
      </c>
      <c r="I12" s="20">
        <v>1197.5302232828958</v>
      </c>
      <c r="J12" s="20">
        <v>1247.6096001581957</v>
      </c>
      <c r="K12" s="20">
        <v>1257.0860770604072</v>
      </c>
      <c r="L12" s="20">
        <v>1287.8069618285695</v>
      </c>
      <c r="M12" s="20">
        <v>1299.611340926579</v>
      </c>
      <c r="N12" s="20">
        <v>1324.9034142263731</v>
      </c>
      <c r="O12" s="20">
        <v>1321.5775535766368</v>
      </c>
      <c r="P12" s="20">
        <v>1328.2921941085576</v>
      </c>
      <c r="Q12" s="20">
        <v>1344.6095261308949</v>
      </c>
      <c r="R12" s="20">
        <v>1394.9324741045396</v>
      </c>
      <c r="S12" s="20">
        <v>1444.8543035330185</v>
      </c>
      <c r="T12" s="20">
        <v>1490.5142103575915</v>
      </c>
      <c r="U12" s="20">
        <v>1527.9468085879084</v>
      </c>
      <c r="V12" s="20">
        <v>1557.4784414781445</v>
      </c>
      <c r="W12" s="20">
        <v>1584.8235787122037</v>
      </c>
      <c r="X12" s="20">
        <v>1607.9282123634434</v>
      </c>
      <c r="Y12" s="20">
        <v>1630.6915850557441</v>
      </c>
      <c r="Z12" s="20">
        <v>1654.1917374469865</v>
      </c>
      <c r="AA12" s="20">
        <v>1677.0397784654249</v>
      </c>
      <c r="AB12" s="20">
        <v>1699.4229090728518</v>
      </c>
      <c r="AC12" s="20">
        <v>1721.5125032502567</v>
      </c>
      <c r="AD12" s="20">
        <v>1743.0787954045895</v>
      </c>
      <c r="AE12" s="20">
        <v>1764.1869099024002</v>
      </c>
      <c r="AF12" s="20">
        <v>1784.1034270124835</v>
      </c>
      <c r="AG12" s="20">
        <v>1805.3114065823104</v>
      </c>
      <c r="AH12" s="20">
        <v>1825.2048261450198</v>
      </c>
      <c r="AI12" s="20">
        <v>1844.4654649786892</v>
      </c>
      <c r="AJ12" s="20">
        <v>1863.5411530399299</v>
      </c>
      <c r="AK12" s="20">
        <v>1883.0277424817998</v>
      </c>
      <c r="AL12" s="20">
        <v>1902.7821688944043</v>
      </c>
      <c r="AM12" s="20">
        <v>1923.2867716489629</v>
      </c>
      <c r="AN12" s="20">
        <v>1943.9900481738202</v>
      </c>
      <c r="AO12" s="20">
        <v>1965.7408871432101</v>
      </c>
      <c r="AP12" s="20">
        <v>1988.4213423531685</v>
      </c>
      <c r="AQ12" s="20">
        <v>2012.1182689729692</v>
      </c>
      <c r="AR12" s="20">
        <v>2036.339050059755</v>
      </c>
      <c r="AS12" s="20">
        <v>2061.1734796364849</v>
      </c>
      <c r="AT12" s="20">
        <v>2086.8678906486512</v>
      </c>
      <c r="AU12" s="20">
        <v>2113.7756002369492</v>
      </c>
      <c r="AV12" s="20">
        <v>2141.9296914253487</v>
      </c>
      <c r="AW12" s="20">
        <v>2170.6761785526323</v>
      </c>
      <c r="AX12" s="20">
        <v>2199.8529260080468</v>
      </c>
      <c r="AY12" s="20">
        <v>2229.9216039534317</v>
      </c>
      <c r="AZ12" s="20">
        <v>2260.5362038796552</v>
      </c>
    </row>
    <row r="13" spans="1:52">
      <c r="A13" s="43" t="s">
        <v>29</v>
      </c>
      <c r="B13" s="44">
        <v>10356.33833869965</v>
      </c>
      <c r="C13" s="44">
        <v>10432.934095777149</v>
      </c>
      <c r="D13" s="44">
        <v>10335.652859659811</v>
      </c>
      <c r="E13" s="44">
        <v>10638.258279628732</v>
      </c>
      <c r="F13" s="44">
        <v>11587.751912915381</v>
      </c>
      <c r="G13" s="44">
        <v>12114.400265235266</v>
      </c>
      <c r="H13" s="44">
        <v>12440.651515115751</v>
      </c>
      <c r="I13" s="44">
        <v>12992.319864309127</v>
      </c>
      <c r="J13" s="44">
        <v>12921.207372452016</v>
      </c>
      <c r="K13" s="44">
        <v>11667.511239260552</v>
      </c>
      <c r="L13" s="44">
        <v>11548.883277078126</v>
      </c>
      <c r="M13" s="44">
        <v>11942.874921251121</v>
      </c>
      <c r="N13" s="44">
        <v>11616.118945237196</v>
      </c>
      <c r="O13" s="44">
        <v>11587.89949713782</v>
      </c>
      <c r="P13" s="44">
        <v>11765.926605711942</v>
      </c>
      <c r="Q13" s="44">
        <v>12028.718730584736</v>
      </c>
      <c r="R13" s="44">
        <v>12680.236489705032</v>
      </c>
      <c r="S13" s="44">
        <v>13227.076629908417</v>
      </c>
      <c r="T13" s="44">
        <v>13722.583859061966</v>
      </c>
      <c r="U13" s="44">
        <v>14165.726052693453</v>
      </c>
      <c r="V13" s="44">
        <v>14551.864926469261</v>
      </c>
      <c r="W13" s="44">
        <v>14930.954531606247</v>
      </c>
      <c r="X13" s="44">
        <v>15291.21401071254</v>
      </c>
      <c r="Y13" s="44">
        <v>15623.741706130073</v>
      </c>
      <c r="Z13" s="44">
        <v>15891.875937285497</v>
      </c>
      <c r="AA13" s="44">
        <v>16179.657896331073</v>
      </c>
      <c r="AB13" s="44">
        <v>16478.718268751159</v>
      </c>
      <c r="AC13" s="44">
        <v>16787.942858224429</v>
      </c>
      <c r="AD13" s="44">
        <v>17118.089310089676</v>
      </c>
      <c r="AE13" s="44">
        <v>17431.330080474829</v>
      </c>
      <c r="AF13" s="44">
        <v>17743.085839784431</v>
      </c>
      <c r="AG13" s="44">
        <v>18061.045022051192</v>
      </c>
      <c r="AH13" s="44">
        <v>18336.704013850183</v>
      </c>
      <c r="AI13" s="44">
        <v>18608.288534385778</v>
      </c>
      <c r="AJ13" s="44">
        <v>18850.759265720953</v>
      </c>
      <c r="AK13" s="44">
        <v>19090.263433001623</v>
      </c>
      <c r="AL13" s="44">
        <v>19341.856998473078</v>
      </c>
      <c r="AM13" s="44">
        <v>19576.881528700236</v>
      </c>
      <c r="AN13" s="44">
        <v>19903.270425842635</v>
      </c>
      <c r="AO13" s="44">
        <v>20135.044849018363</v>
      </c>
      <c r="AP13" s="44">
        <v>20373.015622368526</v>
      </c>
      <c r="AQ13" s="44">
        <v>20639.192365677365</v>
      </c>
      <c r="AR13" s="44">
        <v>20912.487444040438</v>
      </c>
      <c r="AS13" s="44">
        <v>21180.33935304734</v>
      </c>
      <c r="AT13" s="44">
        <v>21437.674536627128</v>
      </c>
      <c r="AU13" s="44">
        <v>21739.09909040972</v>
      </c>
      <c r="AV13" s="44">
        <v>22027.873117966858</v>
      </c>
      <c r="AW13" s="44">
        <v>22268.460037845456</v>
      </c>
      <c r="AX13" s="44">
        <v>22561.495894548832</v>
      </c>
      <c r="AY13" s="44">
        <v>22833.912086610395</v>
      </c>
      <c r="AZ13" s="44">
        <v>23102.549078525706</v>
      </c>
    </row>
    <row r="14" spans="1:52">
      <c r="A14" s="45" t="s">
        <v>30</v>
      </c>
      <c r="B14" s="46">
        <v>1334.1831510209322</v>
      </c>
      <c r="C14" s="46">
        <v>1336.1224498017318</v>
      </c>
      <c r="D14" s="46">
        <v>1350.7540829879299</v>
      </c>
      <c r="E14" s="46">
        <v>1405.7105081570778</v>
      </c>
      <c r="F14" s="46">
        <v>1489.2530689617374</v>
      </c>
      <c r="G14" s="46">
        <v>1491.102108549135</v>
      </c>
      <c r="H14" s="46">
        <v>1505.611298448355</v>
      </c>
      <c r="I14" s="46">
        <v>1544.144163545503</v>
      </c>
      <c r="J14" s="46">
        <v>1493.1296093237588</v>
      </c>
      <c r="K14" s="46">
        <v>1371.4010912007375</v>
      </c>
      <c r="L14" s="46">
        <v>1380.3147858440664</v>
      </c>
      <c r="M14" s="46">
        <v>1417.9517233640413</v>
      </c>
      <c r="N14" s="46">
        <v>1310.6542545879454</v>
      </c>
      <c r="O14" s="46">
        <v>1213.1880839885634</v>
      </c>
      <c r="P14" s="46">
        <v>1147.6299551139505</v>
      </c>
      <c r="Q14" s="46">
        <v>1155.7282160193108</v>
      </c>
      <c r="R14" s="46">
        <v>1225.5775676005794</v>
      </c>
      <c r="S14" s="46">
        <v>1264.3517859152871</v>
      </c>
      <c r="T14" s="46">
        <v>1286.9139155567332</v>
      </c>
      <c r="U14" s="46">
        <v>1304.8411852623765</v>
      </c>
      <c r="V14" s="46">
        <v>1319.0036797630198</v>
      </c>
      <c r="W14" s="46">
        <v>1332.6521100214566</v>
      </c>
      <c r="X14" s="46">
        <v>1345.0350363098271</v>
      </c>
      <c r="Y14" s="46">
        <v>1353.4377391338612</v>
      </c>
      <c r="Z14" s="46">
        <v>1365.5058284965489</v>
      </c>
      <c r="AA14" s="46">
        <v>1380.9340147239791</v>
      </c>
      <c r="AB14" s="46">
        <v>1392.702301589808</v>
      </c>
      <c r="AC14" s="46">
        <v>1402.4767036888752</v>
      </c>
      <c r="AD14" s="46">
        <v>1416.8553729585346</v>
      </c>
      <c r="AE14" s="46">
        <v>1432.147602146176</v>
      </c>
      <c r="AF14" s="46">
        <v>1447.9996429988889</v>
      </c>
      <c r="AG14" s="46">
        <v>1463.7046139785236</v>
      </c>
      <c r="AH14" s="46">
        <v>1478.4024530130494</v>
      </c>
      <c r="AI14" s="46">
        <v>1495.8519371122889</v>
      </c>
      <c r="AJ14" s="46">
        <v>1511.7716836324037</v>
      </c>
      <c r="AK14" s="46">
        <v>1528.5165147409341</v>
      </c>
      <c r="AL14" s="46">
        <v>1546.7848005480121</v>
      </c>
      <c r="AM14" s="46">
        <v>1563.9238987767146</v>
      </c>
      <c r="AN14" s="46">
        <v>1591.7841841987783</v>
      </c>
      <c r="AO14" s="46">
        <v>1608.7596351693726</v>
      </c>
      <c r="AP14" s="46">
        <v>1627.928642945705</v>
      </c>
      <c r="AQ14" s="46">
        <v>1648.1933529504718</v>
      </c>
      <c r="AR14" s="46">
        <v>1667.2338709026453</v>
      </c>
      <c r="AS14" s="46">
        <v>1687.6365666419501</v>
      </c>
      <c r="AT14" s="46">
        <v>1707.3542906537346</v>
      </c>
      <c r="AU14" s="46">
        <v>1730.1641074159122</v>
      </c>
      <c r="AV14" s="46">
        <v>1752.2857256028367</v>
      </c>
      <c r="AW14" s="46">
        <v>1771.587132518071</v>
      </c>
      <c r="AX14" s="46">
        <v>1795.1323085758263</v>
      </c>
      <c r="AY14" s="46">
        <v>1816.5137370525053</v>
      </c>
      <c r="AZ14" s="46">
        <v>1837.3668338424545</v>
      </c>
    </row>
    <row r="15" spans="1:52">
      <c r="A15" s="19" t="s">
        <v>31</v>
      </c>
      <c r="B15" s="20">
        <v>3954.0667332723615</v>
      </c>
      <c r="C15" s="20">
        <v>3917.9828513453813</v>
      </c>
      <c r="D15" s="20">
        <v>3785.0518303804192</v>
      </c>
      <c r="E15" s="20">
        <v>3909.019533820278</v>
      </c>
      <c r="F15" s="20">
        <v>4165.0015670255889</v>
      </c>
      <c r="G15" s="20">
        <v>4329.3900372817498</v>
      </c>
      <c r="H15" s="20">
        <v>4424.1372245843668</v>
      </c>
      <c r="I15" s="20">
        <v>4501.0134668169376</v>
      </c>
      <c r="J15" s="20">
        <v>4440.368945073933</v>
      </c>
      <c r="K15" s="20">
        <v>4043.95130660116</v>
      </c>
      <c r="L15" s="20">
        <v>4078.3118982764922</v>
      </c>
      <c r="M15" s="20">
        <v>4298.4490682884516</v>
      </c>
      <c r="N15" s="20">
        <v>4179.1829042761792</v>
      </c>
      <c r="O15" s="20">
        <v>4180.982421299479</v>
      </c>
      <c r="P15" s="20">
        <v>4291.111424393961</v>
      </c>
      <c r="Q15" s="20">
        <v>4464.6861833988078</v>
      </c>
      <c r="R15" s="20">
        <v>4889.9523253329335</v>
      </c>
      <c r="S15" s="20">
        <v>5062.0317317888621</v>
      </c>
      <c r="T15" s="20">
        <v>5222.8006540939932</v>
      </c>
      <c r="U15" s="20">
        <v>5362.8711480156162</v>
      </c>
      <c r="V15" s="20">
        <v>5484.3398700691478</v>
      </c>
      <c r="W15" s="20">
        <v>5610.4634130738823</v>
      </c>
      <c r="X15" s="20">
        <v>5728.906809942705</v>
      </c>
      <c r="Y15" s="20">
        <v>5836.9678104788882</v>
      </c>
      <c r="Z15" s="20">
        <v>5947.8867124247208</v>
      </c>
      <c r="AA15" s="20">
        <v>6068.6478322918856</v>
      </c>
      <c r="AB15" s="20">
        <v>6189.6977000137167</v>
      </c>
      <c r="AC15" s="20">
        <v>6314.6138919057994</v>
      </c>
      <c r="AD15" s="20">
        <v>6448.3086980196849</v>
      </c>
      <c r="AE15" s="20">
        <v>6574.4318100615146</v>
      </c>
      <c r="AF15" s="20">
        <v>6699.1255696073122</v>
      </c>
      <c r="AG15" s="20">
        <v>6825.8672427145057</v>
      </c>
      <c r="AH15" s="20">
        <v>6935.5970973570684</v>
      </c>
      <c r="AI15" s="20">
        <v>7040.8489338446216</v>
      </c>
      <c r="AJ15" s="20">
        <v>7132.9566218578284</v>
      </c>
      <c r="AK15" s="20">
        <v>7222.1836298219714</v>
      </c>
      <c r="AL15" s="20">
        <v>7316.738342910734</v>
      </c>
      <c r="AM15" s="20">
        <v>7406.2727949101427</v>
      </c>
      <c r="AN15" s="20">
        <v>7529.8108137249865</v>
      </c>
      <c r="AO15" s="20">
        <v>7619.7014584391582</v>
      </c>
      <c r="AP15" s="20">
        <v>7711.0077023568465</v>
      </c>
      <c r="AQ15" s="20">
        <v>7815.559430494066</v>
      </c>
      <c r="AR15" s="20">
        <v>7922.4047480967056</v>
      </c>
      <c r="AS15" s="20">
        <v>8030.31702448536</v>
      </c>
      <c r="AT15" s="20">
        <v>8139.1396930892106</v>
      </c>
      <c r="AU15" s="20">
        <v>8260.9793240876807</v>
      </c>
      <c r="AV15" s="20">
        <v>8376.8162151320557</v>
      </c>
      <c r="AW15" s="20">
        <v>8479.3959460036585</v>
      </c>
      <c r="AX15" s="20">
        <v>8595.507197895522</v>
      </c>
      <c r="AY15" s="20">
        <v>8707.0582246872218</v>
      </c>
      <c r="AZ15" s="20">
        <v>8813.9544470264773</v>
      </c>
    </row>
    <row r="16" spans="1:52">
      <c r="A16" s="19" t="s">
        <v>32</v>
      </c>
      <c r="B16" s="20">
        <v>5068.0884544063565</v>
      </c>
      <c r="C16" s="20">
        <v>5178.8287946300361</v>
      </c>
      <c r="D16" s="20">
        <v>5199.8469462914609</v>
      </c>
      <c r="E16" s="20">
        <v>5323.5282376513769</v>
      </c>
      <c r="F16" s="20">
        <v>5933.497276928053</v>
      </c>
      <c r="G16" s="20">
        <v>6293.908119404382</v>
      </c>
      <c r="H16" s="20">
        <v>6510.9029920830299</v>
      </c>
      <c r="I16" s="20">
        <v>6947.1622339466858</v>
      </c>
      <c r="J16" s="20">
        <v>6987.7088180543251</v>
      </c>
      <c r="K16" s="20">
        <v>6252.158841458654</v>
      </c>
      <c r="L16" s="20">
        <v>6090.2565929575676</v>
      </c>
      <c r="M16" s="20">
        <v>6226.4741295986269</v>
      </c>
      <c r="N16" s="20">
        <v>6126.2817863730716</v>
      </c>
      <c r="O16" s="20">
        <v>6193.7289918497781</v>
      </c>
      <c r="P16" s="20">
        <v>6327.1852262040311</v>
      </c>
      <c r="Q16" s="20">
        <v>6408.3043311666179</v>
      </c>
      <c r="R16" s="20">
        <v>6564.706596771518</v>
      </c>
      <c r="S16" s="20">
        <v>6900.6931122042679</v>
      </c>
      <c r="T16" s="20">
        <v>7212.8692894112392</v>
      </c>
      <c r="U16" s="20">
        <v>7498.0137194154604</v>
      </c>
      <c r="V16" s="20">
        <v>7748.5213766370925</v>
      </c>
      <c r="W16" s="20">
        <v>7987.8390085109077</v>
      </c>
      <c r="X16" s="20">
        <v>8217.2721644600078</v>
      </c>
      <c r="Y16" s="20">
        <v>8433.3361565173236</v>
      </c>
      <c r="Z16" s="20">
        <v>8578.4833963642268</v>
      </c>
      <c r="AA16" s="20">
        <v>8730.0760493152084</v>
      </c>
      <c r="AB16" s="20">
        <v>8896.3182671476352</v>
      </c>
      <c r="AC16" s="20">
        <v>9070.8522626297527</v>
      </c>
      <c r="AD16" s="20">
        <v>9252.9252391114569</v>
      </c>
      <c r="AE16" s="20">
        <v>9424.7506682671374</v>
      </c>
      <c r="AF16" s="20">
        <v>9595.9606271782304</v>
      </c>
      <c r="AG16" s="20">
        <v>9771.4731653581621</v>
      </c>
      <c r="AH16" s="20">
        <v>9922.7044634800677</v>
      </c>
      <c r="AI16" s="20">
        <v>10071.587663428865</v>
      </c>
      <c r="AJ16" s="20">
        <v>10206.030960230721</v>
      </c>
      <c r="AK16" s="20">
        <v>10339.56328843872</v>
      </c>
      <c r="AL16" s="20">
        <v>10478.333855014334</v>
      </c>
      <c r="AM16" s="20">
        <v>10606.684835013379</v>
      </c>
      <c r="AN16" s="20">
        <v>10781.67542791887</v>
      </c>
      <c r="AO16" s="20">
        <v>10906.583755409833</v>
      </c>
      <c r="AP16" s="20">
        <v>11034.079277065974</v>
      </c>
      <c r="AQ16" s="20">
        <v>11175.43958223283</v>
      </c>
      <c r="AR16" s="20">
        <v>11322.848825041086</v>
      </c>
      <c r="AS16" s="20">
        <v>11462.385761920032</v>
      </c>
      <c r="AT16" s="20">
        <v>11591.180552884183</v>
      </c>
      <c r="AU16" s="20">
        <v>11747.955658906129</v>
      </c>
      <c r="AV16" s="20">
        <v>11898.771177231965</v>
      </c>
      <c r="AW16" s="20">
        <v>12017.476959323725</v>
      </c>
      <c r="AX16" s="20">
        <v>12170.856388077485</v>
      </c>
      <c r="AY16" s="20">
        <v>12310.340124870669</v>
      </c>
      <c r="AZ16" s="20">
        <v>12451.227797656773</v>
      </c>
    </row>
    <row r="17" spans="1:52">
      <c r="A17" s="41" t="s">
        <v>45</v>
      </c>
      <c r="B17" s="42">
        <v>478818.00526178989</v>
      </c>
      <c r="C17" s="42">
        <v>495611.70831662795</v>
      </c>
      <c r="D17" s="42">
        <v>506255.86836621549</v>
      </c>
      <c r="E17" s="42">
        <v>525320.29830322438</v>
      </c>
      <c r="F17" s="42">
        <v>552339.2977090585</v>
      </c>
      <c r="G17" s="42">
        <v>570727.81554310862</v>
      </c>
      <c r="H17" s="42">
        <v>577211.89716537355</v>
      </c>
      <c r="I17" s="42">
        <v>605794.4928622524</v>
      </c>
      <c r="J17" s="42">
        <v>600871.94253962289</v>
      </c>
      <c r="K17" s="42">
        <v>584845.65007434413</v>
      </c>
      <c r="L17" s="42">
        <v>598643.0903581148</v>
      </c>
      <c r="M17" s="42">
        <v>603923.27145604405</v>
      </c>
      <c r="N17" s="42">
        <v>584789.42511809117</v>
      </c>
      <c r="O17" s="42">
        <v>583569.73036870384</v>
      </c>
      <c r="P17" s="42">
        <v>598378.84807007783</v>
      </c>
      <c r="Q17" s="42">
        <v>608196.09177203081</v>
      </c>
      <c r="R17" s="42">
        <v>624543.84340033971</v>
      </c>
      <c r="S17" s="42">
        <v>641324.23122676113</v>
      </c>
      <c r="T17" s="42">
        <v>656613.20381181221</v>
      </c>
      <c r="U17" s="42">
        <v>669180.95507424849</v>
      </c>
      <c r="V17" s="42">
        <v>679316.00926849293</v>
      </c>
      <c r="W17" s="42">
        <v>688397.26150602987</v>
      </c>
      <c r="X17" s="42">
        <v>696673.55198783753</v>
      </c>
      <c r="Y17" s="42">
        <v>704975.32626033109</v>
      </c>
      <c r="Z17" s="42">
        <v>713424.72398790298</v>
      </c>
      <c r="AA17" s="42">
        <v>722049.24898691347</v>
      </c>
      <c r="AB17" s="42">
        <v>731115.51810998621</v>
      </c>
      <c r="AC17" s="42">
        <v>740289.36453023611</v>
      </c>
      <c r="AD17" s="42">
        <v>749581.11617647845</v>
      </c>
      <c r="AE17" s="42">
        <v>758849.21108274884</v>
      </c>
      <c r="AF17" s="42">
        <v>768420.26799777208</v>
      </c>
      <c r="AG17" s="42">
        <v>777976.74305360252</v>
      </c>
      <c r="AH17" s="42">
        <v>787522.08238355874</v>
      </c>
      <c r="AI17" s="42">
        <v>796159.37262731558</v>
      </c>
      <c r="AJ17" s="42">
        <v>804773.94745074422</v>
      </c>
      <c r="AK17" s="42">
        <v>813481.75426428986</v>
      </c>
      <c r="AL17" s="42">
        <v>822348.47002287023</v>
      </c>
      <c r="AM17" s="42">
        <v>831373.12781917222</v>
      </c>
      <c r="AN17" s="42">
        <v>840563.37189667823</v>
      </c>
      <c r="AO17" s="42">
        <v>849985.63737733162</v>
      </c>
      <c r="AP17" s="42">
        <v>859665.76132151391</v>
      </c>
      <c r="AQ17" s="42">
        <v>869808.43176942284</v>
      </c>
      <c r="AR17" s="42">
        <v>880252.95339237479</v>
      </c>
      <c r="AS17" s="42">
        <v>890909.74850235926</v>
      </c>
      <c r="AT17" s="42">
        <v>901815.67198657396</v>
      </c>
      <c r="AU17" s="42">
        <v>913134.73378697212</v>
      </c>
      <c r="AV17" s="42">
        <v>924730.52411803009</v>
      </c>
      <c r="AW17" s="42">
        <v>936365.75699756469</v>
      </c>
      <c r="AX17" s="42">
        <v>948234.80731579149</v>
      </c>
      <c r="AY17" s="42">
        <v>960618.48032494704</v>
      </c>
      <c r="AZ17" s="42">
        <v>973673.52490168274</v>
      </c>
    </row>
    <row r="18" spans="1:52">
      <c r="A18" s="43" t="s">
        <v>21</v>
      </c>
      <c r="B18" s="44">
        <v>477282.82409059221</v>
      </c>
      <c r="C18" s="44">
        <v>494123.38331126026</v>
      </c>
      <c r="D18" s="44">
        <v>504755.79722918803</v>
      </c>
      <c r="E18" s="44">
        <v>523738.65982970875</v>
      </c>
      <c r="F18" s="44">
        <v>550686.06356606772</v>
      </c>
      <c r="G18" s="44">
        <v>569072.0730382686</v>
      </c>
      <c r="H18" s="44">
        <v>575442.38536692876</v>
      </c>
      <c r="I18" s="44">
        <v>603955.90897333692</v>
      </c>
      <c r="J18" s="44">
        <v>599095.33263801981</v>
      </c>
      <c r="K18" s="44">
        <v>583247.6813537007</v>
      </c>
      <c r="L18" s="44">
        <v>596916.98220466997</v>
      </c>
      <c r="M18" s="44">
        <v>602166.76328096481</v>
      </c>
      <c r="N18" s="44">
        <v>583062.73187620018</v>
      </c>
      <c r="O18" s="44">
        <v>581852.1423494193</v>
      </c>
      <c r="P18" s="44">
        <v>596676.04564748844</v>
      </c>
      <c r="Q18" s="44">
        <v>606408.52948686841</v>
      </c>
      <c r="R18" s="44">
        <v>622718.51433752372</v>
      </c>
      <c r="S18" s="44">
        <v>639425.64234556374</v>
      </c>
      <c r="T18" s="44">
        <v>654640.89770360407</v>
      </c>
      <c r="U18" s="44">
        <v>667141.99962557713</v>
      </c>
      <c r="V18" s="44">
        <v>677216.07473954535</v>
      </c>
      <c r="W18" s="44">
        <v>686237.81733829482</v>
      </c>
      <c r="X18" s="44">
        <v>694458.05524102179</v>
      </c>
      <c r="Y18" s="44">
        <v>702706.59644900402</v>
      </c>
      <c r="Z18" s="44">
        <v>711113.620056869</v>
      </c>
      <c r="AA18" s="44">
        <v>719692.29362551414</v>
      </c>
      <c r="AB18" s="44">
        <v>728709.68364219018</v>
      </c>
      <c r="AC18" s="44">
        <v>737831.94246000994</v>
      </c>
      <c r="AD18" s="44">
        <v>747069.46559891512</v>
      </c>
      <c r="AE18" s="44">
        <v>756284.8394657122</v>
      </c>
      <c r="AF18" s="44">
        <v>765802.33915492776</v>
      </c>
      <c r="AG18" s="44">
        <v>775305.97758817917</v>
      </c>
      <c r="AH18" s="44">
        <v>784801.40396133973</v>
      </c>
      <c r="AI18" s="44">
        <v>793391.72020066495</v>
      </c>
      <c r="AJ18" s="44">
        <v>801959.36772114807</v>
      </c>
      <c r="AK18" s="44">
        <v>810624.20562521089</v>
      </c>
      <c r="AL18" s="44">
        <v>819443.84390558593</v>
      </c>
      <c r="AM18" s="44">
        <v>828420.53304984048</v>
      </c>
      <c r="AN18" s="44">
        <v>837547.77653883467</v>
      </c>
      <c r="AO18" s="44">
        <v>846912.61284900224</v>
      </c>
      <c r="AP18" s="44">
        <v>856532.02197937388</v>
      </c>
      <c r="AQ18" s="44">
        <v>866608.87247108971</v>
      </c>
      <c r="AR18" s="44">
        <v>876985.90728845075</v>
      </c>
      <c r="AS18" s="44">
        <v>887577.79157902731</v>
      </c>
      <c r="AT18" s="44">
        <v>898419.63841029175</v>
      </c>
      <c r="AU18" s="44">
        <v>909667.17470796476</v>
      </c>
      <c r="AV18" s="44">
        <v>921192.22264666902</v>
      </c>
      <c r="AW18" s="44">
        <v>932761.67853067559</v>
      </c>
      <c r="AX18" s="44">
        <v>944557.11216433614</v>
      </c>
      <c r="AY18" s="44">
        <v>956872.09298458521</v>
      </c>
      <c r="AZ18" s="44">
        <v>969860.24896259105</v>
      </c>
    </row>
    <row r="19" spans="1:52">
      <c r="A19" s="19" t="s">
        <v>34</v>
      </c>
      <c r="B19" s="20">
        <v>343624.21424186835</v>
      </c>
      <c r="C19" s="20">
        <v>355951.39009645442</v>
      </c>
      <c r="D19" s="20">
        <v>363177.93821002881</v>
      </c>
      <c r="E19" s="20">
        <v>379610.64453431033</v>
      </c>
      <c r="F19" s="20">
        <v>393465.19092956616</v>
      </c>
      <c r="G19" s="20">
        <v>407892.89094396087</v>
      </c>
      <c r="H19" s="20">
        <v>411142.47249734908</v>
      </c>
      <c r="I19" s="20">
        <v>433560.59176220268</v>
      </c>
      <c r="J19" s="20">
        <v>431827.28616576624</v>
      </c>
      <c r="K19" s="20">
        <v>429771.00669860997</v>
      </c>
      <c r="L19" s="20">
        <v>442590.89308626129</v>
      </c>
      <c r="M19" s="20">
        <v>447755.49541339686</v>
      </c>
      <c r="N19" s="20">
        <v>434469.19838365237</v>
      </c>
      <c r="O19" s="20">
        <v>431301.4247732152</v>
      </c>
      <c r="P19" s="20">
        <v>444394.68455953785</v>
      </c>
      <c r="Q19" s="20">
        <v>450004.70075862866</v>
      </c>
      <c r="R19" s="20">
        <v>458090.1443278488</v>
      </c>
      <c r="S19" s="20">
        <v>468472.25279365375</v>
      </c>
      <c r="T19" s="20">
        <v>478512.49707017548</v>
      </c>
      <c r="U19" s="20">
        <v>487199.68193886697</v>
      </c>
      <c r="V19" s="20">
        <v>494303.9540793036</v>
      </c>
      <c r="W19" s="20">
        <v>500708.26538373798</v>
      </c>
      <c r="X19" s="20">
        <v>506590.78199284006</v>
      </c>
      <c r="Y19" s="20">
        <v>512600.6605063859</v>
      </c>
      <c r="Z19" s="20">
        <v>518800.55884816276</v>
      </c>
      <c r="AA19" s="20">
        <v>525191.6932503432</v>
      </c>
      <c r="AB19" s="20">
        <v>531949.26465631044</v>
      </c>
      <c r="AC19" s="20">
        <v>538772.58780241676</v>
      </c>
      <c r="AD19" s="20">
        <v>545677.54065453832</v>
      </c>
      <c r="AE19" s="20">
        <v>552578.7108841344</v>
      </c>
      <c r="AF19" s="20">
        <v>559764.39164996101</v>
      </c>
      <c r="AG19" s="20">
        <v>566958.19406291028</v>
      </c>
      <c r="AH19" s="20">
        <v>574030.53632257995</v>
      </c>
      <c r="AI19" s="20">
        <v>580384.68604624679</v>
      </c>
      <c r="AJ19" s="20">
        <v>586706.90175035922</v>
      </c>
      <c r="AK19" s="20">
        <v>593108.98017236602</v>
      </c>
      <c r="AL19" s="20">
        <v>599627.30122955563</v>
      </c>
      <c r="AM19" s="20">
        <v>606262.92280274525</v>
      </c>
      <c r="AN19" s="20">
        <v>613005.85186277342</v>
      </c>
      <c r="AO19" s="20">
        <v>619947.77603560023</v>
      </c>
      <c r="AP19" s="20">
        <v>627109.42524804373</v>
      </c>
      <c r="AQ19" s="20">
        <v>634622.53669241082</v>
      </c>
      <c r="AR19" s="20">
        <v>642393.43197294464</v>
      </c>
      <c r="AS19" s="20">
        <v>650332.71128854563</v>
      </c>
      <c r="AT19" s="20">
        <v>658485.70198725257</v>
      </c>
      <c r="AU19" s="20">
        <v>666960.30060202733</v>
      </c>
      <c r="AV19" s="20">
        <v>675713.74374077551</v>
      </c>
      <c r="AW19" s="20">
        <v>684492.94575184106</v>
      </c>
      <c r="AX19" s="20">
        <v>693481.00415975403</v>
      </c>
      <c r="AY19" s="20">
        <v>702957.32278822665</v>
      </c>
      <c r="AZ19" s="20">
        <v>713072.17417385499</v>
      </c>
    </row>
    <row r="20" spans="1:52">
      <c r="A20" s="21" t="s">
        <v>35</v>
      </c>
      <c r="B20" s="22">
        <v>133658.60984872386</v>
      </c>
      <c r="C20" s="22">
        <v>138171.99321480584</v>
      </c>
      <c r="D20" s="22">
        <v>141577.85901915922</v>
      </c>
      <c r="E20" s="22">
        <v>144128.01529539839</v>
      </c>
      <c r="F20" s="22">
        <v>157220.8726365015</v>
      </c>
      <c r="G20" s="22">
        <v>161179.18209430776</v>
      </c>
      <c r="H20" s="22">
        <v>164299.91286957968</v>
      </c>
      <c r="I20" s="22">
        <v>170395.31721113424</v>
      </c>
      <c r="J20" s="22">
        <v>167268.0464722536</v>
      </c>
      <c r="K20" s="22">
        <v>153476.6746550907</v>
      </c>
      <c r="L20" s="22">
        <v>154326.08911840865</v>
      </c>
      <c r="M20" s="22">
        <v>154411.26786756792</v>
      </c>
      <c r="N20" s="22">
        <v>148593.53349254781</v>
      </c>
      <c r="O20" s="22">
        <v>150550.71757620413</v>
      </c>
      <c r="P20" s="22">
        <v>152281.36108795053</v>
      </c>
      <c r="Q20" s="22">
        <v>156403.82872823975</v>
      </c>
      <c r="R20" s="22">
        <v>164628.37000967492</v>
      </c>
      <c r="S20" s="22">
        <v>170953.38955191005</v>
      </c>
      <c r="T20" s="22">
        <v>176128.40063342857</v>
      </c>
      <c r="U20" s="22">
        <v>179942.3176867101</v>
      </c>
      <c r="V20" s="22">
        <v>182912.12066024181</v>
      </c>
      <c r="W20" s="22">
        <v>185529.55195455678</v>
      </c>
      <c r="X20" s="22">
        <v>187867.27324818174</v>
      </c>
      <c r="Y20" s="22">
        <v>190105.93594261812</v>
      </c>
      <c r="Z20" s="22">
        <v>192313.06120870623</v>
      </c>
      <c r="AA20" s="22">
        <v>194500.60037517096</v>
      </c>
      <c r="AB20" s="22">
        <v>196760.41898587981</v>
      </c>
      <c r="AC20" s="22">
        <v>199059.35465759318</v>
      </c>
      <c r="AD20" s="22">
        <v>201391.92494437681</v>
      </c>
      <c r="AE20" s="22">
        <v>203706.1285815778</v>
      </c>
      <c r="AF20" s="22">
        <v>206037.94750496675</v>
      </c>
      <c r="AG20" s="22">
        <v>208347.78352526887</v>
      </c>
      <c r="AH20" s="22">
        <v>210770.86763875978</v>
      </c>
      <c r="AI20" s="22">
        <v>213007.03415441816</v>
      </c>
      <c r="AJ20" s="22">
        <v>215252.46597078891</v>
      </c>
      <c r="AK20" s="22">
        <v>217515.22545284481</v>
      </c>
      <c r="AL20" s="22">
        <v>219816.54267603034</v>
      </c>
      <c r="AM20" s="22">
        <v>222157.61024709523</v>
      </c>
      <c r="AN20" s="22">
        <v>224541.92467606126</v>
      </c>
      <c r="AO20" s="22">
        <v>226964.83681340201</v>
      </c>
      <c r="AP20" s="22">
        <v>229422.59673133012</v>
      </c>
      <c r="AQ20" s="22">
        <v>231986.33577867888</v>
      </c>
      <c r="AR20" s="22">
        <v>234592.47531550605</v>
      </c>
      <c r="AS20" s="22">
        <v>237245.08029048171</v>
      </c>
      <c r="AT20" s="22">
        <v>239933.93642303921</v>
      </c>
      <c r="AU20" s="22">
        <v>242706.87410593749</v>
      </c>
      <c r="AV20" s="22">
        <v>245478.47890589345</v>
      </c>
      <c r="AW20" s="22">
        <v>248268.73277883453</v>
      </c>
      <c r="AX20" s="22">
        <v>251076.10800458214</v>
      </c>
      <c r="AY20" s="22">
        <v>253914.77019635856</v>
      </c>
      <c r="AZ20" s="22">
        <v>256788.07478873603</v>
      </c>
    </row>
    <row r="21" spans="1:52">
      <c r="A21" s="43" t="s">
        <v>36</v>
      </c>
      <c r="B21" s="22">
        <v>767.37346962560878</v>
      </c>
      <c r="C21" s="22">
        <v>738.27499577975834</v>
      </c>
      <c r="D21" s="22">
        <v>749.44741150938751</v>
      </c>
      <c r="E21" s="22">
        <v>768.06394949129333</v>
      </c>
      <c r="F21" s="22">
        <v>806.93828949908061</v>
      </c>
      <c r="G21" s="22">
        <v>773.46789705864148</v>
      </c>
      <c r="H21" s="22">
        <v>815.06469431438541</v>
      </c>
      <c r="I21" s="22">
        <v>843.32917388757778</v>
      </c>
      <c r="J21" s="22">
        <v>794.36375638162906</v>
      </c>
      <c r="K21" s="22">
        <v>699.99063408125289</v>
      </c>
      <c r="L21" s="22">
        <v>742.09294642495274</v>
      </c>
      <c r="M21" s="22">
        <v>762.64951679311287</v>
      </c>
      <c r="N21" s="22">
        <v>740.17757644954258</v>
      </c>
      <c r="O21" s="22">
        <v>722.87891501862771</v>
      </c>
      <c r="P21" s="22">
        <v>709.05453588751186</v>
      </c>
      <c r="Q21" s="22">
        <v>726.57849940559049</v>
      </c>
      <c r="R21" s="22">
        <v>725.00467650015094</v>
      </c>
      <c r="S21" s="22">
        <v>749.26675300006968</v>
      </c>
      <c r="T21" s="22">
        <v>771.93625749551529</v>
      </c>
      <c r="U21" s="22">
        <v>790.61360123978693</v>
      </c>
      <c r="V21" s="22">
        <v>806.9208124342922</v>
      </c>
      <c r="W21" s="22">
        <v>822.34659174652484</v>
      </c>
      <c r="X21" s="22">
        <v>836.28214697555052</v>
      </c>
      <c r="Y21" s="22">
        <v>847.69758526229316</v>
      </c>
      <c r="Z21" s="22">
        <v>858.93311247667509</v>
      </c>
      <c r="AA21" s="22">
        <v>870.05957725447445</v>
      </c>
      <c r="AB21" s="22">
        <v>881.13017391756819</v>
      </c>
      <c r="AC21" s="22">
        <v>892.29636131205461</v>
      </c>
      <c r="AD21" s="22">
        <v>903.38948969108355</v>
      </c>
      <c r="AE21" s="22">
        <v>914.47777620638351</v>
      </c>
      <c r="AF21" s="22">
        <v>925.3477835235135</v>
      </c>
      <c r="AG21" s="22">
        <v>935.29345327256067</v>
      </c>
      <c r="AH21" s="22">
        <v>945.00976122542511</v>
      </c>
      <c r="AI21" s="22">
        <v>953.8781259753282</v>
      </c>
      <c r="AJ21" s="22">
        <v>963.28138784415182</v>
      </c>
      <c r="AK21" s="22">
        <v>972.69025888636429</v>
      </c>
      <c r="AL21" s="22">
        <v>981.97755798163234</v>
      </c>
      <c r="AM21" s="22">
        <v>992.08325037864256</v>
      </c>
      <c r="AN21" s="22">
        <v>1002.288418943966</v>
      </c>
      <c r="AO21" s="22">
        <v>1012.7133330328339</v>
      </c>
      <c r="AP21" s="22">
        <v>1023.8720503903694</v>
      </c>
      <c r="AQ21" s="22">
        <v>1035.5096931862436</v>
      </c>
      <c r="AR21" s="22">
        <v>1046.8227020838499</v>
      </c>
      <c r="AS21" s="22">
        <v>1058.6764951040852</v>
      </c>
      <c r="AT21" s="22">
        <v>1070.2391427681553</v>
      </c>
      <c r="AU21" s="22">
        <v>1082.7008575087389</v>
      </c>
      <c r="AV21" s="22">
        <v>1094.5796571443616</v>
      </c>
      <c r="AW21" s="22">
        <v>1107.9675111976189</v>
      </c>
      <c r="AX21" s="22">
        <v>1121.5996678290558</v>
      </c>
      <c r="AY21" s="22">
        <v>1135.2872015298153</v>
      </c>
      <c r="AZ21" s="22">
        <v>1148.8440827283343</v>
      </c>
    </row>
    <row r="22" spans="1:52">
      <c r="A22" s="43" t="s">
        <v>29</v>
      </c>
      <c r="B22" s="44">
        <v>490.74858576630095</v>
      </c>
      <c r="C22" s="44">
        <v>484.72939900385552</v>
      </c>
      <c r="D22" s="44">
        <v>485.42777799623138</v>
      </c>
      <c r="E22" s="44">
        <v>507.19438828002933</v>
      </c>
      <c r="F22" s="44">
        <v>547.77769451847291</v>
      </c>
      <c r="G22" s="44">
        <v>567.60160163893352</v>
      </c>
      <c r="H22" s="44">
        <v>618.92058432967178</v>
      </c>
      <c r="I22" s="44">
        <v>661.57515240141061</v>
      </c>
      <c r="J22" s="44">
        <v>685.13610328746279</v>
      </c>
      <c r="K22" s="44">
        <v>605.37398071741211</v>
      </c>
      <c r="L22" s="44">
        <v>693.19362463062839</v>
      </c>
      <c r="M22" s="44">
        <v>714.47586504133199</v>
      </c>
      <c r="N22" s="44">
        <v>710.08482903128993</v>
      </c>
      <c r="O22" s="44">
        <v>735.31992758313834</v>
      </c>
      <c r="P22" s="44">
        <v>738.73539365097145</v>
      </c>
      <c r="Q22" s="44">
        <v>780.91679469349322</v>
      </c>
      <c r="R22" s="44">
        <v>815.93993254833788</v>
      </c>
      <c r="S22" s="44">
        <v>859.8866340154276</v>
      </c>
      <c r="T22" s="44">
        <v>905.88945678260802</v>
      </c>
      <c r="U22" s="44">
        <v>949.26924575889382</v>
      </c>
      <c r="V22" s="44">
        <v>989.67459269099709</v>
      </c>
      <c r="W22" s="44">
        <v>1029.7407013654013</v>
      </c>
      <c r="X22" s="44">
        <v>1067.9988761628013</v>
      </c>
      <c r="Y22" s="44">
        <v>1105.5510848641316</v>
      </c>
      <c r="Z22" s="44">
        <v>1132.5809735829407</v>
      </c>
      <c r="AA22" s="44">
        <v>1163.2131952850505</v>
      </c>
      <c r="AB22" s="44">
        <v>1196.8762298413217</v>
      </c>
      <c r="AC22" s="44">
        <v>1233.1406588995746</v>
      </c>
      <c r="AD22" s="44">
        <v>1272.0535310581404</v>
      </c>
      <c r="AE22" s="44">
        <v>1309.5060441820249</v>
      </c>
      <c r="AF22" s="44">
        <v>1347.9201232730456</v>
      </c>
      <c r="AG22" s="44">
        <v>1386.5775522946435</v>
      </c>
      <c r="AH22" s="44">
        <v>1422.5507726701219</v>
      </c>
      <c r="AI22" s="44">
        <v>1457.0398321483035</v>
      </c>
      <c r="AJ22" s="44">
        <v>1490.8940518600311</v>
      </c>
      <c r="AK22" s="44">
        <v>1520.7652244194446</v>
      </c>
      <c r="AL22" s="44">
        <v>1554.8089616151633</v>
      </c>
      <c r="AM22" s="44">
        <v>1588.8695528320302</v>
      </c>
      <c r="AN22" s="44">
        <v>1637.5649077997482</v>
      </c>
      <c r="AO22" s="44">
        <v>1680.6404201770611</v>
      </c>
      <c r="AP22" s="44">
        <v>1726.0707547888919</v>
      </c>
      <c r="AQ22" s="44">
        <v>1775.9176676635693</v>
      </c>
      <c r="AR22" s="44">
        <v>1827.7581549519673</v>
      </c>
      <c r="AS22" s="44">
        <v>1876.3237858833322</v>
      </c>
      <c r="AT22" s="44">
        <v>1924.3318112503184</v>
      </c>
      <c r="AU22" s="44">
        <v>1978.6083885216972</v>
      </c>
      <c r="AV22" s="44">
        <v>2032.5982315150447</v>
      </c>
      <c r="AW22" s="44">
        <v>2080.0673107046478</v>
      </c>
      <c r="AX22" s="44">
        <v>2135.1452604842375</v>
      </c>
      <c r="AY22" s="44">
        <v>2185.1869300584431</v>
      </c>
      <c r="AZ22" s="44">
        <v>2233.5636917925217</v>
      </c>
    </row>
    <row r="23" spans="1:52">
      <c r="A23" s="45" t="s">
        <v>37</v>
      </c>
      <c r="B23" s="46">
        <v>105.84300757747529</v>
      </c>
      <c r="C23" s="46">
        <v>103.63493567955098</v>
      </c>
      <c r="D23" s="46">
        <v>99.566037000313955</v>
      </c>
      <c r="E23" s="46">
        <v>98.99327303062033</v>
      </c>
      <c r="F23" s="46">
        <v>101.37170971552855</v>
      </c>
      <c r="G23" s="46">
        <v>105.29510056608824</v>
      </c>
      <c r="H23" s="46">
        <v>113.05237737922127</v>
      </c>
      <c r="I23" s="46">
        <v>118.19846348253799</v>
      </c>
      <c r="J23" s="46">
        <v>118.67423505329771</v>
      </c>
      <c r="K23" s="46">
        <v>109.07331774626635</v>
      </c>
      <c r="L23" s="46">
        <v>109.29624559864773</v>
      </c>
      <c r="M23" s="46">
        <v>104.10050007801065</v>
      </c>
      <c r="N23" s="46">
        <v>104.52767774357092</v>
      </c>
      <c r="O23" s="46">
        <v>102.03337923592311</v>
      </c>
      <c r="P23" s="46">
        <v>106.83166049009358</v>
      </c>
      <c r="Q23" s="46">
        <v>109.1739795059098</v>
      </c>
      <c r="R23" s="46">
        <v>115.58223673246073</v>
      </c>
      <c r="S23" s="46">
        <v>124.48842162485843</v>
      </c>
      <c r="T23" s="46">
        <v>133.5418615088501</v>
      </c>
      <c r="U23" s="46">
        <v>142.01561553306533</v>
      </c>
      <c r="V23" s="46">
        <v>149.88779201851588</v>
      </c>
      <c r="W23" s="46">
        <v>157.92187269368085</v>
      </c>
      <c r="X23" s="46">
        <v>165.3491092965908</v>
      </c>
      <c r="Y23" s="46">
        <v>172.67134098190817</v>
      </c>
      <c r="Z23" s="46">
        <v>180.07459189115391</v>
      </c>
      <c r="AA23" s="46">
        <v>187.82888013795036</v>
      </c>
      <c r="AB23" s="46">
        <v>196.35373182926466</v>
      </c>
      <c r="AC23" s="46">
        <v>205.47707043837156</v>
      </c>
      <c r="AD23" s="46">
        <v>214.98679429867201</v>
      </c>
      <c r="AE23" s="46">
        <v>224.65770686175009</v>
      </c>
      <c r="AF23" s="46">
        <v>234.63955645884542</v>
      </c>
      <c r="AG23" s="46">
        <v>244.99739741543564</v>
      </c>
      <c r="AH23" s="46">
        <v>254.6206500417214</v>
      </c>
      <c r="AI23" s="46">
        <v>264.38259327885351</v>
      </c>
      <c r="AJ23" s="46">
        <v>274.36985424524266</v>
      </c>
      <c r="AK23" s="46">
        <v>284.17145587143261</v>
      </c>
      <c r="AL23" s="46">
        <v>294.69019281816537</v>
      </c>
      <c r="AM23" s="46">
        <v>305.67528307116282</v>
      </c>
      <c r="AN23" s="46">
        <v>319.72335930387283</v>
      </c>
      <c r="AO23" s="46">
        <v>332.63773042770225</v>
      </c>
      <c r="AP23" s="46">
        <v>345.09956980235586</v>
      </c>
      <c r="AQ23" s="46">
        <v>357.89087911922451</v>
      </c>
      <c r="AR23" s="46">
        <v>370.7505070901463</v>
      </c>
      <c r="AS23" s="46">
        <v>383.80835407972648</v>
      </c>
      <c r="AT23" s="46">
        <v>396.36625001544922</v>
      </c>
      <c r="AU23" s="46">
        <v>410.69167446972727</v>
      </c>
      <c r="AV23" s="46">
        <v>424.65893138785322</v>
      </c>
      <c r="AW23" s="46">
        <v>437.32621439077053</v>
      </c>
      <c r="AX23" s="46">
        <v>451.11853819111082</v>
      </c>
      <c r="AY23" s="46">
        <v>463.71301146974628</v>
      </c>
      <c r="AZ23" s="46">
        <v>475.68721389524904</v>
      </c>
    </row>
    <row r="24" spans="1:52">
      <c r="A24" s="21" t="s">
        <v>32</v>
      </c>
      <c r="B24" s="22">
        <v>384.90557818882564</v>
      </c>
      <c r="C24" s="22">
        <v>381.09446332430457</v>
      </c>
      <c r="D24" s="22">
        <v>385.86174099591744</v>
      </c>
      <c r="E24" s="22">
        <v>408.20111524940899</v>
      </c>
      <c r="F24" s="22">
        <v>446.40598480294437</v>
      </c>
      <c r="G24" s="22">
        <v>462.30650107284526</v>
      </c>
      <c r="H24" s="22">
        <v>505.86820695045054</v>
      </c>
      <c r="I24" s="22">
        <v>543.37668891887256</v>
      </c>
      <c r="J24" s="22">
        <v>566.46186823416508</v>
      </c>
      <c r="K24" s="22">
        <v>496.30066297114575</v>
      </c>
      <c r="L24" s="22">
        <v>583.89737903198068</v>
      </c>
      <c r="M24" s="22">
        <v>610.37536496332132</v>
      </c>
      <c r="N24" s="22">
        <v>605.55715128771897</v>
      </c>
      <c r="O24" s="22">
        <v>633.28654834721522</v>
      </c>
      <c r="P24" s="22">
        <v>631.90373316087789</v>
      </c>
      <c r="Q24" s="22">
        <v>671.74281518758346</v>
      </c>
      <c r="R24" s="22">
        <v>700.35769581587715</v>
      </c>
      <c r="S24" s="22">
        <v>735.39821239056914</v>
      </c>
      <c r="T24" s="22">
        <v>772.34759527375797</v>
      </c>
      <c r="U24" s="22">
        <v>807.25363022582849</v>
      </c>
      <c r="V24" s="22">
        <v>839.78680067248126</v>
      </c>
      <c r="W24" s="22">
        <v>871.81882867172044</v>
      </c>
      <c r="X24" s="22">
        <v>902.64976686621037</v>
      </c>
      <c r="Y24" s="22">
        <v>932.87974388222347</v>
      </c>
      <c r="Z24" s="22">
        <v>952.50638169178683</v>
      </c>
      <c r="AA24" s="22">
        <v>975.38431514709998</v>
      </c>
      <c r="AB24" s="22">
        <v>1000.5224980120571</v>
      </c>
      <c r="AC24" s="22">
        <v>1027.6635884612031</v>
      </c>
      <c r="AD24" s="22">
        <v>1057.0667367594683</v>
      </c>
      <c r="AE24" s="22">
        <v>1084.8483373202748</v>
      </c>
      <c r="AF24" s="22">
        <v>1113.2805668142003</v>
      </c>
      <c r="AG24" s="22">
        <v>1141.5801548792078</v>
      </c>
      <c r="AH24" s="22">
        <v>1167.9301226284006</v>
      </c>
      <c r="AI24" s="22">
        <v>1192.6572388694501</v>
      </c>
      <c r="AJ24" s="22">
        <v>1216.5241976147886</v>
      </c>
      <c r="AK24" s="22">
        <v>1236.5937685480119</v>
      </c>
      <c r="AL24" s="22">
        <v>1260.118768796998</v>
      </c>
      <c r="AM24" s="22">
        <v>1283.1942697608674</v>
      </c>
      <c r="AN24" s="22">
        <v>1317.8415484958753</v>
      </c>
      <c r="AO24" s="22">
        <v>1348.0026897493588</v>
      </c>
      <c r="AP24" s="22">
        <v>1380.9711849865359</v>
      </c>
      <c r="AQ24" s="22">
        <v>1418.0267885443448</v>
      </c>
      <c r="AR24" s="22">
        <v>1457.0076478618209</v>
      </c>
      <c r="AS24" s="22">
        <v>1492.5154318036057</v>
      </c>
      <c r="AT24" s="22">
        <v>1527.9655612348693</v>
      </c>
      <c r="AU24" s="22">
        <v>1567.9167140519698</v>
      </c>
      <c r="AV24" s="22">
        <v>1607.9393001271915</v>
      </c>
      <c r="AW24" s="22">
        <v>1642.7410963138773</v>
      </c>
      <c r="AX24" s="22">
        <v>1684.0267222931268</v>
      </c>
      <c r="AY24" s="22">
        <v>1721.473918588697</v>
      </c>
      <c r="AZ24" s="22">
        <v>1757.8764778972727</v>
      </c>
    </row>
    <row r="25" spans="1:52">
      <c r="A25" s="43" t="s">
        <v>38</v>
      </c>
      <c r="B25" s="44">
        <v>277.05911580578299</v>
      </c>
      <c r="C25" s="44">
        <v>265.32061058409425</v>
      </c>
      <c r="D25" s="44">
        <v>265.19594752182161</v>
      </c>
      <c r="E25" s="44">
        <v>306.38013574429203</v>
      </c>
      <c r="F25" s="44">
        <v>298.51815897328515</v>
      </c>
      <c r="G25" s="44">
        <v>314.67300614237126</v>
      </c>
      <c r="H25" s="44">
        <v>335.52651980074131</v>
      </c>
      <c r="I25" s="44">
        <v>333.67956262637449</v>
      </c>
      <c r="J25" s="44">
        <v>297.11004193400402</v>
      </c>
      <c r="K25" s="44">
        <v>292.6041058447621</v>
      </c>
      <c r="L25" s="44">
        <v>290.82158238928832</v>
      </c>
      <c r="M25" s="44">
        <v>279.38279324481999</v>
      </c>
      <c r="N25" s="44">
        <v>276.43083641012186</v>
      </c>
      <c r="O25" s="44">
        <v>259.38917668280686</v>
      </c>
      <c r="P25" s="44">
        <v>255.01249305088299</v>
      </c>
      <c r="Q25" s="44">
        <v>280.06699106328944</v>
      </c>
      <c r="R25" s="44">
        <v>284.38445376761916</v>
      </c>
      <c r="S25" s="44">
        <v>289.43549418181817</v>
      </c>
      <c r="T25" s="44">
        <v>294.48039393001602</v>
      </c>
      <c r="U25" s="44">
        <v>299.07260167276905</v>
      </c>
      <c r="V25" s="44">
        <v>303.33912382233569</v>
      </c>
      <c r="W25" s="44">
        <v>307.35687462310852</v>
      </c>
      <c r="X25" s="44">
        <v>311.21572367740379</v>
      </c>
      <c r="Y25" s="44">
        <v>315.48114120065304</v>
      </c>
      <c r="Z25" s="44">
        <v>319.58984497438274</v>
      </c>
      <c r="AA25" s="44">
        <v>323.68258885978912</v>
      </c>
      <c r="AB25" s="44">
        <v>327.82806403715165</v>
      </c>
      <c r="AC25" s="44">
        <v>331.98505001462388</v>
      </c>
      <c r="AD25" s="44">
        <v>336.20755681409526</v>
      </c>
      <c r="AE25" s="44">
        <v>340.38779664827484</v>
      </c>
      <c r="AF25" s="44">
        <v>344.66093604774102</v>
      </c>
      <c r="AG25" s="44">
        <v>348.89445985621199</v>
      </c>
      <c r="AH25" s="44">
        <v>353.11788832353852</v>
      </c>
      <c r="AI25" s="44">
        <v>356.7344685268647</v>
      </c>
      <c r="AJ25" s="44">
        <v>360.40428989194606</v>
      </c>
      <c r="AK25" s="44">
        <v>364.09315577327447</v>
      </c>
      <c r="AL25" s="44">
        <v>367.83959768744984</v>
      </c>
      <c r="AM25" s="44">
        <v>371.64196612119702</v>
      </c>
      <c r="AN25" s="44">
        <v>375.7420310998379</v>
      </c>
      <c r="AO25" s="44">
        <v>379.67077511961554</v>
      </c>
      <c r="AP25" s="44">
        <v>383.79653696073672</v>
      </c>
      <c r="AQ25" s="44">
        <v>388.1319374833343</v>
      </c>
      <c r="AR25" s="44">
        <v>392.46524688820318</v>
      </c>
      <c r="AS25" s="44">
        <v>396.95664234449475</v>
      </c>
      <c r="AT25" s="44">
        <v>401.46262226368208</v>
      </c>
      <c r="AU25" s="44">
        <v>406.24983297691244</v>
      </c>
      <c r="AV25" s="44">
        <v>411.12358270168727</v>
      </c>
      <c r="AW25" s="44">
        <v>416.04364498685391</v>
      </c>
      <c r="AX25" s="44">
        <v>420.95022314208222</v>
      </c>
      <c r="AY25" s="44">
        <v>425.91320877361875</v>
      </c>
      <c r="AZ25" s="44">
        <v>430.86816457078226</v>
      </c>
    </row>
    <row r="26" spans="1:52">
      <c r="A26" s="19" t="s">
        <v>39</v>
      </c>
      <c r="B26" s="20">
        <v>146.23591077988064</v>
      </c>
      <c r="C26" s="20">
        <v>139.30091793997951</v>
      </c>
      <c r="D26" s="20">
        <v>140.62678254837792</v>
      </c>
      <c r="E26" s="20">
        <v>173.56906477876117</v>
      </c>
      <c r="F26" s="20">
        <v>176.09744087179061</v>
      </c>
      <c r="G26" s="20">
        <v>181.86218480190345</v>
      </c>
      <c r="H26" s="20">
        <v>210.58571608204812</v>
      </c>
      <c r="I26" s="20">
        <v>195.80581876524371</v>
      </c>
      <c r="J26" s="20">
        <v>163.47337873869856</v>
      </c>
      <c r="K26" s="20">
        <v>159.29109175631072</v>
      </c>
      <c r="L26" s="20">
        <v>152.99345933743524</v>
      </c>
      <c r="M26" s="20">
        <v>135.25241069481791</v>
      </c>
      <c r="N26" s="20">
        <v>131.2772465063064</v>
      </c>
      <c r="O26" s="20">
        <v>112.28262952733292</v>
      </c>
      <c r="P26" s="20">
        <v>102.3709978257023</v>
      </c>
      <c r="Q26" s="20">
        <v>111.21391444611658</v>
      </c>
      <c r="R26" s="20">
        <v>112.34657369872853</v>
      </c>
      <c r="S26" s="20">
        <v>113.5422644268412</v>
      </c>
      <c r="T26" s="20">
        <v>114.76158503525124</v>
      </c>
      <c r="U26" s="20">
        <v>115.81758657484666</v>
      </c>
      <c r="V26" s="20">
        <v>116.69362941267148</v>
      </c>
      <c r="W26" s="20">
        <v>117.46388501311597</v>
      </c>
      <c r="X26" s="20">
        <v>118.21830175337469</v>
      </c>
      <c r="Y26" s="20">
        <v>119.0624150471873</v>
      </c>
      <c r="Z26" s="20">
        <v>119.89475425229871</v>
      </c>
      <c r="AA26" s="20">
        <v>120.81571326017325</v>
      </c>
      <c r="AB26" s="20">
        <v>121.79399563297916</v>
      </c>
      <c r="AC26" s="20">
        <v>122.78376132237655</v>
      </c>
      <c r="AD26" s="20">
        <v>123.79230556298177</v>
      </c>
      <c r="AE26" s="20">
        <v>124.7590062511627</v>
      </c>
      <c r="AF26" s="20">
        <v>125.79336991561335</v>
      </c>
      <c r="AG26" s="20">
        <v>126.80417855360797</v>
      </c>
      <c r="AH26" s="20">
        <v>127.85757023642037</v>
      </c>
      <c r="AI26" s="20">
        <v>128.85220955235084</v>
      </c>
      <c r="AJ26" s="20">
        <v>129.84600626845776</v>
      </c>
      <c r="AK26" s="20">
        <v>130.85090118962117</v>
      </c>
      <c r="AL26" s="20">
        <v>131.87774702636642</v>
      </c>
      <c r="AM26" s="20">
        <v>132.91097360958551</v>
      </c>
      <c r="AN26" s="20">
        <v>134.07640304385498</v>
      </c>
      <c r="AO26" s="20">
        <v>135.14774538709949</v>
      </c>
      <c r="AP26" s="20">
        <v>136.30296833740053</v>
      </c>
      <c r="AQ26" s="20">
        <v>137.54374344888862</v>
      </c>
      <c r="AR26" s="20">
        <v>138.75285820833571</v>
      </c>
      <c r="AS26" s="20">
        <v>140.04476443090945</v>
      </c>
      <c r="AT26" s="20">
        <v>141.36085709424853</v>
      </c>
      <c r="AU26" s="20">
        <v>142.83330751855542</v>
      </c>
      <c r="AV26" s="20">
        <v>144.34682726533762</v>
      </c>
      <c r="AW26" s="20">
        <v>145.88670405379582</v>
      </c>
      <c r="AX26" s="20">
        <v>147.44029941157513</v>
      </c>
      <c r="AY26" s="20">
        <v>149.02299562070954</v>
      </c>
      <c r="AZ26" s="20">
        <v>150.64110354673338</v>
      </c>
    </row>
    <row r="27" spans="1:52">
      <c r="A27" s="21" t="s">
        <v>40</v>
      </c>
      <c r="B27" s="22">
        <v>130.82320502590235</v>
      </c>
      <c r="C27" s="22">
        <v>126.01969264411474</v>
      </c>
      <c r="D27" s="22">
        <v>124.5691649734437</v>
      </c>
      <c r="E27" s="22">
        <v>132.81107096553086</v>
      </c>
      <c r="F27" s="22">
        <v>122.42071810149453</v>
      </c>
      <c r="G27" s="22">
        <v>132.81082134046781</v>
      </c>
      <c r="H27" s="22">
        <v>124.9408037186932</v>
      </c>
      <c r="I27" s="22">
        <v>137.87374386113078</v>
      </c>
      <c r="J27" s="22">
        <v>133.63666319530546</v>
      </c>
      <c r="K27" s="22">
        <v>133.31301408845141</v>
      </c>
      <c r="L27" s="22">
        <v>137.82812305185311</v>
      </c>
      <c r="M27" s="22">
        <v>144.13038255000208</v>
      </c>
      <c r="N27" s="22">
        <v>145.15358990381543</v>
      </c>
      <c r="O27" s="22">
        <v>147.10654715547395</v>
      </c>
      <c r="P27" s="22">
        <v>152.64149522518071</v>
      </c>
      <c r="Q27" s="22">
        <v>168.85307661717286</v>
      </c>
      <c r="R27" s="22">
        <v>172.03788006889064</v>
      </c>
      <c r="S27" s="22">
        <v>175.89322975497697</v>
      </c>
      <c r="T27" s="22">
        <v>179.71880889476478</v>
      </c>
      <c r="U27" s="22">
        <v>183.25501509792241</v>
      </c>
      <c r="V27" s="22">
        <v>186.64549440966422</v>
      </c>
      <c r="W27" s="22">
        <v>189.89298960999258</v>
      </c>
      <c r="X27" s="22">
        <v>192.99742192402911</v>
      </c>
      <c r="Y27" s="22">
        <v>196.41872615346577</v>
      </c>
      <c r="Z27" s="22">
        <v>199.69509072208405</v>
      </c>
      <c r="AA27" s="22">
        <v>202.86687559961584</v>
      </c>
      <c r="AB27" s="22">
        <v>206.03406840417247</v>
      </c>
      <c r="AC27" s="22">
        <v>209.20128869224735</v>
      </c>
      <c r="AD27" s="22">
        <v>212.41525125111346</v>
      </c>
      <c r="AE27" s="22">
        <v>215.62879039711211</v>
      </c>
      <c r="AF27" s="22">
        <v>218.86756613212765</v>
      </c>
      <c r="AG27" s="22">
        <v>222.09028130260404</v>
      </c>
      <c r="AH27" s="22">
        <v>225.26031808711815</v>
      </c>
      <c r="AI27" s="22">
        <v>227.88225897451386</v>
      </c>
      <c r="AJ27" s="22">
        <v>230.55828362348828</v>
      </c>
      <c r="AK27" s="22">
        <v>233.24225458365331</v>
      </c>
      <c r="AL27" s="22">
        <v>235.96185066108342</v>
      </c>
      <c r="AM27" s="22">
        <v>238.7309925116115</v>
      </c>
      <c r="AN27" s="22">
        <v>241.66562805598292</v>
      </c>
      <c r="AO27" s="22">
        <v>244.52302973251605</v>
      </c>
      <c r="AP27" s="22">
        <v>247.49356862333619</v>
      </c>
      <c r="AQ27" s="22">
        <v>250.58819403444568</v>
      </c>
      <c r="AR27" s="22">
        <v>253.7123886798675</v>
      </c>
      <c r="AS27" s="22">
        <v>256.91187791358527</v>
      </c>
      <c r="AT27" s="22">
        <v>260.10176516943352</v>
      </c>
      <c r="AU27" s="22">
        <v>263.41652545835706</v>
      </c>
      <c r="AV27" s="22">
        <v>266.77675543634962</v>
      </c>
      <c r="AW27" s="22">
        <v>270.15694093305808</v>
      </c>
      <c r="AX27" s="22">
        <v>273.50992373050713</v>
      </c>
      <c r="AY27" s="22">
        <v>276.89021315290921</v>
      </c>
      <c r="AZ27" s="22">
        <v>280.22706102404885</v>
      </c>
    </row>
    <row r="28" spans="1:52">
      <c r="A28" s="47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</row>
    <row r="29" spans="1:52">
      <c r="A29" s="50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</row>
    <row r="30" spans="1:52">
      <c r="A30" s="39" t="s">
        <v>93</v>
      </c>
      <c r="B30" s="53">
        <v>3017893.6510218941</v>
      </c>
      <c r="C30" s="53">
        <v>3111827.0445440863</v>
      </c>
      <c r="D30" s="53">
        <v>3168575.2569087246</v>
      </c>
      <c r="E30" s="53">
        <v>3202009.3230785569</v>
      </c>
      <c r="F30" s="53">
        <v>3296821.3591293166</v>
      </c>
      <c r="G30" s="53">
        <v>3299353.3656875649</v>
      </c>
      <c r="H30" s="53">
        <v>3362488.1046117782</v>
      </c>
      <c r="I30" s="53">
        <v>3432026.2461096728</v>
      </c>
      <c r="J30" s="53">
        <v>3451908.935292175</v>
      </c>
      <c r="K30" s="53">
        <v>3484835.1071990943</v>
      </c>
      <c r="L30" s="53">
        <v>3475311.518728151</v>
      </c>
      <c r="M30" s="53">
        <v>3481899.0181170506</v>
      </c>
      <c r="N30" s="53">
        <v>3429365.5272977478</v>
      </c>
      <c r="O30" s="53">
        <v>3442724.3881931771</v>
      </c>
      <c r="P30" s="53">
        <v>3562258.2906290824</v>
      </c>
      <c r="Q30" s="53">
        <v>3636616.8056466533</v>
      </c>
      <c r="R30" s="53">
        <v>3726051.8420582218</v>
      </c>
      <c r="S30" s="53">
        <v>3797771.7361069815</v>
      </c>
      <c r="T30" s="53">
        <v>3856975.5885279793</v>
      </c>
      <c r="U30" s="53">
        <v>3909271.5820754585</v>
      </c>
      <c r="V30" s="53">
        <v>3950698.6238357695</v>
      </c>
      <c r="W30" s="53">
        <v>3991931.3883905988</v>
      </c>
      <c r="X30" s="53">
        <v>4036587.1167564569</v>
      </c>
      <c r="Y30" s="53">
        <v>4077607.8605784751</v>
      </c>
      <c r="Z30" s="53">
        <v>4116445.5665304856</v>
      </c>
      <c r="AA30" s="53">
        <v>4154655.0193021731</v>
      </c>
      <c r="AB30" s="53">
        <v>4192401.5154648065</v>
      </c>
      <c r="AC30" s="53">
        <v>4229617.8509390773</v>
      </c>
      <c r="AD30" s="53">
        <v>4268149.5108715445</v>
      </c>
      <c r="AE30" s="53">
        <v>4303777.7480229381</v>
      </c>
      <c r="AF30" s="53">
        <v>4339468.571675159</v>
      </c>
      <c r="AG30" s="53">
        <v>4373560.8324833177</v>
      </c>
      <c r="AH30" s="53">
        <v>4406843.9402869372</v>
      </c>
      <c r="AI30" s="53">
        <v>4437772.7063534074</v>
      </c>
      <c r="AJ30" s="53">
        <v>4467248.8746459987</v>
      </c>
      <c r="AK30" s="53">
        <v>4496124.3028508406</v>
      </c>
      <c r="AL30" s="53">
        <v>4524525.4393459046</v>
      </c>
      <c r="AM30" s="53">
        <v>4552727.3523440557</v>
      </c>
      <c r="AN30" s="53">
        <v>4580408.2653209334</v>
      </c>
      <c r="AO30" s="53">
        <v>4607309.3480165936</v>
      </c>
      <c r="AP30" s="53">
        <v>4634471.8977860166</v>
      </c>
      <c r="AQ30" s="53">
        <v>4663502.166336217</v>
      </c>
      <c r="AR30" s="53">
        <v>4691936.4739992907</v>
      </c>
      <c r="AS30" s="53">
        <v>4720038.245793811</v>
      </c>
      <c r="AT30" s="53">
        <v>4747600.1744387355</v>
      </c>
      <c r="AU30" s="53">
        <v>4776517.5218418948</v>
      </c>
      <c r="AV30" s="53">
        <v>4805427.9634879185</v>
      </c>
      <c r="AW30" s="53">
        <v>4833488.8915644558</v>
      </c>
      <c r="AX30" s="53">
        <v>4860921.0216989424</v>
      </c>
      <c r="AY30" s="53">
        <v>4888927.211907493</v>
      </c>
      <c r="AZ30" s="53">
        <v>4916931.5814831629</v>
      </c>
    </row>
    <row r="31" spans="1:52">
      <c r="A31" s="54" t="s">
        <v>44</v>
      </c>
      <c r="B31" s="55">
        <v>2540610.826931302</v>
      </c>
      <c r="C31" s="55">
        <v>2617703.6612328258</v>
      </c>
      <c r="D31" s="55">
        <v>2663819.4596795365</v>
      </c>
      <c r="E31" s="55">
        <v>2678270.6632488482</v>
      </c>
      <c r="F31" s="55">
        <v>2746135.2955632489</v>
      </c>
      <c r="G31" s="55">
        <v>2730281.2926492966</v>
      </c>
      <c r="H31" s="55">
        <v>2787045.7192448494</v>
      </c>
      <c r="I31" s="55">
        <v>2828070.3371363361</v>
      </c>
      <c r="J31" s="55">
        <v>2852813.6026541553</v>
      </c>
      <c r="K31" s="55">
        <v>2901587.4258453934</v>
      </c>
      <c r="L31" s="55">
        <v>2878394.5365234809</v>
      </c>
      <c r="M31" s="55">
        <v>2879732.2548360857</v>
      </c>
      <c r="N31" s="55">
        <v>2846302.7954215477</v>
      </c>
      <c r="O31" s="55">
        <v>2860872.2458437579</v>
      </c>
      <c r="P31" s="55">
        <v>2965582.2449815939</v>
      </c>
      <c r="Q31" s="55">
        <v>3030208.2761597848</v>
      </c>
      <c r="R31" s="55">
        <v>3103333.327720698</v>
      </c>
      <c r="S31" s="55">
        <v>3158346.0937614175</v>
      </c>
      <c r="T31" s="55">
        <v>3202334.6908243755</v>
      </c>
      <c r="U31" s="55">
        <v>3242129.5824498814</v>
      </c>
      <c r="V31" s="55">
        <v>3273482.5490962239</v>
      </c>
      <c r="W31" s="55">
        <v>3305693.571052304</v>
      </c>
      <c r="X31" s="55">
        <v>3342129.0615154351</v>
      </c>
      <c r="Y31" s="55">
        <v>3374901.264129471</v>
      </c>
      <c r="Z31" s="55">
        <v>3405331.9464736166</v>
      </c>
      <c r="AA31" s="55">
        <v>3434962.725676659</v>
      </c>
      <c r="AB31" s="55">
        <v>3463691.831822616</v>
      </c>
      <c r="AC31" s="55">
        <v>3491785.9084790675</v>
      </c>
      <c r="AD31" s="55">
        <v>3521080.0452726297</v>
      </c>
      <c r="AE31" s="55">
        <v>3547492.9085572255</v>
      </c>
      <c r="AF31" s="55">
        <v>3573666.2325202315</v>
      </c>
      <c r="AG31" s="55">
        <v>3598254.8548951386</v>
      </c>
      <c r="AH31" s="55">
        <v>3622042.5363255977</v>
      </c>
      <c r="AI31" s="55">
        <v>3644380.9861527421</v>
      </c>
      <c r="AJ31" s="55">
        <v>3665289.5069248509</v>
      </c>
      <c r="AK31" s="55">
        <v>3685500.0972256297</v>
      </c>
      <c r="AL31" s="55">
        <v>3705081.5954403188</v>
      </c>
      <c r="AM31" s="55">
        <v>3724306.8192942152</v>
      </c>
      <c r="AN31" s="55">
        <v>3742860.4887820985</v>
      </c>
      <c r="AO31" s="55">
        <v>3760396.7351675914</v>
      </c>
      <c r="AP31" s="55">
        <v>3777939.8758066427</v>
      </c>
      <c r="AQ31" s="55">
        <v>3796893.293865127</v>
      </c>
      <c r="AR31" s="55">
        <v>3814950.56671084</v>
      </c>
      <c r="AS31" s="55">
        <v>3832460.4542147839</v>
      </c>
      <c r="AT31" s="55">
        <v>3849180.5360284438</v>
      </c>
      <c r="AU31" s="55">
        <v>3866850.3471339298</v>
      </c>
      <c r="AV31" s="55">
        <v>3884235.7408412495</v>
      </c>
      <c r="AW31" s="55">
        <v>3900727.21303378</v>
      </c>
      <c r="AX31" s="55">
        <v>3916363.9095346057</v>
      </c>
      <c r="AY31" s="55">
        <v>3932055.1189229074</v>
      </c>
      <c r="AZ31" s="55">
        <v>3947071.3325205715</v>
      </c>
    </row>
    <row r="32" spans="1:52">
      <c r="A32" s="56" t="s">
        <v>22</v>
      </c>
      <c r="B32" s="57">
        <v>85766.492990319806</v>
      </c>
      <c r="C32" s="57">
        <v>88852.844518769212</v>
      </c>
      <c r="D32" s="57">
        <v>90571.028801681634</v>
      </c>
      <c r="E32" s="57">
        <v>93424.613586460444</v>
      </c>
      <c r="F32" s="57">
        <v>95720.328682600564</v>
      </c>
      <c r="G32" s="57">
        <v>98816.987236580884</v>
      </c>
      <c r="H32" s="57">
        <v>97738.168929600113</v>
      </c>
      <c r="I32" s="57">
        <v>95506.038784832621</v>
      </c>
      <c r="J32" s="57">
        <v>99019.464703554506</v>
      </c>
      <c r="K32" s="57">
        <v>98555.77331880627</v>
      </c>
      <c r="L32" s="57">
        <v>100547.04364139881</v>
      </c>
      <c r="M32" s="57">
        <v>101450.5622953428</v>
      </c>
      <c r="N32" s="57">
        <v>100223.95036497711</v>
      </c>
      <c r="O32" s="57">
        <v>99864.480968045347</v>
      </c>
      <c r="P32" s="57">
        <v>103525.91609964515</v>
      </c>
      <c r="Q32" s="57">
        <v>105129.0876757605</v>
      </c>
      <c r="R32" s="57">
        <v>108479.04055054234</v>
      </c>
      <c r="S32" s="57">
        <v>111514.87493822734</v>
      </c>
      <c r="T32" s="57">
        <v>114089.41780951696</v>
      </c>
      <c r="U32" s="57">
        <v>116557.09842193754</v>
      </c>
      <c r="V32" s="57">
        <v>118647.31888534986</v>
      </c>
      <c r="W32" s="57">
        <v>120351.54500952107</v>
      </c>
      <c r="X32" s="57">
        <v>121947.2541815023</v>
      </c>
      <c r="Y32" s="57">
        <v>123398.60025390088</v>
      </c>
      <c r="Z32" s="57">
        <v>124765.75105844477</v>
      </c>
      <c r="AA32" s="57">
        <v>126357.00031990671</v>
      </c>
      <c r="AB32" s="57">
        <v>128017.65602487647</v>
      </c>
      <c r="AC32" s="57">
        <v>129756.96883160334</v>
      </c>
      <c r="AD32" s="57">
        <v>131633.37149698247</v>
      </c>
      <c r="AE32" s="57">
        <v>133559.29843686236</v>
      </c>
      <c r="AF32" s="57">
        <v>135533.51665585014</v>
      </c>
      <c r="AG32" s="57">
        <v>137535.09934789847</v>
      </c>
      <c r="AH32" s="57">
        <v>139535.59400409646</v>
      </c>
      <c r="AI32" s="57">
        <v>141533.55666711461</v>
      </c>
      <c r="AJ32" s="57">
        <v>143525.93361394331</v>
      </c>
      <c r="AK32" s="57">
        <v>145519.10217515461</v>
      </c>
      <c r="AL32" s="57">
        <v>147560.99234514168</v>
      </c>
      <c r="AM32" s="57">
        <v>149666.29534745112</v>
      </c>
      <c r="AN32" s="57">
        <v>151808.34018156186</v>
      </c>
      <c r="AO32" s="57">
        <v>153939.7450588292</v>
      </c>
      <c r="AP32" s="57">
        <v>156031.27620891575</v>
      </c>
      <c r="AQ32" s="57">
        <v>158085.46450718454</v>
      </c>
      <c r="AR32" s="57">
        <v>160132.33430007088</v>
      </c>
      <c r="AS32" s="57">
        <v>162240.63365037009</v>
      </c>
      <c r="AT32" s="57">
        <v>164378.62795432014</v>
      </c>
      <c r="AU32" s="57">
        <v>166614.22573242034</v>
      </c>
      <c r="AV32" s="57">
        <v>168871.96540316264</v>
      </c>
      <c r="AW32" s="57">
        <v>171146.23266822376</v>
      </c>
      <c r="AX32" s="57">
        <v>173447.6321312614</v>
      </c>
      <c r="AY32" s="57">
        <v>175768.41453260768</v>
      </c>
      <c r="AZ32" s="57">
        <v>178164.05744717125</v>
      </c>
    </row>
    <row r="33" spans="1:52">
      <c r="A33" s="58" t="s">
        <v>94</v>
      </c>
      <c r="B33" s="59">
        <v>85766.492990319806</v>
      </c>
      <c r="C33" s="59">
        <v>88852.844518769212</v>
      </c>
      <c r="D33" s="59">
        <v>90571.028801681634</v>
      </c>
      <c r="E33" s="59">
        <v>93424.613586460444</v>
      </c>
      <c r="F33" s="59">
        <v>95720.328682600564</v>
      </c>
      <c r="G33" s="59">
        <v>98816.987236580884</v>
      </c>
      <c r="H33" s="59">
        <v>97738.168929600113</v>
      </c>
      <c r="I33" s="59">
        <v>95506.038784832621</v>
      </c>
      <c r="J33" s="59">
        <v>99019.464703554506</v>
      </c>
      <c r="K33" s="59">
        <v>98555.77331880627</v>
      </c>
      <c r="L33" s="59">
        <v>100547.04364139881</v>
      </c>
      <c r="M33" s="59">
        <v>101450.5622953428</v>
      </c>
      <c r="N33" s="59">
        <v>100223.95036497711</v>
      </c>
      <c r="O33" s="59">
        <v>99864.480968045347</v>
      </c>
      <c r="P33" s="59">
        <v>103525.91609964515</v>
      </c>
      <c r="Q33" s="59">
        <v>105129.0876757605</v>
      </c>
      <c r="R33" s="59">
        <v>107054.26331054865</v>
      </c>
      <c r="S33" s="59">
        <v>108521.65583665988</v>
      </c>
      <c r="T33" s="59">
        <v>109427.04855499782</v>
      </c>
      <c r="U33" s="59">
        <v>110081.80113109354</v>
      </c>
      <c r="V33" s="59">
        <v>110251.06121800633</v>
      </c>
      <c r="W33" s="59">
        <v>109896.79761948483</v>
      </c>
      <c r="X33" s="59">
        <v>109260.49609402784</v>
      </c>
      <c r="Y33" s="59">
        <v>108377.6030350115</v>
      </c>
      <c r="Z33" s="59">
        <v>107376.60718859108</v>
      </c>
      <c r="AA33" s="59">
        <v>106575.80612638072</v>
      </c>
      <c r="AB33" s="59">
        <v>105985.06095453235</v>
      </c>
      <c r="AC33" s="59">
        <v>105643.00570964607</v>
      </c>
      <c r="AD33" s="59">
        <v>105594.65027578417</v>
      </c>
      <c r="AE33" s="59">
        <v>105732.36521391329</v>
      </c>
      <c r="AF33" s="59">
        <v>106026.21704898815</v>
      </c>
      <c r="AG33" s="59">
        <v>106399.81615851918</v>
      </c>
      <c r="AH33" s="59">
        <v>106771.9654122905</v>
      </c>
      <c r="AI33" s="59">
        <v>107132.11837446067</v>
      </c>
      <c r="AJ33" s="59">
        <v>107458.20425317559</v>
      </c>
      <c r="AK33" s="59">
        <v>107696.94412135991</v>
      </c>
      <c r="AL33" s="59">
        <v>107876.81336908558</v>
      </c>
      <c r="AM33" s="59">
        <v>108004.40747059567</v>
      </c>
      <c r="AN33" s="59">
        <v>108075.93378585337</v>
      </c>
      <c r="AO33" s="59">
        <v>108081.49081326507</v>
      </c>
      <c r="AP33" s="59">
        <v>108023.53460185206</v>
      </c>
      <c r="AQ33" s="59">
        <v>107913.3905561404</v>
      </c>
      <c r="AR33" s="59">
        <v>107809.88672132468</v>
      </c>
      <c r="AS33" s="59">
        <v>107761.22370682866</v>
      </c>
      <c r="AT33" s="59">
        <v>107733.43024412912</v>
      </c>
      <c r="AU33" s="59">
        <v>107780.21567273956</v>
      </c>
      <c r="AV33" s="59">
        <v>107848.52792954695</v>
      </c>
      <c r="AW33" s="59">
        <v>107951.22546168733</v>
      </c>
      <c r="AX33" s="59">
        <v>108105.19470656119</v>
      </c>
      <c r="AY33" s="59">
        <v>108272.75297318833</v>
      </c>
      <c r="AZ33" s="59">
        <v>108507.09718169765</v>
      </c>
    </row>
    <row r="34" spans="1:52">
      <c r="A34" s="60" t="s">
        <v>95</v>
      </c>
      <c r="B34" s="20">
        <v>85766.492990319806</v>
      </c>
      <c r="C34" s="20">
        <v>88852.844518769212</v>
      </c>
      <c r="D34" s="20">
        <v>90571.028801681634</v>
      </c>
      <c r="E34" s="20">
        <v>93424.613586460444</v>
      </c>
      <c r="F34" s="20">
        <v>95720.328682600564</v>
      </c>
      <c r="G34" s="20">
        <v>98816.987236580884</v>
      </c>
      <c r="H34" s="20">
        <v>97738.168929600113</v>
      </c>
      <c r="I34" s="20">
        <v>95506.038784832621</v>
      </c>
      <c r="J34" s="20">
        <v>99019.464703554506</v>
      </c>
      <c r="K34" s="20">
        <v>98555.77331880627</v>
      </c>
      <c r="L34" s="20">
        <v>100547.04364139881</v>
      </c>
      <c r="M34" s="20">
        <v>101450.5622953428</v>
      </c>
      <c r="N34" s="20">
        <v>100223.95036497711</v>
      </c>
      <c r="O34" s="20">
        <v>99864.480968045347</v>
      </c>
      <c r="P34" s="20">
        <v>103525.91609964515</v>
      </c>
      <c r="Q34" s="20">
        <v>105129.0876757605</v>
      </c>
      <c r="R34" s="20">
        <v>107054.26331054865</v>
      </c>
      <c r="S34" s="20">
        <v>108521.65583665988</v>
      </c>
      <c r="T34" s="20">
        <v>109427.04855499782</v>
      </c>
      <c r="U34" s="20">
        <v>110081.80113109354</v>
      </c>
      <c r="V34" s="20">
        <v>110251.06121800633</v>
      </c>
      <c r="W34" s="20">
        <v>109896.79761948483</v>
      </c>
      <c r="X34" s="20">
        <v>109260.49609402784</v>
      </c>
      <c r="Y34" s="20">
        <v>108377.6030350115</v>
      </c>
      <c r="Z34" s="20">
        <v>107376.60718859108</v>
      </c>
      <c r="AA34" s="20">
        <v>106575.80612638072</v>
      </c>
      <c r="AB34" s="20">
        <v>105985.06095453235</v>
      </c>
      <c r="AC34" s="20">
        <v>105643.00570964607</v>
      </c>
      <c r="AD34" s="20">
        <v>105594.65027578417</v>
      </c>
      <c r="AE34" s="20">
        <v>105732.36521391329</v>
      </c>
      <c r="AF34" s="20">
        <v>106026.21704898815</v>
      </c>
      <c r="AG34" s="20">
        <v>106399.81615851918</v>
      </c>
      <c r="AH34" s="20">
        <v>106771.9654122905</v>
      </c>
      <c r="AI34" s="20">
        <v>107132.11837446067</v>
      </c>
      <c r="AJ34" s="20">
        <v>107458.20425317559</v>
      </c>
      <c r="AK34" s="20">
        <v>107696.94412135991</v>
      </c>
      <c r="AL34" s="20">
        <v>107876.81336908558</v>
      </c>
      <c r="AM34" s="20">
        <v>108004.40747059567</v>
      </c>
      <c r="AN34" s="20">
        <v>108075.93378585337</v>
      </c>
      <c r="AO34" s="20">
        <v>108081.49081326507</v>
      </c>
      <c r="AP34" s="20">
        <v>108023.53460185206</v>
      </c>
      <c r="AQ34" s="20">
        <v>107913.3905561404</v>
      </c>
      <c r="AR34" s="20">
        <v>107809.88672132468</v>
      </c>
      <c r="AS34" s="20">
        <v>107761.22370682866</v>
      </c>
      <c r="AT34" s="20">
        <v>107733.43024412912</v>
      </c>
      <c r="AU34" s="20">
        <v>107780.21567273956</v>
      </c>
      <c r="AV34" s="20">
        <v>107848.52792954695</v>
      </c>
      <c r="AW34" s="20">
        <v>107951.22546168733</v>
      </c>
      <c r="AX34" s="20">
        <v>108105.19470656119</v>
      </c>
      <c r="AY34" s="20">
        <v>108272.75297318833</v>
      </c>
      <c r="AZ34" s="20">
        <v>108507.09718169765</v>
      </c>
    </row>
    <row r="35" spans="1:52">
      <c r="A35" s="60" t="s">
        <v>96</v>
      </c>
      <c r="B35" s="20">
        <v>0</v>
      </c>
      <c r="C35" s="20">
        <v>0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  <c r="W35" s="20">
        <v>0</v>
      </c>
      <c r="X35" s="20">
        <v>0</v>
      </c>
      <c r="Y35" s="20">
        <v>0</v>
      </c>
      <c r="Z35" s="20">
        <v>0</v>
      </c>
      <c r="AA35" s="20">
        <v>0</v>
      </c>
      <c r="AB35" s="20">
        <v>0</v>
      </c>
      <c r="AC35" s="20">
        <v>0</v>
      </c>
      <c r="AD35" s="20">
        <v>0</v>
      </c>
      <c r="AE35" s="20">
        <v>0</v>
      </c>
      <c r="AF35" s="20">
        <v>0</v>
      </c>
      <c r="AG35" s="20">
        <v>0</v>
      </c>
      <c r="AH35" s="20">
        <v>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20">
        <v>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20">
        <v>0</v>
      </c>
      <c r="AW35" s="20">
        <v>0</v>
      </c>
      <c r="AX35" s="20">
        <v>0</v>
      </c>
      <c r="AY35" s="20">
        <v>0</v>
      </c>
      <c r="AZ35" s="20">
        <v>0</v>
      </c>
    </row>
    <row r="36" spans="1:52">
      <c r="A36" s="60" t="s">
        <v>97</v>
      </c>
      <c r="B36" s="20">
        <v>0</v>
      </c>
      <c r="C36" s="20">
        <v>0</v>
      </c>
      <c r="D36" s="20">
        <v>0</v>
      </c>
      <c r="E36" s="20">
        <v>0</v>
      </c>
      <c r="F36" s="20">
        <v>0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0</v>
      </c>
      <c r="AH36" s="20">
        <v>0</v>
      </c>
      <c r="AI36" s="20">
        <v>0</v>
      </c>
      <c r="AJ36" s="20">
        <v>0</v>
      </c>
      <c r="AK36" s="20">
        <v>0</v>
      </c>
      <c r="AL36" s="20">
        <v>0</v>
      </c>
      <c r="AM36" s="20">
        <v>0</v>
      </c>
      <c r="AN36" s="20">
        <v>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20">
        <v>0</v>
      </c>
      <c r="AW36" s="20">
        <v>0</v>
      </c>
      <c r="AX36" s="20">
        <v>0</v>
      </c>
      <c r="AY36" s="20">
        <v>0</v>
      </c>
      <c r="AZ36" s="20">
        <v>0</v>
      </c>
    </row>
    <row r="37" spans="1:52">
      <c r="A37" s="58" t="s">
        <v>98</v>
      </c>
      <c r="B37" s="59">
        <v>0</v>
      </c>
      <c r="C37" s="59">
        <v>0</v>
      </c>
      <c r="D37" s="59">
        <v>0</v>
      </c>
      <c r="E37" s="59">
        <v>0</v>
      </c>
      <c r="F37" s="59">
        <v>0</v>
      </c>
      <c r="G37" s="59">
        <v>0</v>
      </c>
      <c r="H37" s="59">
        <v>0</v>
      </c>
      <c r="I37" s="59">
        <v>0</v>
      </c>
      <c r="J37" s="59">
        <v>0</v>
      </c>
      <c r="K37" s="59">
        <v>0</v>
      </c>
      <c r="L37" s="59">
        <v>0</v>
      </c>
      <c r="M37" s="59">
        <v>0</v>
      </c>
      <c r="N37" s="59">
        <v>0</v>
      </c>
      <c r="O37" s="59">
        <v>0</v>
      </c>
      <c r="P37" s="59">
        <v>0</v>
      </c>
      <c r="Q37" s="59">
        <v>0</v>
      </c>
      <c r="R37" s="59">
        <v>0</v>
      </c>
      <c r="S37" s="59">
        <v>0</v>
      </c>
      <c r="T37" s="59">
        <v>0</v>
      </c>
      <c r="U37" s="59">
        <v>0</v>
      </c>
      <c r="V37" s="59">
        <v>0</v>
      </c>
      <c r="W37" s="59">
        <v>0</v>
      </c>
      <c r="X37" s="59">
        <v>0</v>
      </c>
      <c r="Y37" s="59">
        <v>0</v>
      </c>
      <c r="Z37" s="59">
        <v>0</v>
      </c>
      <c r="AA37" s="59">
        <v>0</v>
      </c>
      <c r="AB37" s="59">
        <v>0</v>
      </c>
      <c r="AC37" s="59">
        <v>0</v>
      </c>
      <c r="AD37" s="59">
        <v>0</v>
      </c>
      <c r="AE37" s="59">
        <v>0</v>
      </c>
      <c r="AF37" s="59">
        <v>0</v>
      </c>
      <c r="AG37" s="59">
        <v>0</v>
      </c>
      <c r="AH37" s="59">
        <v>0</v>
      </c>
      <c r="AI37" s="59">
        <v>0</v>
      </c>
      <c r="AJ37" s="59">
        <v>0</v>
      </c>
      <c r="AK37" s="59">
        <v>0</v>
      </c>
      <c r="AL37" s="59">
        <v>0</v>
      </c>
      <c r="AM37" s="59">
        <v>0</v>
      </c>
      <c r="AN37" s="59">
        <v>0</v>
      </c>
      <c r="AO37" s="59">
        <v>0</v>
      </c>
      <c r="AP37" s="59">
        <v>0</v>
      </c>
      <c r="AQ37" s="59">
        <v>0</v>
      </c>
      <c r="AR37" s="59">
        <v>0</v>
      </c>
      <c r="AS37" s="59">
        <v>0</v>
      </c>
      <c r="AT37" s="59">
        <v>0</v>
      </c>
      <c r="AU37" s="59">
        <v>0</v>
      </c>
      <c r="AV37" s="59">
        <v>0</v>
      </c>
      <c r="AW37" s="59">
        <v>0</v>
      </c>
      <c r="AX37" s="59">
        <v>0</v>
      </c>
      <c r="AY37" s="59">
        <v>0</v>
      </c>
      <c r="AZ37" s="59">
        <v>0</v>
      </c>
    </row>
    <row r="38" spans="1:52">
      <c r="A38" s="60" t="s">
        <v>95</v>
      </c>
      <c r="B38" s="20">
        <v>0</v>
      </c>
      <c r="C38" s="20">
        <v>0</v>
      </c>
      <c r="D38" s="20">
        <v>0</v>
      </c>
      <c r="E38" s="20">
        <v>0</v>
      </c>
      <c r="F38" s="20">
        <v>0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20">
        <v>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20">
        <v>0</v>
      </c>
      <c r="AW38" s="20">
        <v>0</v>
      </c>
      <c r="AX38" s="20">
        <v>0</v>
      </c>
      <c r="AY38" s="20">
        <v>0</v>
      </c>
      <c r="AZ38" s="20">
        <v>0</v>
      </c>
    </row>
    <row r="39" spans="1:52">
      <c r="A39" s="58" t="s">
        <v>99</v>
      </c>
      <c r="B39" s="59">
        <v>0</v>
      </c>
      <c r="C39" s="59">
        <v>0</v>
      </c>
      <c r="D39" s="59">
        <v>0</v>
      </c>
      <c r="E39" s="59">
        <v>0</v>
      </c>
      <c r="F39" s="59">
        <v>0</v>
      </c>
      <c r="G39" s="59">
        <v>0</v>
      </c>
      <c r="H39" s="59">
        <v>0</v>
      </c>
      <c r="I39" s="59">
        <v>0</v>
      </c>
      <c r="J39" s="59">
        <v>0</v>
      </c>
      <c r="K39" s="59">
        <v>0</v>
      </c>
      <c r="L39" s="59">
        <v>0</v>
      </c>
      <c r="M39" s="59">
        <v>0</v>
      </c>
      <c r="N39" s="59">
        <v>0</v>
      </c>
      <c r="O39" s="59">
        <v>0</v>
      </c>
      <c r="P39" s="59">
        <v>0</v>
      </c>
      <c r="Q39" s="59">
        <v>0</v>
      </c>
      <c r="R39" s="59">
        <v>1424.7772399936919</v>
      </c>
      <c r="S39" s="59">
        <v>2993.2191015674675</v>
      </c>
      <c r="T39" s="59">
        <v>4662.3692545191416</v>
      </c>
      <c r="U39" s="59">
        <v>6475.2972908439979</v>
      </c>
      <c r="V39" s="59">
        <v>8396.2576673435196</v>
      </c>
      <c r="W39" s="59">
        <v>10454.747390036238</v>
      </c>
      <c r="X39" s="59">
        <v>12686.758087474462</v>
      </c>
      <c r="Y39" s="59">
        <v>15020.997218889377</v>
      </c>
      <c r="Z39" s="59">
        <v>17389.143869853691</v>
      </c>
      <c r="AA39" s="59">
        <v>19781.194193525997</v>
      </c>
      <c r="AB39" s="59">
        <v>22032.595070344119</v>
      </c>
      <c r="AC39" s="59">
        <v>24113.963121957273</v>
      </c>
      <c r="AD39" s="59">
        <v>26038.721221198313</v>
      </c>
      <c r="AE39" s="59">
        <v>27826.933222949065</v>
      </c>
      <c r="AF39" s="59">
        <v>29507.299606861972</v>
      </c>
      <c r="AG39" s="59">
        <v>31135.283189379297</v>
      </c>
      <c r="AH39" s="59">
        <v>32763.628591805955</v>
      </c>
      <c r="AI39" s="59">
        <v>34401.438292653926</v>
      </c>
      <c r="AJ39" s="59">
        <v>36067.72936076772</v>
      </c>
      <c r="AK39" s="59">
        <v>37822.158053794716</v>
      </c>
      <c r="AL39" s="59">
        <v>39684.178976056115</v>
      </c>
      <c r="AM39" s="59">
        <v>41661.88787685545</v>
      </c>
      <c r="AN39" s="59">
        <v>43732.40639570848</v>
      </c>
      <c r="AO39" s="59">
        <v>45858.254245564116</v>
      </c>
      <c r="AP39" s="59">
        <v>48007.741607063675</v>
      </c>
      <c r="AQ39" s="59">
        <v>50172.073951044142</v>
      </c>
      <c r="AR39" s="59">
        <v>52322.447578746207</v>
      </c>
      <c r="AS39" s="59">
        <v>54479.409943541432</v>
      </c>
      <c r="AT39" s="59">
        <v>56645.197710191016</v>
      </c>
      <c r="AU39" s="59">
        <v>58834.01005968079</v>
      </c>
      <c r="AV39" s="59">
        <v>61023.437473615704</v>
      </c>
      <c r="AW39" s="59">
        <v>63195.007206536437</v>
      </c>
      <c r="AX39" s="59">
        <v>65342.437424700198</v>
      </c>
      <c r="AY39" s="59">
        <v>67495.661559419357</v>
      </c>
      <c r="AZ39" s="59">
        <v>69656.960265473594</v>
      </c>
    </row>
    <row r="40" spans="1:52">
      <c r="A40" s="60" t="s">
        <v>100</v>
      </c>
      <c r="B40" s="20">
        <v>0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1424.7772399936919</v>
      </c>
      <c r="S40" s="20">
        <v>2993.2191015674675</v>
      </c>
      <c r="T40" s="20">
        <v>4662.3692545191416</v>
      </c>
      <c r="U40" s="20">
        <v>6475.2972908439979</v>
      </c>
      <c r="V40" s="20">
        <v>8396.2576673435196</v>
      </c>
      <c r="W40" s="20">
        <v>10454.747390036238</v>
      </c>
      <c r="X40" s="20">
        <v>12686.758087474462</v>
      </c>
      <c r="Y40" s="20">
        <v>15020.997218889377</v>
      </c>
      <c r="Z40" s="20">
        <v>17389.143869853691</v>
      </c>
      <c r="AA40" s="20">
        <v>19781.194193525997</v>
      </c>
      <c r="AB40" s="20">
        <v>22032.595070344119</v>
      </c>
      <c r="AC40" s="20">
        <v>24113.963121957273</v>
      </c>
      <c r="AD40" s="20">
        <v>26038.721221198313</v>
      </c>
      <c r="AE40" s="20">
        <v>27826.933222949065</v>
      </c>
      <c r="AF40" s="20">
        <v>29507.299606861972</v>
      </c>
      <c r="AG40" s="20">
        <v>31135.283189379297</v>
      </c>
      <c r="AH40" s="20">
        <v>32763.628591805955</v>
      </c>
      <c r="AI40" s="20">
        <v>34401.438292653926</v>
      </c>
      <c r="AJ40" s="20">
        <v>36067.72936076772</v>
      </c>
      <c r="AK40" s="20">
        <v>37822.158053794716</v>
      </c>
      <c r="AL40" s="20">
        <v>39684.178976056115</v>
      </c>
      <c r="AM40" s="20">
        <v>41661.88787685545</v>
      </c>
      <c r="AN40" s="20">
        <v>43732.40639570848</v>
      </c>
      <c r="AO40" s="20">
        <v>45858.254245564116</v>
      </c>
      <c r="AP40" s="20">
        <v>48007.741607063675</v>
      </c>
      <c r="AQ40" s="20">
        <v>50172.073951044142</v>
      </c>
      <c r="AR40" s="20">
        <v>52322.447578746207</v>
      </c>
      <c r="AS40" s="20">
        <v>54479.409943541432</v>
      </c>
      <c r="AT40" s="20">
        <v>56645.197710191016</v>
      </c>
      <c r="AU40" s="20">
        <v>58834.01005968079</v>
      </c>
      <c r="AV40" s="20">
        <v>61023.437473615704</v>
      </c>
      <c r="AW40" s="20">
        <v>63195.007206536437</v>
      </c>
      <c r="AX40" s="20">
        <v>65342.437424700198</v>
      </c>
      <c r="AY40" s="20">
        <v>67495.661559419357</v>
      </c>
      <c r="AZ40" s="20">
        <v>69656.960265473594</v>
      </c>
    </row>
    <row r="41" spans="1:52">
      <c r="A41" s="60" t="s">
        <v>101</v>
      </c>
      <c r="B41" s="20">
        <v>0</v>
      </c>
      <c r="C41" s="20">
        <v>0</v>
      </c>
      <c r="D41" s="20">
        <v>0</v>
      </c>
      <c r="E41" s="20">
        <v>0</v>
      </c>
      <c r="F41" s="20">
        <v>0</v>
      </c>
      <c r="G41" s="20">
        <v>0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0">
        <v>0</v>
      </c>
      <c r="O41" s="20">
        <v>0</v>
      </c>
      <c r="P41" s="20">
        <v>0</v>
      </c>
      <c r="Q41" s="20">
        <v>0</v>
      </c>
      <c r="R41" s="20">
        <v>0</v>
      </c>
      <c r="S41" s="20">
        <v>0</v>
      </c>
      <c r="T41" s="20">
        <v>0</v>
      </c>
      <c r="U41" s="20">
        <v>0</v>
      </c>
      <c r="V41" s="20">
        <v>0</v>
      </c>
      <c r="W41" s="20">
        <v>0</v>
      </c>
      <c r="X41" s="20">
        <v>0</v>
      </c>
      <c r="Y41" s="20">
        <v>0</v>
      </c>
      <c r="Z41" s="20">
        <v>0</v>
      </c>
      <c r="AA41" s="20">
        <v>0</v>
      </c>
      <c r="AB41" s="20">
        <v>0</v>
      </c>
      <c r="AC41" s="20">
        <v>0</v>
      </c>
      <c r="AD41" s="20">
        <v>0</v>
      </c>
      <c r="AE41" s="20">
        <v>0</v>
      </c>
      <c r="AF41" s="20">
        <v>0</v>
      </c>
      <c r="AG41" s="20">
        <v>0</v>
      </c>
      <c r="AH41" s="20">
        <v>0</v>
      </c>
      <c r="AI41" s="20">
        <v>0</v>
      </c>
      <c r="AJ41" s="20">
        <v>0</v>
      </c>
      <c r="AK41" s="20">
        <v>0</v>
      </c>
      <c r="AL41" s="20">
        <v>0</v>
      </c>
      <c r="AM41" s="20">
        <v>0</v>
      </c>
      <c r="AN41" s="20">
        <v>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20">
        <v>0</v>
      </c>
      <c r="AU41" s="20">
        <v>0</v>
      </c>
      <c r="AV41" s="20">
        <v>0</v>
      </c>
      <c r="AW41" s="20">
        <v>0</v>
      </c>
      <c r="AX41" s="20">
        <v>0</v>
      </c>
      <c r="AY41" s="20">
        <v>0</v>
      </c>
      <c r="AZ41" s="20">
        <v>0</v>
      </c>
    </row>
    <row r="42" spans="1:52">
      <c r="A42" s="60" t="s">
        <v>102</v>
      </c>
      <c r="B42" s="20">
        <v>0</v>
      </c>
      <c r="C42" s="20">
        <v>0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20">
        <v>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0</v>
      </c>
      <c r="AU42" s="20">
        <v>0</v>
      </c>
      <c r="AV42" s="20">
        <v>0</v>
      </c>
      <c r="AW42" s="20">
        <v>0</v>
      </c>
      <c r="AX42" s="20">
        <v>0</v>
      </c>
      <c r="AY42" s="20">
        <v>0</v>
      </c>
      <c r="AZ42" s="20">
        <v>0</v>
      </c>
    </row>
    <row r="43" spans="1:52">
      <c r="A43" s="58" t="s">
        <v>103</v>
      </c>
      <c r="B43" s="59">
        <v>0</v>
      </c>
      <c r="C43" s="59">
        <v>0</v>
      </c>
      <c r="D43" s="59">
        <v>0</v>
      </c>
      <c r="E43" s="59">
        <v>0</v>
      </c>
      <c r="F43" s="59">
        <v>0</v>
      </c>
      <c r="G43" s="59">
        <v>0</v>
      </c>
      <c r="H43" s="59">
        <v>0</v>
      </c>
      <c r="I43" s="59">
        <v>0</v>
      </c>
      <c r="J43" s="59">
        <v>0</v>
      </c>
      <c r="K43" s="59">
        <v>0</v>
      </c>
      <c r="L43" s="59">
        <v>0</v>
      </c>
      <c r="M43" s="59">
        <v>0</v>
      </c>
      <c r="N43" s="59">
        <v>0</v>
      </c>
      <c r="O43" s="59">
        <v>0</v>
      </c>
      <c r="P43" s="59">
        <v>0</v>
      </c>
      <c r="Q43" s="59">
        <v>0</v>
      </c>
      <c r="R43" s="59">
        <v>0</v>
      </c>
      <c r="S43" s="59">
        <v>0</v>
      </c>
      <c r="T43" s="59">
        <v>0</v>
      </c>
      <c r="U43" s="59">
        <v>0</v>
      </c>
      <c r="V43" s="59">
        <v>0</v>
      </c>
      <c r="W43" s="59">
        <v>0</v>
      </c>
      <c r="X43" s="59">
        <v>0</v>
      </c>
      <c r="Y43" s="59">
        <v>0</v>
      </c>
      <c r="Z43" s="59">
        <v>0</v>
      </c>
      <c r="AA43" s="59">
        <v>0</v>
      </c>
      <c r="AB43" s="59">
        <v>0</v>
      </c>
      <c r="AC43" s="59">
        <v>0</v>
      </c>
      <c r="AD43" s="59">
        <v>0</v>
      </c>
      <c r="AE43" s="59">
        <v>0</v>
      </c>
      <c r="AF43" s="59">
        <v>0</v>
      </c>
      <c r="AG43" s="59">
        <v>0</v>
      </c>
      <c r="AH43" s="59">
        <v>0</v>
      </c>
      <c r="AI43" s="59">
        <v>0</v>
      </c>
      <c r="AJ43" s="59">
        <v>0</v>
      </c>
      <c r="AK43" s="59">
        <v>0</v>
      </c>
      <c r="AL43" s="59">
        <v>0</v>
      </c>
      <c r="AM43" s="59">
        <v>0</v>
      </c>
      <c r="AN43" s="59">
        <v>0</v>
      </c>
      <c r="AO43" s="59">
        <v>0</v>
      </c>
      <c r="AP43" s="59">
        <v>0</v>
      </c>
      <c r="AQ43" s="59">
        <v>0</v>
      </c>
      <c r="AR43" s="59">
        <v>0</v>
      </c>
      <c r="AS43" s="59">
        <v>0</v>
      </c>
      <c r="AT43" s="59">
        <v>0</v>
      </c>
      <c r="AU43" s="59">
        <v>0</v>
      </c>
      <c r="AV43" s="59">
        <v>0</v>
      </c>
      <c r="AW43" s="59">
        <v>0</v>
      </c>
      <c r="AX43" s="59">
        <v>0</v>
      </c>
      <c r="AY43" s="59">
        <v>0</v>
      </c>
      <c r="AZ43" s="59">
        <v>0</v>
      </c>
    </row>
    <row r="44" spans="1:52">
      <c r="A44" s="60" t="s">
        <v>104</v>
      </c>
      <c r="B44" s="20">
        <v>0</v>
      </c>
      <c r="C44" s="20">
        <v>0</v>
      </c>
      <c r="D44" s="20">
        <v>0</v>
      </c>
      <c r="E44" s="20">
        <v>0</v>
      </c>
      <c r="F44" s="20">
        <v>0</v>
      </c>
      <c r="G44" s="20">
        <v>0</v>
      </c>
      <c r="H44" s="20">
        <v>0</v>
      </c>
      <c r="I44" s="20">
        <v>0</v>
      </c>
      <c r="J44" s="20">
        <v>0</v>
      </c>
      <c r="K44" s="20">
        <v>0</v>
      </c>
      <c r="L44" s="20">
        <v>0</v>
      </c>
      <c r="M44" s="20">
        <v>0</v>
      </c>
      <c r="N44" s="20">
        <v>0</v>
      </c>
      <c r="O44" s="20">
        <v>0</v>
      </c>
      <c r="P44" s="20">
        <v>0</v>
      </c>
      <c r="Q44" s="20">
        <v>0</v>
      </c>
      <c r="R44" s="20">
        <v>0</v>
      </c>
      <c r="S44" s="20">
        <v>0</v>
      </c>
      <c r="T44" s="20">
        <v>0</v>
      </c>
      <c r="U44" s="20">
        <v>0</v>
      </c>
      <c r="V44" s="20">
        <v>0</v>
      </c>
      <c r="W44" s="20">
        <v>0</v>
      </c>
      <c r="X44" s="20">
        <v>0</v>
      </c>
      <c r="Y44" s="20">
        <v>0</v>
      </c>
      <c r="Z44" s="20">
        <v>0</v>
      </c>
      <c r="AA44" s="20">
        <v>0</v>
      </c>
      <c r="AB44" s="20">
        <v>0</v>
      </c>
      <c r="AC44" s="20">
        <v>0</v>
      </c>
      <c r="AD44" s="20">
        <v>0</v>
      </c>
      <c r="AE44" s="20">
        <v>0</v>
      </c>
      <c r="AF44" s="20">
        <v>0</v>
      </c>
      <c r="AG44" s="20">
        <v>0</v>
      </c>
      <c r="AH44" s="20">
        <v>0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20">
        <v>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20">
        <v>0</v>
      </c>
      <c r="AW44" s="20">
        <v>0</v>
      </c>
      <c r="AX44" s="20">
        <v>0</v>
      </c>
      <c r="AY44" s="20">
        <v>0</v>
      </c>
      <c r="AZ44" s="20">
        <v>0</v>
      </c>
    </row>
    <row r="45" spans="1:52">
      <c r="A45" s="56" t="s">
        <v>23</v>
      </c>
      <c r="B45" s="57">
        <v>2429093.063899497</v>
      </c>
      <c r="C45" s="57">
        <v>2502828.3244145913</v>
      </c>
      <c r="D45" s="57">
        <v>2547181.1316573778</v>
      </c>
      <c r="E45" s="57">
        <v>2558692.7686035233</v>
      </c>
      <c r="F45" s="57">
        <v>2623986.2730129622</v>
      </c>
      <c r="G45" s="57">
        <v>2605128.1966435844</v>
      </c>
      <c r="H45" s="57">
        <v>2662579.2723662476</v>
      </c>
      <c r="I45" s="57">
        <v>2705518.1373993303</v>
      </c>
      <c r="J45" s="57">
        <v>2726528.3998482106</v>
      </c>
      <c r="K45" s="57">
        <v>2775997.5777758677</v>
      </c>
      <c r="L45" s="57">
        <v>2750785.2900261222</v>
      </c>
      <c r="M45" s="57">
        <v>2751131.5715609002</v>
      </c>
      <c r="N45" s="57">
        <v>2719465.9947247817</v>
      </c>
      <c r="O45" s="57">
        <v>2734146.1598321586</v>
      </c>
      <c r="P45" s="57">
        <v>2834766.1246541403</v>
      </c>
      <c r="Q45" s="57">
        <v>2896900.983536006</v>
      </c>
      <c r="R45" s="57">
        <v>2966379.8027281575</v>
      </c>
      <c r="S45" s="57">
        <v>3017587.4923290014</v>
      </c>
      <c r="T45" s="57">
        <v>3058403.3683762914</v>
      </c>
      <c r="U45" s="57">
        <v>3095255.5582646304</v>
      </c>
      <c r="V45" s="57">
        <v>3124142.1611647778</v>
      </c>
      <c r="W45" s="57">
        <v>3154333.8272135649</v>
      </c>
      <c r="X45" s="57">
        <v>3188941.8258126271</v>
      </c>
      <c r="Y45" s="57">
        <v>3220035.2666124944</v>
      </c>
      <c r="Z45" s="57">
        <v>3248884.6002779058</v>
      </c>
      <c r="AA45" s="57">
        <v>3276726.3272419251</v>
      </c>
      <c r="AB45" s="57">
        <v>3303600.1780755655</v>
      </c>
      <c r="AC45" s="57">
        <v>3329764.0868283459</v>
      </c>
      <c r="AD45" s="57">
        <v>3356968.116427823</v>
      </c>
      <c r="AE45" s="57">
        <v>3381236.8376376186</v>
      </c>
      <c r="AF45" s="57">
        <v>3405211.4820715105</v>
      </c>
      <c r="AG45" s="57">
        <v>3427577.7417772496</v>
      </c>
      <c r="AH45" s="57">
        <v>3449141.6982756522</v>
      </c>
      <c r="AI45" s="57">
        <v>3469246.6981379497</v>
      </c>
      <c r="AJ45" s="57">
        <v>3487880.4344971366</v>
      </c>
      <c r="AK45" s="57">
        <v>3505822.1112478599</v>
      </c>
      <c r="AL45" s="57">
        <v>3523092.4050622182</v>
      </c>
      <c r="AM45" s="57">
        <v>3539935.1165954717</v>
      </c>
      <c r="AN45" s="57">
        <v>3556076.4585423116</v>
      </c>
      <c r="AO45" s="57">
        <v>3571209.5604050723</v>
      </c>
      <c r="AP45" s="57">
        <v>3586351.8658034527</v>
      </c>
      <c r="AQ45" s="57">
        <v>3602934.3704420002</v>
      </c>
      <c r="AR45" s="57">
        <v>3618630.5666656373</v>
      </c>
      <c r="AS45" s="57">
        <v>3633714.6478686668</v>
      </c>
      <c r="AT45" s="57">
        <v>3647973.1563096484</v>
      </c>
      <c r="AU45" s="57">
        <v>3663073.9450251991</v>
      </c>
      <c r="AV45" s="57">
        <v>3677863.8210340776</v>
      </c>
      <c r="AW45" s="57">
        <v>3691728.3197193113</v>
      </c>
      <c r="AX45" s="57">
        <v>3704704.8425885295</v>
      </c>
      <c r="AY45" s="57">
        <v>3717706.3604240995</v>
      </c>
      <c r="AZ45" s="57">
        <v>3729954.3919009119</v>
      </c>
    </row>
    <row r="46" spans="1:52">
      <c r="A46" s="58" t="s">
        <v>94</v>
      </c>
      <c r="B46" s="59">
        <v>2429093.063899497</v>
      </c>
      <c r="C46" s="59">
        <v>2502828.3244145913</v>
      </c>
      <c r="D46" s="59">
        <v>2547181.1316573778</v>
      </c>
      <c r="E46" s="59">
        <v>2558692.6845448678</v>
      </c>
      <c r="F46" s="59">
        <v>2623986.1501519484</v>
      </c>
      <c r="G46" s="59">
        <v>2605128.0503076399</v>
      </c>
      <c r="H46" s="59">
        <v>2662578.6043248521</v>
      </c>
      <c r="I46" s="59">
        <v>2705517.1304005939</v>
      </c>
      <c r="J46" s="59">
        <v>2726509.4961128035</v>
      </c>
      <c r="K46" s="59">
        <v>2775960.8599549104</v>
      </c>
      <c r="L46" s="59">
        <v>2750662.0510859694</v>
      </c>
      <c r="M46" s="59">
        <v>2750774.0708015636</v>
      </c>
      <c r="N46" s="59">
        <v>2718826.6857254426</v>
      </c>
      <c r="O46" s="59">
        <v>2732935.1681472063</v>
      </c>
      <c r="P46" s="59">
        <v>2832415.7834891863</v>
      </c>
      <c r="Q46" s="59">
        <v>2892777.6882554232</v>
      </c>
      <c r="R46" s="59">
        <v>2959718.9575251848</v>
      </c>
      <c r="S46" s="59">
        <v>3008062.4107150701</v>
      </c>
      <c r="T46" s="59">
        <v>3045282.2754916837</v>
      </c>
      <c r="U46" s="59">
        <v>3077041.4005183945</v>
      </c>
      <c r="V46" s="59">
        <v>3099509.2112801331</v>
      </c>
      <c r="W46" s="59">
        <v>3094748.0245189546</v>
      </c>
      <c r="X46" s="59">
        <v>3086305.3302543536</v>
      </c>
      <c r="Y46" s="59">
        <v>3065069.2459650198</v>
      </c>
      <c r="Z46" s="59">
        <v>3043255.4238835224</v>
      </c>
      <c r="AA46" s="59">
        <v>3021313.6550534335</v>
      </c>
      <c r="AB46" s="59">
        <v>3003311.1731895986</v>
      </c>
      <c r="AC46" s="59">
        <v>2987260.4210572215</v>
      </c>
      <c r="AD46" s="59">
        <v>2977749.4936149591</v>
      </c>
      <c r="AE46" s="59">
        <v>2968559.2841062569</v>
      </c>
      <c r="AF46" s="59">
        <v>2957148.8926393548</v>
      </c>
      <c r="AG46" s="59">
        <v>2941759.0818363847</v>
      </c>
      <c r="AH46" s="59">
        <v>2921805.7592756194</v>
      </c>
      <c r="AI46" s="59">
        <v>2897005.3054585955</v>
      </c>
      <c r="AJ46" s="59">
        <v>2866725.9635184021</v>
      </c>
      <c r="AK46" s="59">
        <v>2831339.9195884131</v>
      </c>
      <c r="AL46" s="59">
        <v>2790960.390824907</v>
      </c>
      <c r="AM46" s="59">
        <v>2746325.751006763</v>
      </c>
      <c r="AN46" s="59">
        <v>2698033.3906340878</v>
      </c>
      <c r="AO46" s="59">
        <v>2647099.3996309708</v>
      </c>
      <c r="AP46" s="59">
        <v>2594894.7226764918</v>
      </c>
      <c r="AQ46" s="59">
        <v>2543719.8492349568</v>
      </c>
      <c r="AR46" s="59">
        <v>2493046.0971210375</v>
      </c>
      <c r="AS46" s="59">
        <v>2444092.6387941726</v>
      </c>
      <c r="AT46" s="59">
        <v>2396574.2145349314</v>
      </c>
      <c r="AU46" s="59">
        <v>2352433.9409389854</v>
      </c>
      <c r="AV46" s="59">
        <v>2310882.0359862768</v>
      </c>
      <c r="AW46" s="59">
        <v>2272080.9742310378</v>
      </c>
      <c r="AX46" s="59">
        <v>2235784.1636126465</v>
      </c>
      <c r="AY46" s="59">
        <v>2202351.2887981976</v>
      </c>
      <c r="AZ46" s="59">
        <v>2170809.1421306427</v>
      </c>
    </row>
    <row r="47" spans="1:52">
      <c r="A47" s="60" t="s">
        <v>105</v>
      </c>
      <c r="B47" s="20">
        <v>47839.296129915063</v>
      </c>
      <c r="C47" s="20">
        <v>50397.168254231103</v>
      </c>
      <c r="D47" s="20">
        <v>52872.621095011753</v>
      </c>
      <c r="E47" s="20">
        <v>55590.721139991299</v>
      </c>
      <c r="F47" s="20">
        <v>60107.243178458637</v>
      </c>
      <c r="G47" s="20">
        <v>60348.822229891171</v>
      </c>
      <c r="H47" s="20">
        <v>62205.314259095991</v>
      </c>
      <c r="I47" s="20">
        <v>64482.926934116767</v>
      </c>
      <c r="J47" s="20">
        <v>66092.638328451983</v>
      </c>
      <c r="K47" s="20">
        <v>70207.204647928971</v>
      </c>
      <c r="L47" s="20">
        <v>73380.796451477392</v>
      </c>
      <c r="M47" s="20">
        <v>71926.174196887805</v>
      </c>
      <c r="N47" s="20">
        <v>71778.604238100103</v>
      </c>
      <c r="O47" s="20">
        <v>74966.425771029681</v>
      </c>
      <c r="P47" s="20">
        <v>76847.001136705847</v>
      </c>
      <c r="Q47" s="20">
        <v>79595.214647008805</v>
      </c>
      <c r="R47" s="20">
        <v>79916.639909569625</v>
      </c>
      <c r="S47" s="20">
        <v>80789.599132776784</v>
      </c>
      <c r="T47" s="20">
        <v>81240.708087044957</v>
      </c>
      <c r="U47" s="20">
        <v>81526.893942756971</v>
      </c>
      <c r="V47" s="20">
        <v>81675.925224951803</v>
      </c>
      <c r="W47" s="20">
        <v>80535.7451803851</v>
      </c>
      <c r="X47" s="20">
        <v>79704.495441898645</v>
      </c>
      <c r="Y47" s="20">
        <v>78650.210116213639</v>
      </c>
      <c r="Z47" s="20">
        <v>77914.626387507058</v>
      </c>
      <c r="AA47" s="20">
        <v>77522.584928795754</v>
      </c>
      <c r="AB47" s="20">
        <v>77494.955605661409</v>
      </c>
      <c r="AC47" s="20">
        <v>77676.982294148343</v>
      </c>
      <c r="AD47" s="20">
        <v>78405.91064412074</v>
      </c>
      <c r="AE47" s="20">
        <v>79192.387357738087</v>
      </c>
      <c r="AF47" s="20">
        <v>79844.901645677513</v>
      </c>
      <c r="AG47" s="20">
        <v>80308.24505681303</v>
      </c>
      <c r="AH47" s="20">
        <v>80569.626346751058</v>
      </c>
      <c r="AI47" s="20">
        <v>80625.340894685796</v>
      </c>
      <c r="AJ47" s="20">
        <v>80493.546183658269</v>
      </c>
      <c r="AK47" s="20">
        <v>80151.755076278961</v>
      </c>
      <c r="AL47" s="20">
        <v>79619.499883306722</v>
      </c>
      <c r="AM47" s="20">
        <v>78878.158624148346</v>
      </c>
      <c r="AN47" s="20">
        <v>77969.080645400376</v>
      </c>
      <c r="AO47" s="20">
        <v>76886.76233388028</v>
      </c>
      <c r="AP47" s="20">
        <v>75690.918044458915</v>
      </c>
      <c r="AQ47" s="20">
        <v>74432.706871617193</v>
      </c>
      <c r="AR47" s="20">
        <v>73115.889173721152</v>
      </c>
      <c r="AS47" s="20">
        <v>71759.373417921277</v>
      </c>
      <c r="AT47" s="20">
        <v>70386.105766363777</v>
      </c>
      <c r="AU47" s="20">
        <v>69036.431560894649</v>
      </c>
      <c r="AV47" s="20">
        <v>67714.114570495207</v>
      </c>
      <c r="AW47" s="20">
        <v>66416.344976924476</v>
      </c>
      <c r="AX47" s="20">
        <v>65163.291084167511</v>
      </c>
      <c r="AY47" s="20">
        <v>63942.093857254651</v>
      </c>
      <c r="AZ47" s="20">
        <v>62740.931182907654</v>
      </c>
    </row>
    <row r="48" spans="1:52">
      <c r="A48" s="60" t="s">
        <v>95</v>
      </c>
      <c r="B48" s="20">
        <v>1702562.4729525386</v>
      </c>
      <c r="C48" s="20">
        <v>1695998.5491817067</v>
      </c>
      <c r="D48" s="20">
        <v>1668921.3445910574</v>
      </c>
      <c r="E48" s="20">
        <v>1608100.1094849831</v>
      </c>
      <c r="F48" s="20">
        <v>1563193.9274569333</v>
      </c>
      <c r="G48" s="20">
        <v>1494511.2220605428</v>
      </c>
      <c r="H48" s="20">
        <v>1440276.293879343</v>
      </c>
      <c r="I48" s="20">
        <v>1404865.7283133741</v>
      </c>
      <c r="J48" s="20">
        <v>1363728.7083943696</v>
      </c>
      <c r="K48" s="20">
        <v>1345155.6932765336</v>
      </c>
      <c r="L48" s="20">
        <v>1292529.7868601843</v>
      </c>
      <c r="M48" s="20">
        <v>1253873.3829870899</v>
      </c>
      <c r="N48" s="20">
        <v>1183086.6192401489</v>
      </c>
      <c r="O48" s="20">
        <v>1156993.2313196706</v>
      </c>
      <c r="P48" s="20">
        <v>1162433.5893769374</v>
      </c>
      <c r="Q48" s="20">
        <v>1161469.6826307646</v>
      </c>
      <c r="R48" s="20">
        <v>1177225.5322994592</v>
      </c>
      <c r="S48" s="20">
        <v>1187096.5784967758</v>
      </c>
      <c r="T48" s="20">
        <v>1192667.0471267833</v>
      </c>
      <c r="U48" s="20">
        <v>1198554.0546625564</v>
      </c>
      <c r="V48" s="20">
        <v>1203576.9737939776</v>
      </c>
      <c r="W48" s="20">
        <v>1203169.4866161395</v>
      </c>
      <c r="X48" s="20">
        <v>1203267.391381646</v>
      </c>
      <c r="Y48" s="20">
        <v>1200666.8942267839</v>
      </c>
      <c r="Z48" s="20">
        <v>1199733.8812299706</v>
      </c>
      <c r="AA48" s="20">
        <v>1200212.0568101669</v>
      </c>
      <c r="AB48" s="20">
        <v>1202859.6211563314</v>
      </c>
      <c r="AC48" s="20">
        <v>1206282.3328580307</v>
      </c>
      <c r="AD48" s="20">
        <v>1211520.0126604021</v>
      </c>
      <c r="AE48" s="20">
        <v>1216036.9975500829</v>
      </c>
      <c r="AF48" s="20">
        <v>1218677.3338486732</v>
      </c>
      <c r="AG48" s="20">
        <v>1218610.3996496731</v>
      </c>
      <c r="AH48" s="20">
        <v>1215396.0080369608</v>
      </c>
      <c r="AI48" s="20">
        <v>1209090.9269281162</v>
      </c>
      <c r="AJ48" s="20">
        <v>1199517.7380620704</v>
      </c>
      <c r="AK48" s="20">
        <v>1187123.9139196759</v>
      </c>
      <c r="AL48" s="20">
        <v>1172135.096937652</v>
      </c>
      <c r="AM48" s="20">
        <v>1155120.1784006897</v>
      </c>
      <c r="AN48" s="20">
        <v>1136416.4035285849</v>
      </c>
      <c r="AO48" s="20">
        <v>1116538.6168280193</v>
      </c>
      <c r="AP48" s="20">
        <v>1096053.8653272639</v>
      </c>
      <c r="AQ48" s="20">
        <v>1075969.7758975758</v>
      </c>
      <c r="AR48" s="20">
        <v>1056027.4340149029</v>
      </c>
      <c r="AS48" s="20">
        <v>1036756.2534277636</v>
      </c>
      <c r="AT48" s="20">
        <v>1017939.8839785088</v>
      </c>
      <c r="AU48" s="20">
        <v>1000441.42498643</v>
      </c>
      <c r="AV48" s="20">
        <v>983872.63555910147</v>
      </c>
      <c r="AW48" s="20">
        <v>968223.05671596492</v>
      </c>
      <c r="AX48" s="20">
        <v>953275.82757780992</v>
      </c>
      <c r="AY48" s="20">
        <v>939235.06263145909</v>
      </c>
      <c r="AZ48" s="20">
        <v>925594.45139767171</v>
      </c>
    </row>
    <row r="49" spans="1:52">
      <c r="A49" s="60" t="s">
        <v>106</v>
      </c>
      <c r="B49" s="20">
        <v>3847.9844234005768</v>
      </c>
      <c r="C49" s="20">
        <v>4468.9301209961304</v>
      </c>
      <c r="D49" s="20">
        <v>4461.4053084187171</v>
      </c>
      <c r="E49" s="20">
        <v>4361.9842853291748</v>
      </c>
      <c r="F49" s="20">
        <v>4494.4613717033981</v>
      </c>
      <c r="G49" s="20">
        <v>5420.7143192647864</v>
      </c>
      <c r="H49" s="20">
        <v>6245.9561294522255</v>
      </c>
      <c r="I49" s="20">
        <v>6926.2614038838637</v>
      </c>
      <c r="J49" s="20">
        <v>7796.2501963994164</v>
      </c>
      <c r="K49" s="20">
        <v>9179.2030149061975</v>
      </c>
      <c r="L49" s="20">
        <v>10684.42755127381</v>
      </c>
      <c r="M49" s="20">
        <v>11151.270295630646</v>
      </c>
      <c r="N49" s="20">
        <v>12108.749203317871</v>
      </c>
      <c r="O49" s="20">
        <v>13323.391587332279</v>
      </c>
      <c r="P49" s="20">
        <v>14737.368147614337</v>
      </c>
      <c r="Q49" s="20">
        <v>15522.046566037179</v>
      </c>
      <c r="R49" s="20">
        <v>16170.619182253511</v>
      </c>
      <c r="S49" s="20">
        <v>16796.25125964337</v>
      </c>
      <c r="T49" s="20">
        <v>17404.319745213161</v>
      </c>
      <c r="U49" s="20">
        <v>18068.015821176912</v>
      </c>
      <c r="V49" s="20">
        <v>18772.680395946067</v>
      </c>
      <c r="W49" s="20">
        <v>19239.123892451589</v>
      </c>
      <c r="X49" s="20">
        <v>19950.819750577972</v>
      </c>
      <c r="Y49" s="20">
        <v>20690.954215724687</v>
      </c>
      <c r="Z49" s="20">
        <v>21596.544214799113</v>
      </c>
      <c r="AA49" s="20">
        <v>22668.25548360444</v>
      </c>
      <c r="AB49" s="20">
        <v>23966.500767513855</v>
      </c>
      <c r="AC49" s="20">
        <v>25460.340300070711</v>
      </c>
      <c r="AD49" s="20">
        <v>27231.56076477946</v>
      </c>
      <c r="AE49" s="20">
        <v>29107.94806863811</v>
      </c>
      <c r="AF49" s="20">
        <v>31052.310174532282</v>
      </c>
      <c r="AG49" s="20">
        <v>33074.931141461944</v>
      </c>
      <c r="AH49" s="20">
        <v>35153.553559025146</v>
      </c>
      <c r="AI49" s="20">
        <v>37293.154669187927</v>
      </c>
      <c r="AJ49" s="20">
        <v>39465.467749279989</v>
      </c>
      <c r="AK49" s="20">
        <v>41664.08460368956</v>
      </c>
      <c r="AL49" s="20">
        <v>43858.807627669376</v>
      </c>
      <c r="AM49" s="20">
        <v>46051.671479109857</v>
      </c>
      <c r="AN49" s="20">
        <v>48228.170642724144</v>
      </c>
      <c r="AO49" s="20">
        <v>50396.676121028082</v>
      </c>
      <c r="AP49" s="20">
        <v>52579.393842480837</v>
      </c>
      <c r="AQ49" s="20">
        <v>54784.985337548133</v>
      </c>
      <c r="AR49" s="20">
        <v>57014.654902109622</v>
      </c>
      <c r="AS49" s="20">
        <v>59296.586894266991</v>
      </c>
      <c r="AT49" s="20">
        <v>61619.378895248148</v>
      </c>
      <c r="AU49" s="20">
        <v>64017.286935297998</v>
      </c>
      <c r="AV49" s="20">
        <v>66464.997120634667</v>
      </c>
      <c r="AW49" s="20">
        <v>68990.322354191419</v>
      </c>
      <c r="AX49" s="20">
        <v>71580.798994746947</v>
      </c>
      <c r="AY49" s="20">
        <v>74254.937096663387</v>
      </c>
      <c r="AZ49" s="20">
        <v>76965.930535262465</v>
      </c>
    </row>
    <row r="50" spans="1:52">
      <c r="A50" s="60" t="s">
        <v>107</v>
      </c>
      <c r="B50" s="20">
        <v>0</v>
      </c>
      <c r="C50" s="20">
        <v>0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32.191049424673437</v>
      </c>
      <c r="S50" s="20">
        <v>73.268839029212501</v>
      </c>
      <c r="T50" s="20">
        <v>125.62784084302859</v>
      </c>
      <c r="U50" s="20">
        <v>191.81369468703278</v>
      </c>
      <c r="V50" s="20">
        <v>273.62433332578598</v>
      </c>
      <c r="W50" s="20">
        <v>431.89290509018241</v>
      </c>
      <c r="X50" s="20">
        <v>615.11026303059054</v>
      </c>
      <c r="Y50" s="20">
        <v>824.07179604858277</v>
      </c>
      <c r="Z50" s="20">
        <v>1050.4086587841978</v>
      </c>
      <c r="AA50" s="20">
        <v>1295.8434187990076</v>
      </c>
      <c r="AB50" s="20">
        <v>1552.086579865904</v>
      </c>
      <c r="AC50" s="20">
        <v>1824.0812102749819</v>
      </c>
      <c r="AD50" s="20">
        <v>2106.6229011546902</v>
      </c>
      <c r="AE50" s="20">
        <v>2402.8879533744484</v>
      </c>
      <c r="AF50" s="20">
        <v>2731.826469827718</v>
      </c>
      <c r="AG50" s="20">
        <v>3095.2597066954172</v>
      </c>
      <c r="AH50" s="20">
        <v>3497.4720263670843</v>
      </c>
      <c r="AI50" s="20">
        <v>3944.6388089081797</v>
      </c>
      <c r="AJ50" s="20">
        <v>4439.5672142632429</v>
      </c>
      <c r="AK50" s="20">
        <v>4986.3486199555182</v>
      </c>
      <c r="AL50" s="20">
        <v>5588.0419235098962</v>
      </c>
      <c r="AM50" s="20">
        <v>6248.6066693262637</v>
      </c>
      <c r="AN50" s="20">
        <v>6971.1483892701817</v>
      </c>
      <c r="AO50" s="20">
        <v>7760.1135983919594</v>
      </c>
      <c r="AP50" s="20">
        <v>8621.6757719353227</v>
      </c>
      <c r="AQ50" s="20">
        <v>9566.3530729747017</v>
      </c>
      <c r="AR50" s="20">
        <v>10592.764972681338</v>
      </c>
      <c r="AS50" s="20">
        <v>11707.232313036231</v>
      </c>
      <c r="AT50" s="20">
        <v>12907.241364370026</v>
      </c>
      <c r="AU50" s="20">
        <v>14205.773290683459</v>
      </c>
      <c r="AV50" s="20">
        <v>15595.770134639584</v>
      </c>
      <c r="AW50" s="20">
        <v>17079.112953053784</v>
      </c>
      <c r="AX50" s="20">
        <v>18653.154675346792</v>
      </c>
      <c r="AY50" s="20">
        <v>20322.773440275701</v>
      </c>
      <c r="AZ50" s="20">
        <v>22075.63106062997</v>
      </c>
    </row>
    <row r="51" spans="1:52">
      <c r="A51" s="60" t="s">
        <v>96</v>
      </c>
      <c r="B51" s="20">
        <v>674843.31039364275</v>
      </c>
      <c r="C51" s="20">
        <v>751963.67685765726</v>
      </c>
      <c r="D51" s="20">
        <v>820925.76066288981</v>
      </c>
      <c r="E51" s="20">
        <v>890639.86963456415</v>
      </c>
      <c r="F51" s="20">
        <v>996190.5181448533</v>
      </c>
      <c r="G51" s="20">
        <v>1044847.291697941</v>
      </c>
      <c r="H51" s="20">
        <v>1153851.0400569611</v>
      </c>
      <c r="I51" s="20">
        <v>1229242.2137492192</v>
      </c>
      <c r="J51" s="20">
        <v>1288891.8991935826</v>
      </c>
      <c r="K51" s="20">
        <v>1351418.7590155413</v>
      </c>
      <c r="L51" s="20">
        <v>1374067.0402230339</v>
      </c>
      <c r="M51" s="20">
        <v>1413823.2433219552</v>
      </c>
      <c r="N51" s="20">
        <v>1451852.7130438758</v>
      </c>
      <c r="O51" s="20">
        <v>1487652.1194691735</v>
      </c>
      <c r="P51" s="20">
        <v>1578397.8248279288</v>
      </c>
      <c r="Q51" s="20">
        <v>1636190.7444116126</v>
      </c>
      <c r="R51" s="20">
        <v>1686373.6537171742</v>
      </c>
      <c r="S51" s="20">
        <v>1723305.9420457876</v>
      </c>
      <c r="T51" s="20">
        <v>1753843.1833041015</v>
      </c>
      <c r="U51" s="20">
        <v>1778698.3340018524</v>
      </c>
      <c r="V51" s="20">
        <v>1795206.4530379015</v>
      </c>
      <c r="W51" s="20">
        <v>1791366.4917375029</v>
      </c>
      <c r="X51" s="20">
        <v>1782759.8647760809</v>
      </c>
      <c r="Y51" s="20">
        <v>1764226.3810852962</v>
      </c>
      <c r="Z51" s="20">
        <v>1742945.1267782822</v>
      </c>
      <c r="AA51" s="20">
        <v>1719594.7217003014</v>
      </c>
      <c r="AB51" s="20">
        <v>1697410.8203478199</v>
      </c>
      <c r="AC51" s="20">
        <v>1675980.3210436762</v>
      </c>
      <c r="AD51" s="20">
        <v>1658436.8857580388</v>
      </c>
      <c r="AE51" s="20">
        <v>1641754.7360757908</v>
      </c>
      <c r="AF51" s="20">
        <v>1624757.5859109778</v>
      </c>
      <c r="AG51" s="20">
        <v>1606558.327324671</v>
      </c>
      <c r="AH51" s="20">
        <v>1587042.0632993015</v>
      </c>
      <c r="AI51" s="20">
        <v>1565858.4089376158</v>
      </c>
      <c r="AJ51" s="20">
        <v>1542557.0296681337</v>
      </c>
      <c r="AK51" s="20">
        <v>1517083.338934737</v>
      </c>
      <c r="AL51" s="20">
        <v>1489327.0855452707</v>
      </c>
      <c r="AM51" s="20">
        <v>1459463.9270973087</v>
      </c>
      <c r="AN51" s="20">
        <v>1427714.718791032</v>
      </c>
      <c r="AO51" s="20">
        <v>1394563.0984979016</v>
      </c>
      <c r="AP51" s="20">
        <v>1360708.8429238759</v>
      </c>
      <c r="AQ51" s="20">
        <v>1327356.1892519561</v>
      </c>
      <c r="AR51" s="20">
        <v>1294207.9329734198</v>
      </c>
      <c r="AS51" s="20">
        <v>1261873.6789568947</v>
      </c>
      <c r="AT51" s="20">
        <v>1230239.6461237897</v>
      </c>
      <c r="AU51" s="20">
        <v>1200257.9056279249</v>
      </c>
      <c r="AV51" s="20">
        <v>1171507.2936580156</v>
      </c>
      <c r="AW51" s="20">
        <v>1144087.841980926</v>
      </c>
      <c r="AX51" s="20">
        <v>1117903.1398309052</v>
      </c>
      <c r="AY51" s="20">
        <v>1093048.0854222446</v>
      </c>
      <c r="AZ51" s="20">
        <v>1069069.2411917227</v>
      </c>
    </row>
    <row r="52" spans="1:52">
      <c r="A52" s="60" t="s">
        <v>97</v>
      </c>
      <c r="B52" s="20">
        <v>0</v>
      </c>
      <c r="C52" s="20">
        <v>0</v>
      </c>
      <c r="D52" s="20">
        <v>0</v>
      </c>
      <c r="E52" s="20">
        <v>0</v>
      </c>
      <c r="F52" s="20">
        <v>0</v>
      </c>
      <c r="G52" s="20">
        <v>0</v>
      </c>
      <c r="H52" s="20">
        <v>0</v>
      </c>
      <c r="I52" s="20">
        <v>0</v>
      </c>
      <c r="J52" s="20">
        <v>0</v>
      </c>
      <c r="K52" s="20">
        <v>0</v>
      </c>
      <c r="L52" s="20">
        <v>0</v>
      </c>
      <c r="M52" s="20">
        <v>0</v>
      </c>
      <c r="N52" s="20">
        <v>0</v>
      </c>
      <c r="O52" s="20">
        <v>0</v>
      </c>
      <c r="P52" s="20">
        <v>0</v>
      </c>
      <c r="Q52" s="20">
        <v>0</v>
      </c>
      <c r="R52" s="20">
        <v>0.32136730318245033</v>
      </c>
      <c r="S52" s="20">
        <v>0.77094105763698151</v>
      </c>
      <c r="T52" s="20">
        <v>1.3893876976971546</v>
      </c>
      <c r="U52" s="20">
        <v>2.2883953647172164</v>
      </c>
      <c r="V52" s="20">
        <v>3.5544940303979615</v>
      </c>
      <c r="W52" s="20">
        <v>5.2841873849481731</v>
      </c>
      <c r="X52" s="20">
        <v>7.6486411197133082</v>
      </c>
      <c r="Y52" s="20">
        <v>10.734524952550107</v>
      </c>
      <c r="Z52" s="20">
        <v>14.836614179565045</v>
      </c>
      <c r="AA52" s="20">
        <v>20.192711765892092</v>
      </c>
      <c r="AB52" s="20">
        <v>27.188732405647443</v>
      </c>
      <c r="AC52" s="20">
        <v>36.363351020639257</v>
      </c>
      <c r="AD52" s="20">
        <v>48.500886463112828</v>
      </c>
      <c r="AE52" s="20">
        <v>64.327100632196277</v>
      </c>
      <c r="AF52" s="20">
        <v>84.934589666171846</v>
      </c>
      <c r="AG52" s="20">
        <v>111.91895707057029</v>
      </c>
      <c r="AH52" s="20">
        <v>147.03600721366149</v>
      </c>
      <c r="AI52" s="20">
        <v>192.83522008144649</v>
      </c>
      <c r="AJ52" s="20">
        <v>252.61464099638187</v>
      </c>
      <c r="AK52" s="20">
        <v>330.47843407605654</v>
      </c>
      <c r="AL52" s="20">
        <v>431.85890749861284</v>
      </c>
      <c r="AM52" s="20">
        <v>563.20873617980146</v>
      </c>
      <c r="AN52" s="20">
        <v>733.86863707621183</v>
      </c>
      <c r="AO52" s="20">
        <v>954.13225174978186</v>
      </c>
      <c r="AP52" s="20">
        <v>1240.0267664767487</v>
      </c>
      <c r="AQ52" s="20">
        <v>1609.8388032851924</v>
      </c>
      <c r="AR52" s="20">
        <v>2087.4210842026969</v>
      </c>
      <c r="AS52" s="20">
        <v>2699.5137842898662</v>
      </c>
      <c r="AT52" s="20">
        <v>3481.9584066511475</v>
      </c>
      <c r="AU52" s="20">
        <v>4475.1185377543961</v>
      </c>
      <c r="AV52" s="20">
        <v>5727.2249433901425</v>
      </c>
      <c r="AW52" s="20">
        <v>7284.2952499771309</v>
      </c>
      <c r="AX52" s="20">
        <v>9207.9514496704724</v>
      </c>
      <c r="AY52" s="20">
        <v>11548.336350299902</v>
      </c>
      <c r="AZ52" s="20">
        <v>14362.956762447953</v>
      </c>
    </row>
    <row r="53" spans="1:52">
      <c r="A53" s="60" t="s">
        <v>108</v>
      </c>
      <c r="B53" s="20">
        <v>0</v>
      </c>
      <c r="C53" s="20">
        <v>0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0">
        <v>0</v>
      </c>
      <c r="AJ53" s="20">
        <v>0</v>
      </c>
      <c r="AK53" s="20">
        <v>0</v>
      </c>
      <c r="AL53" s="20">
        <v>0</v>
      </c>
      <c r="AM53" s="20">
        <v>0</v>
      </c>
      <c r="AN53" s="20">
        <v>0</v>
      </c>
      <c r="AO53" s="20">
        <v>0</v>
      </c>
      <c r="AP53" s="20">
        <v>0</v>
      </c>
      <c r="AQ53" s="20">
        <v>0</v>
      </c>
      <c r="AR53" s="20">
        <v>0</v>
      </c>
      <c r="AS53" s="20">
        <v>0</v>
      </c>
      <c r="AT53" s="20">
        <v>0</v>
      </c>
      <c r="AU53" s="20">
        <v>0</v>
      </c>
      <c r="AV53" s="20">
        <v>0</v>
      </c>
      <c r="AW53" s="20">
        <v>0</v>
      </c>
      <c r="AX53" s="20">
        <v>0</v>
      </c>
      <c r="AY53" s="20">
        <v>0</v>
      </c>
      <c r="AZ53" s="20">
        <v>0</v>
      </c>
    </row>
    <row r="54" spans="1:52" hidden="1">
      <c r="A54" s="58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/>
      <c r="AZ54" s="59"/>
    </row>
    <row r="55" spans="1:52" hidden="1">
      <c r="A55" s="6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</row>
    <row r="56" spans="1:52" hidden="1">
      <c r="A56" s="6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</row>
    <row r="57" spans="1:52" hidden="1">
      <c r="A57" s="6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</row>
    <row r="58" spans="1:52" hidden="1">
      <c r="A58" s="6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</row>
    <row r="59" spans="1:52" hidden="1">
      <c r="A59" s="6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</row>
    <row r="60" spans="1:52" hidden="1">
      <c r="A60" s="6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</row>
    <row r="61" spans="1:52" hidden="1">
      <c r="A61" s="6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</row>
    <row r="62" spans="1:52">
      <c r="A62" s="58" t="s">
        <v>98</v>
      </c>
      <c r="B62" s="59">
        <v>0</v>
      </c>
      <c r="C62" s="59">
        <v>0</v>
      </c>
      <c r="D62" s="59">
        <v>0</v>
      </c>
      <c r="E62" s="59">
        <v>0</v>
      </c>
      <c r="F62" s="59">
        <v>0</v>
      </c>
      <c r="G62" s="59">
        <v>0</v>
      </c>
      <c r="H62" s="59">
        <v>0</v>
      </c>
      <c r="I62" s="59">
        <v>0</v>
      </c>
      <c r="J62" s="59">
        <v>1.6444980090228973</v>
      </c>
      <c r="K62" s="59">
        <v>2.042804236527767</v>
      </c>
      <c r="L62" s="59">
        <v>5.1794550658735892</v>
      </c>
      <c r="M62" s="59">
        <v>7.6023330799425919</v>
      </c>
      <c r="N62" s="59">
        <v>75.397344059696465</v>
      </c>
      <c r="O62" s="59">
        <v>286.6190670122221</v>
      </c>
      <c r="P62" s="59">
        <v>910.45445982448121</v>
      </c>
      <c r="Q62" s="59">
        <v>1905.0221530917513</v>
      </c>
      <c r="R62" s="59">
        <v>3115.3432612932802</v>
      </c>
      <c r="S62" s="59">
        <v>4525.4749510065303</v>
      </c>
      <c r="T62" s="59">
        <v>6157.839576895658</v>
      </c>
      <c r="U62" s="59">
        <v>8406.9296909201294</v>
      </c>
      <c r="V62" s="59">
        <v>11268.921319279139</v>
      </c>
      <c r="W62" s="59">
        <v>19695.221616141069</v>
      </c>
      <c r="X62" s="59">
        <v>30839.721613992228</v>
      </c>
      <c r="Y62" s="59">
        <v>44735.572798784669</v>
      </c>
      <c r="Z62" s="59">
        <v>59819.927125220049</v>
      </c>
      <c r="AA62" s="59">
        <v>75869.666161185305</v>
      </c>
      <c r="AB62" s="59">
        <v>91844.222115681405</v>
      </c>
      <c r="AC62" s="59">
        <v>107902.91426485493</v>
      </c>
      <c r="AD62" s="59">
        <v>123354.70265248837</v>
      </c>
      <c r="AE62" s="59">
        <v>138274.23913744875</v>
      </c>
      <c r="AF62" s="59">
        <v>153620.63648709274</v>
      </c>
      <c r="AG62" s="59">
        <v>169249.04515701029</v>
      </c>
      <c r="AH62" s="59">
        <v>185417.20431034543</v>
      </c>
      <c r="AI62" s="59">
        <v>201921.69748908532</v>
      </c>
      <c r="AJ62" s="59">
        <v>218813.46091346411</v>
      </c>
      <c r="AK62" s="59">
        <v>235973.67517635165</v>
      </c>
      <c r="AL62" s="59">
        <v>253180.16477009654</v>
      </c>
      <c r="AM62" s="59">
        <v>270164.94228875375</v>
      </c>
      <c r="AN62" s="59">
        <v>286547.89602884307</v>
      </c>
      <c r="AO62" s="59">
        <v>301926.49158993317</v>
      </c>
      <c r="AP62" s="59">
        <v>316009.84250614879</v>
      </c>
      <c r="AQ62" s="59">
        <v>328444.77187013673</v>
      </c>
      <c r="AR62" s="59">
        <v>338613.42654210946</v>
      </c>
      <c r="AS62" s="59">
        <v>346304.68522667064</v>
      </c>
      <c r="AT62" s="59">
        <v>351410.79258128884</v>
      </c>
      <c r="AU62" s="59">
        <v>354054.1475792678</v>
      </c>
      <c r="AV62" s="59">
        <v>354152.46881510894</v>
      </c>
      <c r="AW62" s="59">
        <v>351786.64927748067</v>
      </c>
      <c r="AX62" s="59">
        <v>347084.84780965658</v>
      </c>
      <c r="AY62" s="59">
        <v>340488.66866312764</v>
      </c>
      <c r="AZ62" s="59">
        <v>332289.0651676546</v>
      </c>
    </row>
    <row r="63" spans="1:52">
      <c r="A63" s="60" t="s">
        <v>105</v>
      </c>
      <c r="B63" s="20">
        <v>0</v>
      </c>
      <c r="C63" s="20">
        <v>0</v>
      </c>
      <c r="D63" s="20">
        <v>0</v>
      </c>
      <c r="E63" s="20">
        <v>0</v>
      </c>
      <c r="F63" s="20">
        <v>0</v>
      </c>
      <c r="G63" s="20">
        <v>0</v>
      </c>
      <c r="H63" s="20">
        <v>0</v>
      </c>
      <c r="I63" s="20">
        <v>0</v>
      </c>
      <c r="J63" s="20">
        <v>0</v>
      </c>
      <c r="K63" s="20">
        <v>0</v>
      </c>
      <c r="L63" s="20">
        <v>0</v>
      </c>
      <c r="M63" s="20">
        <v>0</v>
      </c>
      <c r="N63" s="20">
        <v>0</v>
      </c>
      <c r="O63" s="20">
        <v>0</v>
      </c>
      <c r="P63" s="20">
        <v>0</v>
      </c>
      <c r="Q63" s="20">
        <v>0</v>
      </c>
      <c r="R63" s="20">
        <v>0</v>
      </c>
      <c r="S63" s="20">
        <v>0</v>
      </c>
      <c r="T63" s="20">
        <v>0</v>
      </c>
      <c r="U63" s="20">
        <v>0</v>
      </c>
      <c r="V63" s="20">
        <v>0</v>
      </c>
      <c r="W63" s="20">
        <v>0</v>
      </c>
      <c r="X63" s="20">
        <v>0</v>
      </c>
      <c r="Y63" s="20">
        <v>0</v>
      </c>
      <c r="Z63" s="20">
        <v>0</v>
      </c>
      <c r="AA63" s="20">
        <v>0</v>
      </c>
      <c r="AB63" s="20">
        <v>0</v>
      </c>
      <c r="AC63" s="20">
        <v>0</v>
      </c>
      <c r="AD63" s="20">
        <v>0</v>
      </c>
      <c r="AE63" s="20">
        <v>0</v>
      </c>
      <c r="AF63" s="20">
        <v>0</v>
      </c>
      <c r="AG63" s="20">
        <v>0</v>
      </c>
      <c r="AH63" s="20">
        <v>0</v>
      </c>
      <c r="AI63" s="20">
        <v>0</v>
      </c>
      <c r="AJ63" s="20">
        <v>0</v>
      </c>
      <c r="AK63" s="20">
        <v>0</v>
      </c>
      <c r="AL63" s="20">
        <v>0</v>
      </c>
      <c r="AM63" s="20">
        <v>0</v>
      </c>
      <c r="AN63" s="20">
        <v>0</v>
      </c>
      <c r="AO63" s="20">
        <v>0</v>
      </c>
      <c r="AP63" s="20">
        <v>0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  <c r="AV63" s="20">
        <v>0</v>
      </c>
      <c r="AW63" s="20">
        <v>0</v>
      </c>
      <c r="AX63" s="20">
        <v>0</v>
      </c>
      <c r="AY63" s="20">
        <v>0</v>
      </c>
      <c r="AZ63" s="20">
        <v>0</v>
      </c>
    </row>
    <row r="64" spans="1:52">
      <c r="A64" s="60" t="s">
        <v>95</v>
      </c>
      <c r="B64" s="20">
        <v>0</v>
      </c>
      <c r="C64" s="20">
        <v>0</v>
      </c>
      <c r="D64" s="20">
        <v>0</v>
      </c>
      <c r="E64" s="20">
        <v>0</v>
      </c>
      <c r="F64" s="20">
        <v>0</v>
      </c>
      <c r="G64" s="20">
        <v>0</v>
      </c>
      <c r="H64" s="20">
        <v>0</v>
      </c>
      <c r="I64" s="20">
        <v>0</v>
      </c>
      <c r="J64" s="20">
        <v>1.6444980090228973</v>
      </c>
      <c r="K64" s="20">
        <v>2.042804236527767</v>
      </c>
      <c r="L64" s="20">
        <v>5.1794550658735892</v>
      </c>
      <c r="M64" s="20">
        <v>7.6023330799425919</v>
      </c>
      <c r="N64" s="20">
        <v>75.397344059696465</v>
      </c>
      <c r="O64" s="20">
        <v>286.6190670122221</v>
      </c>
      <c r="P64" s="20">
        <v>910.45445982448121</v>
      </c>
      <c r="Q64" s="20">
        <v>1905.0221530917513</v>
      </c>
      <c r="R64" s="20">
        <v>3115.3432612932802</v>
      </c>
      <c r="S64" s="20">
        <v>4525.4749510065303</v>
      </c>
      <c r="T64" s="20">
        <v>6157.839576895658</v>
      </c>
      <c r="U64" s="20">
        <v>8406.9296909201294</v>
      </c>
      <c r="V64" s="20">
        <v>11268.921319279139</v>
      </c>
      <c r="W64" s="20">
        <v>19695.197069108315</v>
      </c>
      <c r="X64" s="20">
        <v>30839.658488488287</v>
      </c>
      <c r="Y64" s="20">
        <v>44735.460342587416</v>
      </c>
      <c r="Z64" s="20">
        <v>59819.753349951847</v>
      </c>
      <c r="AA64" s="20">
        <v>75869.431028565523</v>
      </c>
      <c r="AB64" s="20">
        <v>91843.925611959072</v>
      </c>
      <c r="AC64" s="20">
        <v>107902.55667199015</v>
      </c>
      <c r="AD64" s="20">
        <v>123354.28458222323</v>
      </c>
      <c r="AE64" s="20">
        <v>138273.76166964899</v>
      </c>
      <c r="AF64" s="20">
        <v>153620.09174110967</v>
      </c>
      <c r="AG64" s="20">
        <v>169248.42293501706</v>
      </c>
      <c r="AH64" s="20">
        <v>185416.50621786615</v>
      </c>
      <c r="AI64" s="20">
        <v>201920.89956094502</v>
      </c>
      <c r="AJ64" s="20">
        <v>218812.5657662501</v>
      </c>
      <c r="AK64" s="20">
        <v>235972.67400866098</v>
      </c>
      <c r="AL64" s="20">
        <v>253179.06020588081</v>
      </c>
      <c r="AM64" s="20">
        <v>270163.73676080862</v>
      </c>
      <c r="AN64" s="20">
        <v>286546.59265445126</v>
      </c>
      <c r="AO64" s="20">
        <v>301925.0938412036</v>
      </c>
      <c r="AP64" s="20">
        <v>316008.35391912394</v>
      </c>
      <c r="AQ64" s="20">
        <v>328443.19543908729</v>
      </c>
      <c r="AR64" s="20">
        <v>338611.76661945984</v>
      </c>
      <c r="AS64" s="20">
        <v>346302.95727008441</v>
      </c>
      <c r="AT64" s="20">
        <v>351409.0061997305</v>
      </c>
      <c r="AU64" s="20">
        <v>354052.31059472467</v>
      </c>
      <c r="AV64" s="20">
        <v>354150.62102030456</v>
      </c>
      <c r="AW64" s="20">
        <v>351784.81277695543</v>
      </c>
      <c r="AX64" s="20">
        <v>347083.00916294742</v>
      </c>
      <c r="AY64" s="20">
        <v>340486.85604488436</v>
      </c>
      <c r="AZ64" s="20">
        <v>332287.30198078894</v>
      </c>
    </row>
    <row r="65" spans="1:52">
      <c r="A65" s="60" t="s">
        <v>106</v>
      </c>
      <c r="B65" s="20">
        <v>0</v>
      </c>
      <c r="C65" s="20">
        <v>0</v>
      </c>
      <c r="D65" s="20">
        <v>0</v>
      </c>
      <c r="E65" s="20">
        <v>0</v>
      </c>
      <c r="F65" s="20">
        <v>0</v>
      </c>
      <c r="G65" s="20">
        <v>0</v>
      </c>
      <c r="H65" s="20">
        <v>0</v>
      </c>
      <c r="I65" s="20">
        <v>0</v>
      </c>
      <c r="J65" s="20">
        <v>0</v>
      </c>
      <c r="K65" s="20">
        <v>0</v>
      </c>
      <c r="L65" s="20">
        <v>0</v>
      </c>
      <c r="M65" s="20">
        <v>0</v>
      </c>
      <c r="N65" s="20">
        <v>0</v>
      </c>
      <c r="O65" s="20">
        <v>0</v>
      </c>
      <c r="P65" s="20">
        <v>0</v>
      </c>
      <c r="Q65" s="20">
        <v>0</v>
      </c>
      <c r="R65" s="20">
        <v>0</v>
      </c>
      <c r="S65" s="20">
        <v>0</v>
      </c>
      <c r="T65" s="20">
        <v>0</v>
      </c>
      <c r="U65" s="20">
        <v>0</v>
      </c>
      <c r="V65" s="20">
        <v>0</v>
      </c>
      <c r="W65" s="20">
        <v>0</v>
      </c>
      <c r="X65" s="20">
        <v>0</v>
      </c>
      <c r="Y65" s="20">
        <v>0</v>
      </c>
      <c r="Z65" s="20">
        <v>0</v>
      </c>
      <c r="AA65" s="20">
        <v>0</v>
      </c>
      <c r="AB65" s="20">
        <v>0</v>
      </c>
      <c r="AC65" s="20">
        <v>0</v>
      </c>
      <c r="AD65" s="20">
        <v>0</v>
      </c>
      <c r="AE65" s="20">
        <v>0</v>
      </c>
      <c r="AF65" s="20">
        <v>0</v>
      </c>
      <c r="AG65" s="20">
        <v>0</v>
      </c>
      <c r="AH65" s="20"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0</v>
      </c>
      <c r="AN65" s="20">
        <v>0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0</v>
      </c>
      <c r="AU65" s="20">
        <v>0</v>
      </c>
      <c r="AV65" s="20">
        <v>0</v>
      </c>
      <c r="AW65" s="20">
        <v>0</v>
      </c>
      <c r="AX65" s="20">
        <v>0</v>
      </c>
      <c r="AY65" s="20">
        <v>0</v>
      </c>
      <c r="AZ65" s="20">
        <v>0</v>
      </c>
    </row>
    <row r="66" spans="1:52">
      <c r="A66" s="60" t="s">
        <v>107</v>
      </c>
      <c r="B66" s="20">
        <v>0</v>
      </c>
      <c r="C66" s="20">
        <v>0</v>
      </c>
      <c r="D66" s="20">
        <v>0</v>
      </c>
      <c r="E66" s="20">
        <v>0</v>
      </c>
      <c r="F66" s="20">
        <v>0</v>
      </c>
      <c r="G66" s="20">
        <v>0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0</v>
      </c>
      <c r="N66" s="20">
        <v>0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0</v>
      </c>
      <c r="U66" s="20">
        <v>0</v>
      </c>
      <c r="V66" s="20">
        <v>0</v>
      </c>
      <c r="W66" s="20">
        <v>0</v>
      </c>
      <c r="X66" s="20">
        <v>0</v>
      </c>
      <c r="Y66" s="20">
        <v>0</v>
      </c>
      <c r="Z66" s="20">
        <v>0</v>
      </c>
      <c r="AA66" s="20">
        <v>0</v>
      </c>
      <c r="AB66" s="20">
        <v>0</v>
      </c>
      <c r="AC66" s="20">
        <v>0</v>
      </c>
      <c r="AD66" s="20">
        <v>0</v>
      </c>
      <c r="AE66" s="20">
        <v>0</v>
      </c>
      <c r="AF66" s="20">
        <v>0</v>
      </c>
      <c r="AG66" s="20">
        <v>0</v>
      </c>
      <c r="AH66" s="20">
        <v>0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20">
        <v>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20">
        <v>0</v>
      </c>
      <c r="AW66" s="20">
        <v>0</v>
      </c>
      <c r="AX66" s="20">
        <v>0</v>
      </c>
      <c r="AY66" s="20">
        <v>0</v>
      </c>
      <c r="AZ66" s="20">
        <v>0</v>
      </c>
    </row>
    <row r="67" spans="1:52">
      <c r="A67" s="60" t="s">
        <v>96</v>
      </c>
      <c r="B67" s="20">
        <v>0</v>
      </c>
      <c r="C67" s="20">
        <v>0</v>
      </c>
      <c r="D67" s="20">
        <v>0</v>
      </c>
      <c r="E67" s="20">
        <v>0</v>
      </c>
      <c r="F67" s="20">
        <v>0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2.4547032755371442E-2</v>
      </c>
      <c r="X67" s="20">
        <v>6.3125503940175409E-2</v>
      </c>
      <c r="Y67" s="20">
        <v>0.11245619725123708</v>
      </c>
      <c r="Z67" s="20">
        <v>0.17377526819912245</v>
      </c>
      <c r="AA67" s="20">
        <v>0.23513261977987099</v>
      </c>
      <c r="AB67" s="20">
        <v>0.29650372233085293</v>
      </c>
      <c r="AC67" s="20">
        <v>0.35759286477650981</v>
      </c>
      <c r="AD67" s="20">
        <v>0.41807026513061102</v>
      </c>
      <c r="AE67" s="20">
        <v>0.47746779975415643</v>
      </c>
      <c r="AF67" s="20">
        <v>0.54474598305934907</v>
      </c>
      <c r="AG67" s="20">
        <v>0.6222219932242895</v>
      </c>
      <c r="AH67" s="20">
        <v>0.69809247927867846</v>
      </c>
      <c r="AI67" s="20">
        <v>0.79792814028309722</v>
      </c>
      <c r="AJ67" s="20">
        <v>0.89514721401009223</v>
      </c>
      <c r="AK67" s="20">
        <v>1.0011676906758302</v>
      </c>
      <c r="AL67" s="20">
        <v>1.1045642157122662</v>
      </c>
      <c r="AM67" s="20">
        <v>1.2055279451108953</v>
      </c>
      <c r="AN67" s="20">
        <v>1.303374391829353</v>
      </c>
      <c r="AO67" s="20">
        <v>1.3977487295781559</v>
      </c>
      <c r="AP67" s="20">
        <v>1.488587024850806</v>
      </c>
      <c r="AQ67" s="20">
        <v>1.576431049449174</v>
      </c>
      <c r="AR67" s="20">
        <v>1.6599226496471524</v>
      </c>
      <c r="AS67" s="20">
        <v>1.7279565862100941</v>
      </c>
      <c r="AT67" s="20">
        <v>1.7863815583533822</v>
      </c>
      <c r="AU67" s="20">
        <v>1.8369845431191731</v>
      </c>
      <c r="AV67" s="20">
        <v>1.8477948043771246</v>
      </c>
      <c r="AW67" s="20">
        <v>1.8365005252136029</v>
      </c>
      <c r="AX67" s="20">
        <v>1.8386467091440728</v>
      </c>
      <c r="AY67" s="20">
        <v>1.8126182432856504</v>
      </c>
      <c r="AZ67" s="20">
        <v>1.7631868656780201</v>
      </c>
    </row>
    <row r="68" spans="1:52">
      <c r="A68" s="60" t="s">
        <v>97</v>
      </c>
      <c r="B68" s="20">
        <v>0</v>
      </c>
      <c r="C68" s="20">
        <v>0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20">
        <v>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20">
        <v>0</v>
      </c>
      <c r="AW68" s="20">
        <v>0</v>
      </c>
      <c r="AX68" s="20">
        <v>0</v>
      </c>
      <c r="AY68" s="20">
        <v>0</v>
      </c>
      <c r="AZ68" s="20">
        <v>0</v>
      </c>
    </row>
    <row r="69" spans="1:52">
      <c r="A69" s="60" t="s">
        <v>108</v>
      </c>
      <c r="B69" s="20">
        <v>0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0</v>
      </c>
      <c r="AA69" s="20">
        <v>0</v>
      </c>
      <c r="AB69" s="20">
        <v>0</v>
      </c>
      <c r="AC69" s="20">
        <v>0</v>
      </c>
      <c r="AD69" s="20">
        <v>0</v>
      </c>
      <c r="AE69" s="20">
        <v>0</v>
      </c>
      <c r="AF69" s="20">
        <v>0</v>
      </c>
      <c r="AG69" s="20">
        <v>0</v>
      </c>
      <c r="AH69" s="20">
        <v>0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20">
        <v>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20">
        <v>0</v>
      </c>
      <c r="AW69" s="20">
        <v>0</v>
      </c>
      <c r="AX69" s="20">
        <v>0</v>
      </c>
      <c r="AY69" s="20">
        <v>0</v>
      </c>
      <c r="AZ69" s="20">
        <v>0</v>
      </c>
    </row>
    <row r="70" spans="1:52">
      <c r="A70" s="58" t="s">
        <v>99</v>
      </c>
      <c r="B70" s="59">
        <v>0</v>
      </c>
      <c r="C70" s="59">
        <v>0</v>
      </c>
      <c r="D70" s="59">
        <v>0</v>
      </c>
      <c r="E70" s="59">
        <v>8.4058655316705103E-2</v>
      </c>
      <c r="F70" s="59">
        <v>0.12286101393549187</v>
      </c>
      <c r="G70" s="59">
        <v>0.14633594431932562</v>
      </c>
      <c r="H70" s="59">
        <v>0.66804139557757125</v>
      </c>
      <c r="I70" s="59">
        <v>1.0069987362856636</v>
      </c>
      <c r="J70" s="59">
        <v>17.259237397930686</v>
      </c>
      <c r="K70" s="59">
        <v>34.675016720623539</v>
      </c>
      <c r="L70" s="59">
        <v>118.05948508651456</v>
      </c>
      <c r="M70" s="59">
        <v>349.89842625651806</v>
      </c>
      <c r="N70" s="59">
        <v>563.91165527925943</v>
      </c>
      <c r="O70" s="59">
        <v>924.37261794008884</v>
      </c>
      <c r="P70" s="59">
        <v>1439.8867051292816</v>
      </c>
      <c r="Q70" s="59">
        <v>2218.2731274908915</v>
      </c>
      <c r="R70" s="59">
        <v>3539.2155711116875</v>
      </c>
      <c r="S70" s="59">
        <v>4986.2794028803764</v>
      </c>
      <c r="T70" s="59">
        <v>6941.9780215536748</v>
      </c>
      <c r="U70" s="59">
        <v>9774.5568886259007</v>
      </c>
      <c r="V70" s="59">
        <v>13311.731206047374</v>
      </c>
      <c r="W70" s="59">
        <v>39827.216248125551</v>
      </c>
      <c r="X70" s="59">
        <v>71730.93636876611</v>
      </c>
      <c r="Y70" s="59">
        <v>110162.93122191266</v>
      </c>
      <c r="Z70" s="59">
        <v>145741.16209330349</v>
      </c>
      <c r="AA70" s="59">
        <v>179475.55533336481</v>
      </c>
      <c r="AB70" s="59">
        <v>208379.05354188359</v>
      </c>
      <c r="AC70" s="59">
        <v>234537.82666919084</v>
      </c>
      <c r="AD70" s="59">
        <v>255804.24661297462</v>
      </c>
      <c r="AE70" s="59">
        <v>274338.17660794873</v>
      </c>
      <c r="AF70" s="59">
        <v>294248.16314339568</v>
      </c>
      <c r="AG70" s="59">
        <v>316060.69237871253</v>
      </c>
      <c r="AH70" s="59">
        <v>340883.43895076285</v>
      </c>
      <c r="AI70" s="59">
        <v>368527.49233554589</v>
      </c>
      <c r="AJ70" s="59">
        <v>399549.90492794564</v>
      </c>
      <c r="AK70" s="59">
        <v>434471.5667864728</v>
      </c>
      <c r="AL70" s="59">
        <v>473422.5708642652</v>
      </c>
      <c r="AM70" s="59">
        <v>516181.09635881858</v>
      </c>
      <c r="AN70" s="59">
        <v>562270.62570953788</v>
      </c>
      <c r="AO70" s="59">
        <v>610786.01401344663</v>
      </c>
      <c r="AP70" s="59">
        <v>661668.18345845246</v>
      </c>
      <c r="AQ70" s="59">
        <v>714397.13570693927</v>
      </c>
      <c r="AR70" s="59">
        <v>767804.3433325747</v>
      </c>
      <c r="AS70" s="59">
        <v>821163.5863958688</v>
      </c>
      <c r="AT70" s="59">
        <v>874666.18351172865</v>
      </c>
      <c r="AU70" s="59">
        <v>927909.24394002301</v>
      </c>
      <c r="AV70" s="59">
        <v>980657.27221610921</v>
      </c>
      <c r="AW70" s="59">
        <v>1032052.6296701478</v>
      </c>
      <c r="AX70" s="59">
        <v>1082283.1260448853</v>
      </c>
      <c r="AY70" s="59">
        <v>1131473.9445145892</v>
      </c>
      <c r="AZ70" s="59">
        <v>1179577.9762953594</v>
      </c>
    </row>
    <row r="71" spans="1:52">
      <c r="A71" s="60" t="s">
        <v>100</v>
      </c>
      <c r="B71" s="20">
        <v>0</v>
      </c>
      <c r="C71" s="20">
        <v>0</v>
      </c>
      <c r="D71" s="20">
        <v>0</v>
      </c>
      <c r="E71" s="20">
        <v>8.4058655316705103E-2</v>
      </c>
      <c r="F71" s="20">
        <v>0.12286101393549187</v>
      </c>
      <c r="G71" s="20">
        <v>0.14633594431932562</v>
      </c>
      <c r="H71" s="20">
        <v>0.66804139557757125</v>
      </c>
      <c r="I71" s="20">
        <v>1.0069987362856636</v>
      </c>
      <c r="J71" s="20">
        <v>17.259237397930686</v>
      </c>
      <c r="K71" s="20">
        <v>34.675016720623539</v>
      </c>
      <c r="L71" s="20">
        <v>118.05948508651456</v>
      </c>
      <c r="M71" s="20">
        <v>349.89842625651806</v>
      </c>
      <c r="N71" s="20">
        <v>563.91165527925943</v>
      </c>
      <c r="O71" s="20">
        <v>924.37261794008884</v>
      </c>
      <c r="P71" s="20">
        <v>1439.8867051292816</v>
      </c>
      <c r="Q71" s="20">
        <v>2218.2731274908915</v>
      </c>
      <c r="R71" s="20">
        <v>3539.0478139061811</v>
      </c>
      <c r="S71" s="20">
        <v>4985.7309732076583</v>
      </c>
      <c r="T71" s="20">
        <v>6940.467039420013</v>
      </c>
      <c r="U71" s="20">
        <v>9770.3726807409294</v>
      </c>
      <c r="V71" s="20">
        <v>13301.279433162148</v>
      </c>
      <c r="W71" s="20">
        <v>39764.636276667479</v>
      </c>
      <c r="X71" s="20">
        <v>71553.820599596773</v>
      </c>
      <c r="Y71" s="20">
        <v>109743.22787163436</v>
      </c>
      <c r="Z71" s="20">
        <v>144914.60243917143</v>
      </c>
      <c r="AA71" s="20">
        <v>177981.46816461923</v>
      </c>
      <c r="AB71" s="20">
        <v>205907.80139759451</v>
      </c>
      <c r="AC71" s="20">
        <v>230639.61480043727</v>
      </c>
      <c r="AD71" s="20">
        <v>250010.1415224896</v>
      </c>
      <c r="AE71" s="20">
        <v>266021.62422388664</v>
      </c>
      <c r="AF71" s="20">
        <v>282408.30032672762</v>
      </c>
      <c r="AG71" s="20">
        <v>299535.24762369721</v>
      </c>
      <c r="AH71" s="20">
        <v>318351.48628605524</v>
      </c>
      <c r="AI71" s="20">
        <v>338606.10550765233</v>
      </c>
      <c r="AJ71" s="20">
        <v>360852.04899694177</v>
      </c>
      <c r="AK71" s="20">
        <v>385709.29743805667</v>
      </c>
      <c r="AL71" s="20">
        <v>413411.40729041037</v>
      </c>
      <c r="AM71" s="20">
        <v>443954.18052593298</v>
      </c>
      <c r="AN71" s="20">
        <v>477062.46452760597</v>
      </c>
      <c r="AO71" s="20">
        <v>512126.59574788762</v>
      </c>
      <c r="AP71" s="20">
        <v>549258.59803900868</v>
      </c>
      <c r="AQ71" s="20">
        <v>588169.25901657506</v>
      </c>
      <c r="AR71" s="20">
        <v>627874.21761851781</v>
      </c>
      <c r="AS71" s="20">
        <v>667822.35521447565</v>
      </c>
      <c r="AT71" s="20">
        <v>708268.37621430249</v>
      </c>
      <c r="AU71" s="20">
        <v>748839.94129263423</v>
      </c>
      <c r="AV71" s="20">
        <v>789346.83729305712</v>
      </c>
      <c r="AW71" s="20">
        <v>829029.99864224147</v>
      </c>
      <c r="AX71" s="20">
        <v>867999.59669189912</v>
      </c>
      <c r="AY71" s="20">
        <v>906368.36497991427</v>
      </c>
      <c r="AZ71" s="20">
        <v>944033.91628578806</v>
      </c>
    </row>
    <row r="72" spans="1:52">
      <c r="A72" s="60" t="s">
        <v>101</v>
      </c>
      <c r="B72" s="20">
        <v>0</v>
      </c>
      <c r="C72" s="20">
        <v>0</v>
      </c>
      <c r="D72" s="20">
        <v>0</v>
      </c>
      <c r="E72" s="20">
        <v>0</v>
      </c>
      <c r="F72" s="20">
        <v>0</v>
      </c>
      <c r="G72" s="20">
        <v>0</v>
      </c>
      <c r="H72" s="20">
        <v>0</v>
      </c>
      <c r="I72" s="20">
        <v>0</v>
      </c>
      <c r="J72" s="20">
        <v>0</v>
      </c>
      <c r="K72" s="20">
        <v>0</v>
      </c>
      <c r="L72" s="20">
        <v>0</v>
      </c>
      <c r="M72" s="20">
        <v>0</v>
      </c>
      <c r="N72" s="20">
        <v>0</v>
      </c>
      <c r="O72" s="20">
        <v>0</v>
      </c>
      <c r="P72" s="20">
        <v>0</v>
      </c>
      <c r="Q72" s="20">
        <v>0</v>
      </c>
      <c r="R72" s="20">
        <v>0.1677572055063058</v>
      </c>
      <c r="S72" s="20">
        <v>0.54842967271860676</v>
      </c>
      <c r="T72" s="20">
        <v>1.5109821336620815</v>
      </c>
      <c r="U72" s="20">
        <v>4.1842078849713351</v>
      </c>
      <c r="V72" s="20">
        <v>10.451772885225424</v>
      </c>
      <c r="W72" s="20">
        <v>62.579971458073295</v>
      </c>
      <c r="X72" s="20">
        <v>177.11576916933396</v>
      </c>
      <c r="Y72" s="20">
        <v>419.70335027830743</v>
      </c>
      <c r="Z72" s="20">
        <v>826.55965413205229</v>
      </c>
      <c r="AA72" s="20">
        <v>1494.0871687455656</v>
      </c>
      <c r="AB72" s="20">
        <v>2471.2521442890907</v>
      </c>
      <c r="AC72" s="20">
        <v>3898.2118687535694</v>
      </c>
      <c r="AD72" s="20">
        <v>5794.1050904849981</v>
      </c>
      <c r="AE72" s="20">
        <v>8316.552384062079</v>
      </c>
      <c r="AF72" s="20">
        <v>11839.86281666805</v>
      </c>
      <c r="AG72" s="20">
        <v>16525.444755015327</v>
      </c>
      <c r="AH72" s="20">
        <v>22531.952664707602</v>
      </c>
      <c r="AI72" s="20">
        <v>29921.38682789357</v>
      </c>
      <c r="AJ72" s="20">
        <v>38697.855931003891</v>
      </c>
      <c r="AK72" s="20">
        <v>48762.269348416106</v>
      </c>
      <c r="AL72" s="20">
        <v>60011.163573854843</v>
      </c>
      <c r="AM72" s="20">
        <v>72226.915832885614</v>
      </c>
      <c r="AN72" s="20">
        <v>85208.161181931922</v>
      </c>
      <c r="AO72" s="20">
        <v>98659.418265559027</v>
      </c>
      <c r="AP72" s="20">
        <v>112409.58541944379</v>
      </c>
      <c r="AQ72" s="20">
        <v>126227.87669036427</v>
      </c>
      <c r="AR72" s="20">
        <v>139930.12571405689</v>
      </c>
      <c r="AS72" s="20">
        <v>153341.23118139314</v>
      </c>
      <c r="AT72" s="20">
        <v>166397.80729742619</v>
      </c>
      <c r="AU72" s="20">
        <v>179069.30264738871</v>
      </c>
      <c r="AV72" s="20">
        <v>191310.43492305206</v>
      </c>
      <c r="AW72" s="20">
        <v>203022.63102790632</v>
      </c>
      <c r="AX72" s="20">
        <v>214283.52935298614</v>
      </c>
      <c r="AY72" s="20">
        <v>225105.57953467485</v>
      </c>
      <c r="AZ72" s="20">
        <v>235544.06000957137</v>
      </c>
    </row>
    <row r="73" spans="1:52">
      <c r="A73" s="60" t="s">
        <v>102</v>
      </c>
      <c r="B73" s="20">
        <v>0</v>
      </c>
      <c r="C73" s="20">
        <v>0</v>
      </c>
      <c r="D73" s="20">
        <v>0</v>
      </c>
      <c r="E73" s="20">
        <v>0</v>
      </c>
      <c r="F73" s="20">
        <v>0</v>
      </c>
      <c r="G73" s="20">
        <v>0</v>
      </c>
      <c r="H73" s="20">
        <v>0</v>
      </c>
      <c r="I73" s="20">
        <v>0</v>
      </c>
      <c r="J73" s="20">
        <v>0</v>
      </c>
      <c r="K73" s="20">
        <v>0</v>
      </c>
      <c r="L73" s="20">
        <v>0</v>
      </c>
      <c r="M73" s="20">
        <v>0</v>
      </c>
      <c r="N73" s="20">
        <v>0</v>
      </c>
      <c r="O73" s="20">
        <v>0</v>
      </c>
      <c r="P73" s="20">
        <v>0</v>
      </c>
      <c r="Q73" s="20">
        <v>0</v>
      </c>
      <c r="R73" s="20">
        <v>0</v>
      </c>
      <c r="S73" s="20">
        <v>0</v>
      </c>
      <c r="T73" s="20">
        <v>0</v>
      </c>
      <c r="U73" s="20">
        <v>0</v>
      </c>
      <c r="V73" s="20">
        <v>0</v>
      </c>
      <c r="W73" s="20">
        <v>0</v>
      </c>
      <c r="X73" s="20">
        <v>0</v>
      </c>
      <c r="Y73" s="20">
        <v>0</v>
      </c>
      <c r="Z73" s="20">
        <v>0</v>
      </c>
      <c r="AA73" s="20">
        <v>0</v>
      </c>
      <c r="AB73" s="20">
        <v>0</v>
      </c>
      <c r="AC73" s="20">
        <v>0</v>
      </c>
      <c r="AD73" s="20">
        <v>0</v>
      </c>
      <c r="AE73" s="20">
        <v>0</v>
      </c>
      <c r="AF73" s="20">
        <v>0</v>
      </c>
      <c r="AG73" s="20">
        <v>0</v>
      </c>
      <c r="AH73" s="20">
        <v>0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20">
        <v>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  <c r="AV73" s="20">
        <v>0</v>
      </c>
      <c r="AW73" s="20">
        <v>0</v>
      </c>
      <c r="AX73" s="20">
        <v>0</v>
      </c>
      <c r="AY73" s="20">
        <v>0</v>
      </c>
      <c r="AZ73" s="20">
        <v>0</v>
      </c>
    </row>
    <row r="74" spans="1:52">
      <c r="A74" s="60" t="s">
        <v>109</v>
      </c>
      <c r="B74" s="20">
        <v>0</v>
      </c>
      <c r="C74" s="20">
        <v>0</v>
      </c>
      <c r="D74" s="20">
        <v>0</v>
      </c>
      <c r="E74" s="20">
        <v>0</v>
      </c>
      <c r="F74" s="20">
        <v>0</v>
      </c>
      <c r="G74" s="20">
        <v>0</v>
      </c>
      <c r="H74" s="20">
        <v>0</v>
      </c>
      <c r="I74" s="20">
        <v>0</v>
      </c>
      <c r="J74" s="20">
        <v>0</v>
      </c>
      <c r="K74" s="20">
        <v>0</v>
      </c>
      <c r="L74" s="20">
        <v>0</v>
      </c>
      <c r="M74" s="20">
        <v>0</v>
      </c>
      <c r="N74" s="20">
        <v>0</v>
      </c>
      <c r="O74" s="20">
        <v>0</v>
      </c>
      <c r="P74" s="20">
        <v>0</v>
      </c>
      <c r="Q74" s="20">
        <v>0</v>
      </c>
      <c r="R74" s="20">
        <v>0</v>
      </c>
      <c r="S74" s="20">
        <v>0</v>
      </c>
      <c r="T74" s="20">
        <v>0</v>
      </c>
      <c r="U74" s="20">
        <v>0</v>
      </c>
      <c r="V74" s="20">
        <v>0</v>
      </c>
      <c r="W74" s="20">
        <v>0</v>
      </c>
      <c r="X74" s="20">
        <v>0</v>
      </c>
      <c r="Y74" s="20">
        <v>0</v>
      </c>
      <c r="Z74" s="20">
        <v>0</v>
      </c>
      <c r="AA74" s="20">
        <v>0</v>
      </c>
      <c r="AB74" s="20">
        <v>0</v>
      </c>
      <c r="AC74" s="20">
        <v>0</v>
      </c>
      <c r="AD74" s="20">
        <v>0</v>
      </c>
      <c r="AE74" s="20">
        <v>0</v>
      </c>
      <c r="AF74" s="20">
        <v>0</v>
      </c>
      <c r="AG74" s="20">
        <v>0</v>
      </c>
      <c r="AH74" s="20">
        <v>0</v>
      </c>
      <c r="AI74" s="20">
        <v>0</v>
      </c>
      <c r="AJ74" s="20">
        <v>0</v>
      </c>
      <c r="AK74" s="20">
        <v>0</v>
      </c>
      <c r="AL74" s="20">
        <v>0</v>
      </c>
      <c r="AM74" s="20">
        <v>0</v>
      </c>
      <c r="AN74" s="20">
        <v>0</v>
      </c>
      <c r="AO74" s="20">
        <v>0</v>
      </c>
      <c r="AP74" s="20">
        <v>0</v>
      </c>
      <c r="AQ74" s="20">
        <v>0</v>
      </c>
      <c r="AR74" s="20">
        <v>0</v>
      </c>
      <c r="AS74" s="20">
        <v>0</v>
      </c>
      <c r="AT74" s="20">
        <v>0</v>
      </c>
      <c r="AU74" s="20">
        <v>0</v>
      </c>
      <c r="AV74" s="20">
        <v>0</v>
      </c>
      <c r="AW74" s="20">
        <v>0</v>
      </c>
      <c r="AX74" s="20">
        <v>0</v>
      </c>
      <c r="AY74" s="20">
        <v>0</v>
      </c>
      <c r="AZ74" s="20">
        <v>0</v>
      </c>
    </row>
    <row r="75" spans="1:52">
      <c r="A75" s="58" t="s">
        <v>103</v>
      </c>
      <c r="B75" s="59">
        <v>0</v>
      </c>
      <c r="C75" s="59">
        <v>0</v>
      </c>
      <c r="D75" s="59">
        <v>0</v>
      </c>
      <c r="E75" s="59">
        <v>0</v>
      </c>
      <c r="F75" s="59">
        <v>0</v>
      </c>
      <c r="G75" s="59">
        <v>0</v>
      </c>
      <c r="H75" s="59">
        <v>0</v>
      </c>
      <c r="I75" s="59">
        <v>0</v>
      </c>
      <c r="J75" s="59">
        <v>0</v>
      </c>
      <c r="K75" s="59">
        <v>0</v>
      </c>
      <c r="L75" s="59">
        <v>0</v>
      </c>
      <c r="M75" s="59">
        <v>0</v>
      </c>
      <c r="N75" s="59">
        <v>0</v>
      </c>
      <c r="O75" s="59">
        <v>0</v>
      </c>
      <c r="P75" s="59">
        <v>0</v>
      </c>
      <c r="Q75" s="59">
        <v>0</v>
      </c>
      <c r="R75" s="59">
        <v>6.2863705678908071</v>
      </c>
      <c r="S75" s="59">
        <v>13.327260044369622</v>
      </c>
      <c r="T75" s="59">
        <v>21.27528615801031</v>
      </c>
      <c r="U75" s="59">
        <v>32.671166689699056</v>
      </c>
      <c r="V75" s="59">
        <v>52.297359317908786</v>
      </c>
      <c r="W75" s="59">
        <v>63.364830343509944</v>
      </c>
      <c r="X75" s="59">
        <v>65.837575515285266</v>
      </c>
      <c r="Y75" s="59">
        <v>67.516626777339539</v>
      </c>
      <c r="Z75" s="59">
        <v>68.087175859459336</v>
      </c>
      <c r="AA75" s="59">
        <v>67.450693941687391</v>
      </c>
      <c r="AB75" s="59">
        <v>65.729228402171984</v>
      </c>
      <c r="AC75" s="59">
        <v>62.924837078459532</v>
      </c>
      <c r="AD75" s="59">
        <v>59.673547400881723</v>
      </c>
      <c r="AE75" s="59">
        <v>65.137785964089346</v>
      </c>
      <c r="AF75" s="59">
        <v>193.78980166754829</v>
      </c>
      <c r="AG75" s="59">
        <v>508.92240514226057</v>
      </c>
      <c r="AH75" s="59">
        <v>1035.2957389245632</v>
      </c>
      <c r="AI75" s="59">
        <v>1792.2028547230029</v>
      </c>
      <c r="AJ75" s="59">
        <v>2791.1051373247028</v>
      </c>
      <c r="AK75" s="59">
        <v>4036.9496966221664</v>
      </c>
      <c r="AL75" s="59">
        <v>5529.2786029494437</v>
      </c>
      <c r="AM75" s="59">
        <v>7263.3269411367091</v>
      </c>
      <c r="AN75" s="59">
        <v>9224.5461698427353</v>
      </c>
      <c r="AO75" s="59">
        <v>11397.655170721351</v>
      </c>
      <c r="AP75" s="59">
        <v>13779.117162359389</v>
      </c>
      <c r="AQ75" s="59">
        <v>16372.613629967371</v>
      </c>
      <c r="AR75" s="59">
        <v>19166.699669915648</v>
      </c>
      <c r="AS75" s="59">
        <v>22153.737451954632</v>
      </c>
      <c r="AT75" s="59">
        <v>25321.965681699927</v>
      </c>
      <c r="AU75" s="59">
        <v>28676.612566922628</v>
      </c>
      <c r="AV75" s="59">
        <v>32172.044016583059</v>
      </c>
      <c r="AW75" s="59">
        <v>35808.066540645174</v>
      </c>
      <c r="AX75" s="59">
        <v>39552.705121341016</v>
      </c>
      <c r="AY75" s="59">
        <v>43392.458448184509</v>
      </c>
      <c r="AZ75" s="59">
        <v>47278.208307255256</v>
      </c>
    </row>
    <row r="76" spans="1:52">
      <c r="A76" s="60" t="s">
        <v>104</v>
      </c>
      <c r="B76" s="20">
        <v>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0.45239221977590699</v>
      </c>
      <c r="S76" s="20">
        <v>1.0715751488370944</v>
      </c>
      <c r="T76" s="20">
        <v>1.9000501054477479</v>
      </c>
      <c r="U76" s="20">
        <v>3.3083200905106556</v>
      </c>
      <c r="V76" s="20">
        <v>6.1608475855778284</v>
      </c>
      <c r="W76" s="20">
        <v>9.3535058037971002</v>
      </c>
      <c r="X76" s="20">
        <v>10.346054094651517</v>
      </c>
      <c r="Y76" s="20">
        <v>11.271241219133241</v>
      </c>
      <c r="Z76" s="20">
        <v>12.017445756653968</v>
      </c>
      <c r="AA76" s="20">
        <v>12.564157580399199</v>
      </c>
      <c r="AB76" s="20">
        <v>12.88656215489949</v>
      </c>
      <c r="AC76" s="20">
        <v>13.074933956948312</v>
      </c>
      <c r="AD76" s="20">
        <v>13.190986043954974</v>
      </c>
      <c r="AE76" s="20">
        <v>17.271295345825493</v>
      </c>
      <c r="AF76" s="20">
        <v>81.436654439860263</v>
      </c>
      <c r="AG76" s="20">
        <v>248.38974178260221</v>
      </c>
      <c r="AH76" s="20">
        <v>546.49722416934014</v>
      </c>
      <c r="AI76" s="20">
        <v>1001.9803430643876</v>
      </c>
      <c r="AJ76" s="20">
        <v>1636.7230689445471</v>
      </c>
      <c r="AK76" s="20">
        <v>2469.1869471654031</v>
      </c>
      <c r="AL76" s="20">
        <v>3512.4787648987253</v>
      </c>
      <c r="AM76" s="20">
        <v>4777.7733342026477</v>
      </c>
      <c r="AN76" s="20">
        <v>6264.1000377242599</v>
      </c>
      <c r="AO76" s="20">
        <v>7970.0987212022674</v>
      </c>
      <c r="AP76" s="20">
        <v>9901.123794527115</v>
      </c>
      <c r="AQ76" s="20">
        <v>12068.148901230285</v>
      </c>
      <c r="AR76" s="20">
        <v>14463.821843682941</v>
      </c>
      <c r="AS76" s="20">
        <v>17085.074179958498</v>
      </c>
      <c r="AT76" s="20">
        <v>19923.613167445608</v>
      </c>
      <c r="AU76" s="20">
        <v>22984.725831423344</v>
      </c>
      <c r="AV76" s="20">
        <v>26223.911092148195</v>
      </c>
      <c r="AW76" s="20">
        <v>29640.286780186525</v>
      </c>
      <c r="AX76" s="20">
        <v>33198.59179502917</v>
      </c>
      <c r="AY76" s="20">
        <v>36881.318748377853</v>
      </c>
      <c r="AZ76" s="20">
        <v>40637.910928132318</v>
      </c>
    </row>
    <row r="77" spans="1:52">
      <c r="A77" s="60" t="s">
        <v>110</v>
      </c>
      <c r="B77" s="20">
        <v>0</v>
      </c>
      <c r="C77" s="20">
        <v>0</v>
      </c>
      <c r="D77" s="20">
        <v>0</v>
      </c>
      <c r="E77" s="20">
        <v>0</v>
      </c>
      <c r="F77" s="20">
        <v>0</v>
      </c>
      <c r="G77" s="20">
        <v>0</v>
      </c>
      <c r="H77" s="20">
        <v>0</v>
      </c>
      <c r="I77" s="20">
        <v>0</v>
      </c>
      <c r="J77" s="20">
        <v>0</v>
      </c>
      <c r="K77" s="20">
        <v>0</v>
      </c>
      <c r="L77" s="20">
        <v>0</v>
      </c>
      <c r="M77" s="20">
        <v>0</v>
      </c>
      <c r="N77" s="20">
        <v>0</v>
      </c>
      <c r="O77" s="20">
        <v>0</v>
      </c>
      <c r="P77" s="20">
        <v>0</v>
      </c>
      <c r="Q77" s="20">
        <v>0</v>
      </c>
      <c r="R77" s="20">
        <v>5.8339783481148997</v>
      </c>
      <c r="S77" s="20">
        <v>12.255684895532527</v>
      </c>
      <c r="T77" s="20">
        <v>19.375236052562563</v>
      </c>
      <c r="U77" s="20">
        <v>29.362846599188398</v>
      </c>
      <c r="V77" s="20">
        <v>46.136511732330959</v>
      </c>
      <c r="W77" s="20">
        <v>54.011324539712845</v>
      </c>
      <c r="X77" s="20">
        <v>55.491521420633745</v>
      </c>
      <c r="Y77" s="20">
        <v>56.245385558206301</v>
      </c>
      <c r="Z77" s="20">
        <v>56.069730102805373</v>
      </c>
      <c r="AA77" s="20">
        <v>54.886536361288186</v>
      </c>
      <c r="AB77" s="20">
        <v>52.84266624727249</v>
      </c>
      <c r="AC77" s="20">
        <v>49.849903121511218</v>
      </c>
      <c r="AD77" s="20">
        <v>46.482561356926752</v>
      </c>
      <c r="AE77" s="20">
        <v>47.866490618263853</v>
      </c>
      <c r="AF77" s="20">
        <v>112.35314722768803</v>
      </c>
      <c r="AG77" s="20">
        <v>260.53266335965833</v>
      </c>
      <c r="AH77" s="20">
        <v>488.79851475522304</v>
      </c>
      <c r="AI77" s="20">
        <v>790.22251165861519</v>
      </c>
      <c r="AJ77" s="20">
        <v>1154.3820683801557</v>
      </c>
      <c r="AK77" s="20">
        <v>1567.7627494567632</v>
      </c>
      <c r="AL77" s="20">
        <v>2016.7998380507188</v>
      </c>
      <c r="AM77" s="20">
        <v>2485.5536069340615</v>
      </c>
      <c r="AN77" s="20">
        <v>2960.4461321184749</v>
      </c>
      <c r="AO77" s="20">
        <v>3427.5564495190838</v>
      </c>
      <c r="AP77" s="20">
        <v>3877.9933678322741</v>
      </c>
      <c r="AQ77" s="20">
        <v>4304.4647287370863</v>
      </c>
      <c r="AR77" s="20">
        <v>4702.877826232706</v>
      </c>
      <c r="AS77" s="20">
        <v>5068.6632719961335</v>
      </c>
      <c r="AT77" s="20">
        <v>5398.3525142543185</v>
      </c>
      <c r="AU77" s="20">
        <v>5691.8867354992826</v>
      </c>
      <c r="AV77" s="20">
        <v>5948.1329244348653</v>
      </c>
      <c r="AW77" s="20">
        <v>6167.7797604586503</v>
      </c>
      <c r="AX77" s="20">
        <v>6354.1133263118436</v>
      </c>
      <c r="AY77" s="20">
        <v>6511.1396998066566</v>
      </c>
      <c r="AZ77" s="20">
        <v>6640.2973791229397</v>
      </c>
    </row>
    <row r="78" spans="1:52">
      <c r="A78" s="56" t="s">
        <v>24</v>
      </c>
      <c r="B78" s="57">
        <v>25751.270041485091</v>
      </c>
      <c r="C78" s="57">
        <v>26022.492299465401</v>
      </c>
      <c r="D78" s="57">
        <v>26067.299220477085</v>
      </c>
      <c r="E78" s="57">
        <v>26153.281058864806</v>
      </c>
      <c r="F78" s="57">
        <v>26428.693867686354</v>
      </c>
      <c r="G78" s="57">
        <v>26336.108769131301</v>
      </c>
      <c r="H78" s="57">
        <v>26728.277949001495</v>
      </c>
      <c r="I78" s="57">
        <v>27046.160952173279</v>
      </c>
      <c r="J78" s="57">
        <v>27265.738102390347</v>
      </c>
      <c r="K78" s="57">
        <v>27034.074750719523</v>
      </c>
      <c r="L78" s="57">
        <v>27062.202855960131</v>
      </c>
      <c r="M78" s="57">
        <v>27150.120979842934</v>
      </c>
      <c r="N78" s="57">
        <v>26612.850331788817</v>
      </c>
      <c r="O78" s="57">
        <v>26861.605043553671</v>
      </c>
      <c r="P78" s="57">
        <v>27290.204227808594</v>
      </c>
      <c r="Q78" s="57">
        <v>28178.204948018072</v>
      </c>
      <c r="R78" s="57">
        <v>28474.484441997945</v>
      </c>
      <c r="S78" s="57">
        <v>29243.726494188671</v>
      </c>
      <c r="T78" s="57">
        <v>29841.904638566873</v>
      </c>
      <c r="U78" s="57">
        <v>30316.925763313629</v>
      </c>
      <c r="V78" s="57">
        <v>30693.069046096203</v>
      </c>
      <c r="W78" s="57">
        <v>31008.198829218098</v>
      </c>
      <c r="X78" s="57">
        <v>31239.981521305541</v>
      </c>
      <c r="Y78" s="57">
        <v>31467.397263075614</v>
      </c>
      <c r="Z78" s="57">
        <v>31681.595137265904</v>
      </c>
      <c r="AA78" s="57">
        <v>31879.39811482768</v>
      </c>
      <c r="AB78" s="57">
        <v>32073.997722174132</v>
      </c>
      <c r="AC78" s="57">
        <v>32264.8528191183</v>
      </c>
      <c r="AD78" s="57">
        <v>32478.557347824139</v>
      </c>
      <c r="AE78" s="57">
        <v>32696.772482744647</v>
      </c>
      <c r="AF78" s="57">
        <v>32921.233792870727</v>
      </c>
      <c r="AG78" s="57">
        <v>33142.013769990714</v>
      </c>
      <c r="AH78" s="57">
        <v>33365.244045848769</v>
      </c>
      <c r="AI78" s="57">
        <v>33600.73134767764</v>
      </c>
      <c r="AJ78" s="57">
        <v>33883.138813770718</v>
      </c>
      <c r="AK78" s="57">
        <v>34158.88380261491</v>
      </c>
      <c r="AL78" s="57">
        <v>34428.198032959008</v>
      </c>
      <c r="AM78" s="57">
        <v>34705.407351292153</v>
      </c>
      <c r="AN78" s="57">
        <v>34975.69005822546</v>
      </c>
      <c r="AO78" s="57">
        <v>35247.429703689864</v>
      </c>
      <c r="AP78" s="57">
        <v>35556.73379427426</v>
      </c>
      <c r="AQ78" s="57">
        <v>35873.458915942509</v>
      </c>
      <c r="AR78" s="57">
        <v>36187.66574513146</v>
      </c>
      <c r="AS78" s="57">
        <v>36505.172695746965</v>
      </c>
      <c r="AT78" s="57">
        <v>36828.751764475383</v>
      </c>
      <c r="AU78" s="57">
        <v>37162.176376310097</v>
      </c>
      <c r="AV78" s="57">
        <v>37499.954404008895</v>
      </c>
      <c r="AW78" s="57">
        <v>37852.660646244978</v>
      </c>
      <c r="AX78" s="57">
        <v>38211.434814814762</v>
      </c>
      <c r="AY78" s="57">
        <v>38580.343966199995</v>
      </c>
      <c r="AZ78" s="57">
        <v>38952.883172488408</v>
      </c>
    </row>
    <row r="79" spans="1:52">
      <c r="A79" s="58" t="s">
        <v>94</v>
      </c>
      <c r="B79" s="59">
        <v>25679.7507204391</v>
      </c>
      <c r="C79" s="59">
        <v>25948.642332649008</v>
      </c>
      <c r="D79" s="59">
        <v>25991.914587368854</v>
      </c>
      <c r="E79" s="59">
        <v>26079.691701801527</v>
      </c>
      <c r="F79" s="59">
        <v>26354.472096222467</v>
      </c>
      <c r="G79" s="59">
        <v>26245.832030160578</v>
      </c>
      <c r="H79" s="59">
        <v>26640.032661716054</v>
      </c>
      <c r="I79" s="59">
        <v>26958.684904498299</v>
      </c>
      <c r="J79" s="59">
        <v>27176.464913139571</v>
      </c>
      <c r="K79" s="59">
        <v>26942.586411650402</v>
      </c>
      <c r="L79" s="59">
        <v>26955.261222180678</v>
      </c>
      <c r="M79" s="59">
        <v>27038.311560836752</v>
      </c>
      <c r="N79" s="59">
        <v>26501.133119808124</v>
      </c>
      <c r="O79" s="59">
        <v>26705.184750720924</v>
      </c>
      <c r="P79" s="59">
        <v>27136.516385732306</v>
      </c>
      <c r="Q79" s="59">
        <v>28007.187025451902</v>
      </c>
      <c r="R79" s="59">
        <v>28268.638269922405</v>
      </c>
      <c r="S79" s="59">
        <v>28974.631315221177</v>
      </c>
      <c r="T79" s="59">
        <v>29494.460889188093</v>
      </c>
      <c r="U79" s="59">
        <v>29879.500649655769</v>
      </c>
      <c r="V79" s="59">
        <v>30156.295280637274</v>
      </c>
      <c r="W79" s="59">
        <v>30349.478245303886</v>
      </c>
      <c r="X79" s="59">
        <v>30436.959603640302</v>
      </c>
      <c r="Y79" s="59">
        <v>30498.077033384074</v>
      </c>
      <c r="Z79" s="59">
        <v>30524.034409944128</v>
      </c>
      <c r="AA79" s="59">
        <v>30513.778579339287</v>
      </c>
      <c r="AB79" s="59">
        <v>30481.846461325538</v>
      </c>
      <c r="AC79" s="59">
        <v>30426.126385931726</v>
      </c>
      <c r="AD79" s="59">
        <v>30372.013557167389</v>
      </c>
      <c r="AE79" s="59">
        <v>30299.287526434193</v>
      </c>
      <c r="AF79" s="59">
        <v>30207.913676623775</v>
      </c>
      <c r="AG79" s="59">
        <v>30082.77971000503</v>
      </c>
      <c r="AH79" s="59">
        <v>29928.325807948215</v>
      </c>
      <c r="AI79" s="59">
        <v>29760.673837096041</v>
      </c>
      <c r="AJ79" s="59">
        <v>29612.313967012356</v>
      </c>
      <c r="AK79" s="59">
        <v>29438.15476024141</v>
      </c>
      <c r="AL79" s="59">
        <v>29240.319655885698</v>
      </c>
      <c r="AM79" s="59">
        <v>29026.851404889607</v>
      </c>
      <c r="AN79" s="59">
        <v>28791.165879021475</v>
      </c>
      <c r="AO79" s="59">
        <v>28536.170015627973</v>
      </c>
      <c r="AP79" s="59">
        <v>28291.186784331097</v>
      </c>
      <c r="AQ79" s="59">
        <v>28025.06015406796</v>
      </c>
      <c r="AR79" s="59">
        <v>27734.317820997432</v>
      </c>
      <c r="AS79" s="59">
        <v>27423.96260732126</v>
      </c>
      <c r="AT79" s="59">
        <v>27101.475573811727</v>
      </c>
      <c r="AU79" s="59">
        <v>26765.329038268021</v>
      </c>
      <c r="AV79" s="59">
        <v>26420.606034774337</v>
      </c>
      <c r="AW79" s="59">
        <v>26069.3463695266</v>
      </c>
      <c r="AX79" s="59">
        <v>25724.048706846559</v>
      </c>
      <c r="AY79" s="59">
        <v>25372.178666684893</v>
      </c>
      <c r="AZ79" s="59">
        <v>25024.430891782184</v>
      </c>
    </row>
    <row r="80" spans="1:52">
      <c r="A80" s="60" t="s">
        <v>105</v>
      </c>
      <c r="B80" s="20">
        <v>29.101449371432363</v>
      </c>
      <c r="C80" s="20">
        <v>28.372749228055262</v>
      </c>
      <c r="D80" s="20">
        <v>26.888736361515104</v>
      </c>
      <c r="E80" s="20">
        <v>26.052058056985377</v>
      </c>
      <c r="F80" s="20">
        <v>52.1132035553386</v>
      </c>
      <c r="G80" s="20">
        <v>52.850419334073486</v>
      </c>
      <c r="H80" s="20">
        <v>51.180449378541788</v>
      </c>
      <c r="I80" s="20">
        <v>54.05618431729529</v>
      </c>
      <c r="J80" s="20">
        <v>54.980254033589112</v>
      </c>
      <c r="K80" s="20">
        <v>57.727297322555245</v>
      </c>
      <c r="L80" s="20">
        <v>58.459380050309115</v>
      </c>
      <c r="M80" s="20">
        <v>57.361734745161272</v>
      </c>
      <c r="N80" s="20">
        <v>54.754885285264038</v>
      </c>
      <c r="O80" s="20">
        <v>53.376791550276749</v>
      </c>
      <c r="P80" s="20">
        <v>52.402925061633731</v>
      </c>
      <c r="Q80" s="20">
        <v>49.539667353143827</v>
      </c>
      <c r="R80" s="20">
        <v>48.276297633872225</v>
      </c>
      <c r="S80" s="20">
        <v>47.462087070862616</v>
      </c>
      <c r="T80" s="20">
        <v>44.976057428772044</v>
      </c>
      <c r="U80" s="20">
        <v>43.564691159760301</v>
      </c>
      <c r="V80" s="20">
        <v>43.168892230718754</v>
      </c>
      <c r="W80" s="20">
        <v>43.836399363678666</v>
      </c>
      <c r="X80" s="20">
        <v>45.20968741228382</v>
      </c>
      <c r="Y80" s="20">
        <v>47.016633799666408</v>
      </c>
      <c r="Z80" s="20">
        <v>49.196341546009165</v>
      </c>
      <c r="AA80" s="20">
        <v>51.428988859961663</v>
      </c>
      <c r="AB80" s="20">
        <v>53.436125443084677</v>
      </c>
      <c r="AC80" s="20">
        <v>55.267418258977521</v>
      </c>
      <c r="AD80" s="20">
        <v>56.692704222689166</v>
      </c>
      <c r="AE80" s="20">
        <v>57.873941114114835</v>
      </c>
      <c r="AF80" s="20">
        <v>58.692033511093008</v>
      </c>
      <c r="AG80" s="20">
        <v>59.191928473733512</v>
      </c>
      <c r="AH80" s="20">
        <v>59.53170352200484</v>
      </c>
      <c r="AI80" s="20">
        <v>59.680299159828344</v>
      </c>
      <c r="AJ80" s="20">
        <v>59.709810829367555</v>
      </c>
      <c r="AK80" s="20">
        <v>59.304712611276663</v>
      </c>
      <c r="AL80" s="20">
        <v>58.819948098645362</v>
      </c>
      <c r="AM80" s="20">
        <v>58.318428453527083</v>
      </c>
      <c r="AN80" s="20">
        <v>57.75639784935391</v>
      </c>
      <c r="AO80" s="20">
        <v>57.149896199620024</v>
      </c>
      <c r="AP80" s="20">
        <v>56.644156550267674</v>
      </c>
      <c r="AQ80" s="20">
        <v>56.06757569717913</v>
      </c>
      <c r="AR80" s="20">
        <v>55.565777919817016</v>
      </c>
      <c r="AS80" s="20">
        <v>54.868025695761602</v>
      </c>
      <c r="AT80" s="20">
        <v>54.156410232173172</v>
      </c>
      <c r="AU80" s="20">
        <v>53.555725504173765</v>
      </c>
      <c r="AV80" s="20">
        <v>52.911790250097155</v>
      </c>
      <c r="AW80" s="20">
        <v>52.380616680581568</v>
      </c>
      <c r="AX80" s="20">
        <v>51.522914012934976</v>
      </c>
      <c r="AY80" s="20">
        <v>50.787428601811314</v>
      </c>
      <c r="AZ80" s="20">
        <v>50.156591216330568</v>
      </c>
    </row>
    <row r="81" spans="1:52">
      <c r="A81" s="60" t="s">
        <v>95</v>
      </c>
      <c r="B81" s="20">
        <v>324.42335620627068</v>
      </c>
      <c r="C81" s="20">
        <v>308.12989749500355</v>
      </c>
      <c r="D81" s="20">
        <v>293.49475484682245</v>
      </c>
      <c r="E81" s="20">
        <v>242.05805302900214</v>
      </c>
      <c r="F81" s="20">
        <v>213.88181685674576</v>
      </c>
      <c r="G81" s="20">
        <v>187.95312181423262</v>
      </c>
      <c r="H81" s="20">
        <v>172.87767013593634</v>
      </c>
      <c r="I81" s="20">
        <v>152.02963936824952</v>
      </c>
      <c r="J81" s="20">
        <v>139.50880360609361</v>
      </c>
      <c r="K81" s="20">
        <v>122.9660156037131</v>
      </c>
      <c r="L81" s="20">
        <v>110.74931555292871</v>
      </c>
      <c r="M81" s="20">
        <v>99.178714325630025</v>
      </c>
      <c r="N81" s="20">
        <v>88.43061256838611</v>
      </c>
      <c r="O81" s="20">
        <v>91.45179463047397</v>
      </c>
      <c r="P81" s="20">
        <v>78.766015309608505</v>
      </c>
      <c r="Q81" s="20">
        <v>72.265479066891089</v>
      </c>
      <c r="R81" s="20">
        <v>69.695683849551017</v>
      </c>
      <c r="S81" s="20">
        <v>68.180906677131631</v>
      </c>
      <c r="T81" s="20">
        <v>63.207798869915081</v>
      </c>
      <c r="U81" s="20">
        <v>61.197514619883492</v>
      </c>
      <c r="V81" s="20">
        <v>61.415565074741487</v>
      </c>
      <c r="W81" s="20">
        <v>62.742663910911304</v>
      </c>
      <c r="X81" s="20">
        <v>64.996585329634769</v>
      </c>
      <c r="Y81" s="20">
        <v>67.852883642430356</v>
      </c>
      <c r="Z81" s="20">
        <v>70.646329135542217</v>
      </c>
      <c r="AA81" s="20">
        <v>73.073284025024051</v>
      </c>
      <c r="AB81" s="20">
        <v>75.03137308526648</v>
      </c>
      <c r="AC81" s="20">
        <v>76.61725358033442</v>
      </c>
      <c r="AD81" s="20">
        <v>77.852631737077047</v>
      </c>
      <c r="AE81" s="20">
        <v>78.805677361110369</v>
      </c>
      <c r="AF81" s="20">
        <v>79.4519286648123</v>
      </c>
      <c r="AG81" s="20">
        <v>79.550800376940828</v>
      </c>
      <c r="AH81" s="20">
        <v>79.456504271949882</v>
      </c>
      <c r="AI81" s="20">
        <v>79.054901109206043</v>
      </c>
      <c r="AJ81" s="20">
        <v>78.234618852060791</v>
      </c>
      <c r="AK81" s="20">
        <v>76.994194096974169</v>
      </c>
      <c r="AL81" s="20">
        <v>75.904546086536513</v>
      </c>
      <c r="AM81" s="20">
        <v>74.64549640736189</v>
      </c>
      <c r="AN81" s="20">
        <v>73.459291088477798</v>
      </c>
      <c r="AO81" s="20">
        <v>72.222930543058396</v>
      </c>
      <c r="AP81" s="20">
        <v>71.020758212957503</v>
      </c>
      <c r="AQ81" s="20">
        <v>69.840003004371894</v>
      </c>
      <c r="AR81" s="20">
        <v>68.665143591549906</v>
      </c>
      <c r="AS81" s="20">
        <v>67.418863714962299</v>
      </c>
      <c r="AT81" s="20">
        <v>65.970613587521171</v>
      </c>
      <c r="AU81" s="20">
        <v>64.819427108013159</v>
      </c>
      <c r="AV81" s="20">
        <v>63.624653734915</v>
      </c>
      <c r="AW81" s="20">
        <v>62.37158595096858</v>
      </c>
      <c r="AX81" s="20">
        <v>60.498705244906901</v>
      </c>
      <c r="AY81" s="20">
        <v>58.897740545501613</v>
      </c>
      <c r="AZ81" s="20">
        <v>57.434971549995673</v>
      </c>
    </row>
    <row r="82" spans="1:52">
      <c r="A82" s="60" t="s">
        <v>106</v>
      </c>
      <c r="B82" s="20">
        <v>146.12993734738828</v>
      </c>
      <c r="C82" s="20">
        <v>231.55292438288029</v>
      </c>
      <c r="D82" s="20">
        <v>249.73940577841424</v>
      </c>
      <c r="E82" s="20">
        <v>347.06648734986652</v>
      </c>
      <c r="F82" s="20">
        <v>375.12711246293259</v>
      </c>
      <c r="G82" s="20">
        <v>412.234200934966</v>
      </c>
      <c r="H82" s="20">
        <v>541.88304808444889</v>
      </c>
      <c r="I82" s="20">
        <v>596.31138208872005</v>
      </c>
      <c r="J82" s="20">
        <v>650.97450486377136</v>
      </c>
      <c r="K82" s="20">
        <v>756.96350806132034</v>
      </c>
      <c r="L82" s="20">
        <v>825.7889425328018</v>
      </c>
      <c r="M82" s="20">
        <v>992.65724977974821</v>
      </c>
      <c r="N82" s="20">
        <v>1094.7160524271092</v>
      </c>
      <c r="O82" s="20">
        <v>1128.2912659009096</v>
      </c>
      <c r="P82" s="20">
        <v>1198.8991091231294</v>
      </c>
      <c r="Q82" s="20">
        <v>1623.532337939748</v>
      </c>
      <c r="R82" s="20">
        <v>1712.6287104241928</v>
      </c>
      <c r="S82" s="20">
        <v>1822.4721792435107</v>
      </c>
      <c r="T82" s="20">
        <v>1940.7663909541084</v>
      </c>
      <c r="U82" s="20">
        <v>2063.6854526642137</v>
      </c>
      <c r="V82" s="20">
        <v>2188.0770153220265</v>
      </c>
      <c r="W82" s="20">
        <v>2313.6989575973389</v>
      </c>
      <c r="X82" s="20">
        <v>2436.3684337555073</v>
      </c>
      <c r="Y82" s="20">
        <v>2562.3023383380105</v>
      </c>
      <c r="Z82" s="20">
        <v>2688.0218921587475</v>
      </c>
      <c r="AA82" s="20">
        <v>2811.4859548912873</v>
      </c>
      <c r="AB82" s="20">
        <v>2933.114981398016</v>
      </c>
      <c r="AC82" s="20">
        <v>3052.7127839056684</v>
      </c>
      <c r="AD82" s="20">
        <v>3171.0348762871986</v>
      </c>
      <c r="AE82" s="20">
        <v>3290.8606833780027</v>
      </c>
      <c r="AF82" s="20">
        <v>3411.6129028616929</v>
      </c>
      <c r="AG82" s="20">
        <v>3532.7666902225942</v>
      </c>
      <c r="AH82" s="20">
        <v>3651.9244554528314</v>
      </c>
      <c r="AI82" s="20">
        <v>3769.1214440280746</v>
      </c>
      <c r="AJ82" s="20">
        <v>3888.5182885186191</v>
      </c>
      <c r="AK82" s="20">
        <v>3999.3679570331251</v>
      </c>
      <c r="AL82" s="20">
        <v>4101.324947151842</v>
      </c>
      <c r="AM82" s="20">
        <v>4194.5019829813391</v>
      </c>
      <c r="AN82" s="20">
        <v>4277.4515122477787</v>
      </c>
      <c r="AO82" s="20">
        <v>4349.993254403571</v>
      </c>
      <c r="AP82" s="20">
        <v>4419.3297135041439</v>
      </c>
      <c r="AQ82" s="20">
        <v>4477.3484988850014</v>
      </c>
      <c r="AR82" s="20">
        <v>4524.9784848851323</v>
      </c>
      <c r="AS82" s="20">
        <v>4562.0576016715358</v>
      </c>
      <c r="AT82" s="20">
        <v>4591.4152753299086</v>
      </c>
      <c r="AU82" s="20">
        <v>4610.9790393463581</v>
      </c>
      <c r="AV82" s="20">
        <v>4621.1427739033179</v>
      </c>
      <c r="AW82" s="20">
        <v>4622.5840495559623</v>
      </c>
      <c r="AX82" s="20">
        <v>4616.8409315681229</v>
      </c>
      <c r="AY82" s="20">
        <v>4602.999765755817</v>
      </c>
      <c r="AZ82" s="20">
        <v>4581.7451833575315</v>
      </c>
    </row>
    <row r="83" spans="1:52">
      <c r="A83" s="60" t="s">
        <v>96</v>
      </c>
      <c r="B83" s="20">
        <v>25180.095977514007</v>
      </c>
      <c r="C83" s="20">
        <v>25380.586761543069</v>
      </c>
      <c r="D83" s="20">
        <v>25421.791690382102</v>
      </c>
      <c r="E83" s="20">
        <v>25464.515103365673</v>
      </c>
      <c r="F83" s="20">
        <v>25713.349963347449</v>
      </c>
      <c r="G83" s="20">
        <v>25592.794288077304</v>
      </c>
      <c r="H83" s="20">
        <v>25874.091494117125</v>
      </c>
      <c r="I83" s="20">
        <v>26156.287698724034</v>
      </c>
      <c r="J83" s="20">
        <v>26331.001350636117</v>
      </c>
      <c r="K83" s="20">
        <v>26004.929590662814</v>
      </c>
      <c r="L83" s="20">
        <v>25960.263584044638</v>
      </c>
      <c r="M83" s="20">
        <v>25889.11386198621</v>
      </c>
      <c r="N83" s="20">
        <v>25263.231569527365</v>
      </c>
      <c r="O83" s="20">
        <v>25432.064898639263</v>
      </c>
      <c r="P83" s="20">
        <v>25806.448336237936</v>
      </c>
      <c r="Q83" s="20">
        <v>26261.84954109212</v>
      </c>
      <c r="R83" s="20">
        <v>26438.037578014788</v>
      </c>
      <c r="S83" s="20">
        <v>27036.516142229673</v>
      </c>
      <c r="T83" s="20">
        <v>27445.510641935296</v>
      </c>
      <c r="U83" s="20">
        <v>27711.052991211913</v>
      </c>
      <c r="V83" s="20">
        <v>27863.633808009788</v>
      </c>
      <c r="W83" s="20">
        <v>27929.200224431959</v>
      </c>
      <c r="X83" s="20">
        <v>27890.384897142874</v>
      </c>
      <c r="Y83" s="20">
        <v>27820.782660458819</v>
      </c>
      <c r="Z83" s="20">
        <v>27715.819019882925</v>
      </c>
      <c r="AA83" s="20">
        <v>27577.176374125083</v>
      </c>
      <c r="AB83" s="20">
        <v>27419.140192408886</v>
      </c>
      <c r="AC83" s="20">
        <v>27239.504890085354</v>
      </c>
      <c r="AD83" s="20">
        <v>27063.172051454323</v>
      </c>
      <c r="AE83" s="20">
        <v>26866.705439114561</v>
      </c>
      <c r="AF83" s="20">
        <v>26650.45016418902</v>
      </c>
      <c r="AG83" s="20">
        <v>26399.894496381057</v>
      </c>
      <c r="AH83" s="20">
        <v>26120.713061575894</v>
      </c>
      <c r="AI83" s="20">
        <v>25828.903016128359</v>
      </c>
      <c r="AJ83" s="20">
        <v>25552.130453239472</v>
      </c>
      <c r="AK83" s="20">
        <v>25255.888966447943</v>
      </c>
      <c r="AL83" s="20">
        <v>24941.429592062788</v>
      </c>
      <c r="AM83" s="20">
        <v>24616.11503254799</v>
      </c>
      <c r="AN83" s="20">
        <v>24273.670265244669</v>
      </c>
      <c r="AO83" s="20">
        <v>23916.939060305125</v>
      </c>
      <c r="AP83" s="20">
        <v>23567.839409418746</v>
      </c>
      <c r="AQ83" s="20">
        <v>23204.437843915683</v>
      </c>
      <c r="AR83" s="20">
        <v>22821.929923988057</v>
      </c>
      <c r="AS83" s="20">
        <v>22425.182793008727</v>
      </c>
      <c r="AT83" s="20">
        <v>22019.463335925062</v>
      </c>
      <c r="AU83" s="20">
        <v>21603.359206132838</v>
      </c>
      <c r="AV83" s="20">
        <v>21184.44214653239</v>
      </c>
      <c r="AW83" s="20">
        <v>20762.629462158075</v>
      </c>
      <c r="AX83" s="20">
        <v>20349.325570363053</v>
      </c>
      <c r="AY83" s="20">
        <v>19929.80975121351</v>
      </c>
      <c r="AZ83" s="20">
        <v>19513.876042359068</v>
      </c>
    </row>
    <row r="84" spans="1:52">
      <c r="A84" s="60" t="s">
        <v>97</v>
      </c>
      <c r="B84" s="20">
        <v>0</v>
      </c>
      <c r="C84" s="20">
        <v>0</v>
      </c>
      <c r="D84" s="20">
        <v>0</v>
      </c>
      <c r="E84" s="20">
        <v>0</v>
      </c>
      <c r="F84" s="20">
        <v>0</v>
      </c>
      <c r="G84" s="20">
        <v>0</v>
      </c>
      <c r="H84" s="20">
        <v>0</v>
      </c>
      <c r="I84" s="20">
        <v>0</v>
      </c>
      <c r="J84" s="20">
        <v>0</v>
      </c>
      <c r="K84" s="20">
        <v>0</v>
      </c>
      <c r="L84" s="20">
        <v>0</v>
      </c>
      <c r="M84" s="20">
        <v>0</v>
      </c>
      <c r="N84" s="20">
        <v>0</v>
      </c>
      <c r="O84" s="20">
        <v>0</v>
      </c>
      <c r="P84" s="20">
        <v>0</v>
      </c>
      <c r="Q84" s="20">
        <v>0</v>
      </c>
      <c r="R84" s="20">
        <v>0</v>
      </c>
      <c r="S84" s="20">
        <v>0</v>
      </c>
      <c r="T84" s="20">
        <v>0</v>
      </c>
      <c r="U84" s="20">
        <v>0</v>
      </c>
      <c r="V84" s="20">
        <v>0</v>
      </c>
      <c r="W84" s="20">
        <v>0</v>
      </c>
      <c r="X84" s="20">
        <v>0</v>
      </c>
      <c r="Y84" s="20">
        <v>0</v>
      </c>
      <c r="Z84" s="20">
        <v>0</v>
      </c>
      <c r="AA84" s="20">
        <v>3.5078799117411165E-2</v>
      </c>
      <c r="AB84" s="20">
        <v>0.18531171988597092</v>
      </c>
      <c r="AC84" s="20">
        <v>0.41338256071275636</v>
      </c>
      <c r="AD84" s="20">
        <v>0.64142873749607665</v>
      </c>
      <c r="AE84" s="20">
        <v>0.95562199856768892</v>
      </c>
      <c r="AF84" s="20">
        <v>1.4897150371002204</v>
      </c>
      <c r="AG84" s="20">
        <v>2.184211434000201</v>
      </c>
      <c r="AH84" s="20">
        <v>3.2805836262236241</v>
      </c>
      <c r="AI84" s="20">
        <v>4.7414958752406191</v>
      </c>
      <c r="AJ84" s="20">
        <v>6.7306053806097932</v>
      </c>
      <c r="AK84" s="20">
        <v>9.1692259214723553</v>
      </c>
      <c r="AL84" s="20">
        <v>12.557064598496321</v>
      </c>
      <c r="AM84" s="20">
        <v>17.095895031666625</v>
      </c>
      <c r="AN84" s="20">
        <v>22.944766224099926</v>
      </c>
      <c r="AO84" s="20">
        <v>30.496861917758917</v>
      </c>
      <c r="AP84" s="20">
        <v>39.684555917962328</v>
      </c>
      <c r="AQ84" s="20">
        <v>50.997883870014121</v>
      </c>
      <c r="AR84" s="20">
        <v>65.514074873970827</v>
      </c>
      <c r="AS84" s="20">
        <v>84.219253335183538</v>
      </c>
      <c r="AT84" s="20">
        <v>107.5308759566913</v>
      </c>
      <c r="AU84" s="20">
        <v>137.06445052928555</v>
      </c>
      <c r="AV84" s="20">
        <v>172.90131662090948</v>
      </c>
      <c r="AW84" s="20">
        <v>216.8804775221235</v>
      </c>
      <c r="AX84" s="20">
        <v>270.10962599909578</v>
      </c>
      <c r="AY84" s="20">
        <v>334.95310976716775</v>
      </c>
      <c r="AZ84" s="20">
        <v>411.61225370135588</v>
      </c>
    </row>
    <row r="85" spans="1:52">
      <c r="A85" s="60" t="s">
        <v>111</v>
      </c>
      <c r="B85" s="20">
        <v>0</v>
      </c>
      <c r="C85" s="20">
        <v>0</v>
      </c>
      <c r="D85" s="20">
        <v>0</v>
      </c>
      <c r="E85" s="20">
        <v>0</v>
      </c>
      <c r="F85" s="20">
        <v>0</v>
      </c>
      <c r="G85" s="20">
        <v>0</v>
      </c>
      <c r="H85" s="20">
        <v>0</v>
      </c>
      <c r="I85" s="20">
        <v>0</v>
      </c>
      <c r="J85" s="20">
        <v>0</v>
      </c>
      <c r="K85" s="20">
        <v>0</v>
      </c>
      <c r="L85" s="20">
        <v>0</v>
      </c>
      <c r="M85" s="20">
        <v>0</v>
      </c>
      <c r="N85" s="20">
        <v>0</v>
      </c>
      <c r="O85" s="20">
        <v>0</v>
      </c>
      <c r="P85" s="20">
        <v>0</v>
      </c>
      <c r="Q85" s="20">
        <v>0</v>
      </c>
      <c r="R85" s="20">
        <v>0</v>
      </c>
      <c r="S85" s="20">
        <v>0</v>
      </c>
      <c r="T85" s="20">
        <v>0</v>
      </c>
      <c r="U85" s="20">
        <v>0</v>
      </c>
      <c r="V85" s="20">
        <v>0</v>
      </c>
      <c r="W85" s="20">
        <v>0</v>
      </c>
      <c r="X85" s="20">
        <v>0</v>
      </c>
      <c r="Y85" s="20">
        <v>0.1225171451463939</v>
      </c>
      <c r="Z85" s="20">
        <v>0.35082722090283119</v>
      </c>
      <c r="AA85" s="20">
        <v>0.57889863880958137</v>
      </c>
      <c r="AB85" s="20">
        <v>0.93847727040131801</v>
      </c>
      <c r="AC85" s="20">
        <v>1.6106575406781516</v>
      </c>
      <c r="AD85" s="20">
        <v>2.6198647286047132</v>
      </c>
      <c r="AE85" s="20">
        <v>4.0861634678366281</v>
      </c>
      <c r="AF85" s="20">
        <v>6.2169323600560373</v>
      </c>
      <c r="AG85" s="20">
        <v>9.1915831167054911</v>
      </c>
      <c r="AH85" s="20">
        <v>13.419499499313506</v>
      </c>
      <c r="AI85" s="20">
        <v>19.172680795330461</v>
      </c>
      <c r="AJ85" s="20">
        <v>26.990190192228297</v>
      </c>
      <c r="AK85" s="20">
        <v>37.429704130618788</v>
      </c>
      <c r="AL85" s="20">
        <v>50.283557887388071</v>
      </c>
      <c r="AM85" s="20">
        <v>66.174569467724382</v>
      </c>
      <c r="AN85" s="20">
        <v>85.883646367097626</v>
      </c>
      <c r="AO85" s="20">
        <v>109.36801225883673</v>
      </c>
      <c r="AP85" s="20">
        <v>136.66819072701873</v>
      </c>
      <c r="AQ85" s="20">
        <v>166.36834869570825</v>
      </c>
      <c r="AR85" s="20">
        <v>197.6644157389039</v>
      </c>
      <c r="AS85" s="20">
        <v>230.21606989508589</v>
      </c>
      <c r="AT85" s="20">
        <v>262.9390627803748</v>
      </c>
      <c r="AU85" s="20">
        <v>295.55118964735351</v>
      </c>
      <c r="AV85" s="20">
        <v>325.58335373270893</v>
      </c>
      <c r="AW85" s="20">
        <v>352.50017765888651</v>
      </c>
      <c r="AX85" s="20">
        <v>375.75095965844434</v>
      </c>
      <c r="AY85" s="20">
        <v>394.73087080108718</v>
      </c>
      <c r="AZ85" s="20">
        <v>409.60584959790498</v>
      </c>
    </row>
    <row r="86" spans="1:52" hidden="1">
      <c r="A86" s="58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59"/>
      <c r="AS86" s="59"/>
      <c r="AT86" s="59"/>
      <c r="AU86" s="59"/>
      <c r="AV86" s="59"/>
      <c r="AW86" s="59"/>
      <c r="AX86" s="59"/>
      <c r="AY86" s="59"/>
      <c r="AZ86" s="59"/>
    </row>
    <row r="87" spans="1:52" hidden="1">
      <c r="A87" s="6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</row>
    <row r="88" spans="1:52" hidden="1">
      <c r="A88" s="6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</row>
    <row r="89" spans="1:52" hidden="1">
      <c r="A89" s="6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</row>
    <row r="90" spans="1:52" hidden="1">
      <c r="A90" s="6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</row>
    <row r="91" spans="1:52" hidden="1">
      <c r="A91" s="6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</row>
    <row r="92" spans="1:52" hidden="1">
      <c r="A92" s="6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</row>
    <row r="93" spans="1:52">
      <c r="A93" s="58" t="s">
        <v>98</v>
      </c>
      <c r="B93" s="59">
        <v>0</v>
      </c>
      <c r="C93" s="59">
        <v>0</v>
      </c>
      <c r="D93" s="59">
        <v>0</v>
      </c>
      <c r="E93" s="59">
        <v>0</v>
      </c>
      <c r="F93" s="59">
        <v>0</v>
      </c>
      <c r="G93" s="59">
        <v>0</v>
      </c>
      <c r="H93" s="59">
        <v>0</v>
      </c>
      <c r="I93" s="59">
        <v>0</v>
      </c>
      <c r="J93" s="59">
        <v>0</v>
      </c>
      <c r="K93" s="59">
        <v>0</v>
      </c>
      <c r="L93" s="59">
        <v>0</v>
      </c>
      <c r="M93" s="59">
        <v>0</v>
      </c>
      <c r="N93" s="59">
        <v>0</v>
      </c>
      <c r="O93" s="59">
        <v>0</v>
      </c>
      <c r="P93" s="59">
        <v>0</v>
      </c>
      <c r="Q93" s="59">
        <v>0</v>
      </c>
      <c r="R93" s="59">
        <v>11.421887205293203</v>
      </c>
      <c r="S93" s="59">
        <v>27.991541565561825</v>
      </c>
      <c r="T93" s="59">
        <v>46.550557449723399</v>
      </c>
      <c r="U93" s="59">
        <v>66.815431989239173</v>
      </c>
      <c r="V93" s="59">
        <v>88.274805494548502</v>
      </c>
      <c r="W93" s="59">
        <v>110.72628368784339</v>
      </c>
      <c r="X93" s="59">
        <v>133.44794418271658</v>
      </c>
      <c r="Y93" s="59">
        <v>156.67279518366453</v>
      </c>
      <c r="Z93" s="59">
        <v>179.53013092749467</v>
      </c>
      <c r="AA93" s="59">
        <v>201.14970335704581</v>
      </c>
      <c r="AB93" s="59">
        <v>221.29778727219434</v>
      </c>
      <c r="AC93" s="59">
        <v>240.3569009614508</v>
      </c>
      <c r="AD93" s="59">
        <v>257.88257187831601</v>
      </c>
      <c r="AE93" s="59">
        <v>274.71719391646508</v>
      </c>
      <c r="AF93" s="59">
        <v>291.02568941117687</v>
      </c>
      <c r="AG93" s="59">
        <v>306.58736734102649</v>
      </c>
      <c r="AH93" s="59">
        <v>322.13185047667696</v>
      </c>
      <c r="AI93" s="59">
        <v>336.82440823288061</v>
      </c>
      <c r="AJ93" s="59">
        <v>351.12172772149717</v>
      </c>
      <c r="AK93" s="59">
        <v>363.93197521617964</v>
      </c>
      <c r="AL93" s="59">
        <v>376.6172163325715</v>
      </c>
      <c r="AM93" s="59">
        <v>388.69104985270729</v>
      </c>
      <c r="AN93" s="59">
        <v>399.8862978665959</v>
      </c>
      <c r="AO93" s="59">
        <v>411.11946475702092</v>
      </c>
      <c r="AP93" s="59">
        <v>422.48286196474646</v>
      </c>
      <c r="AQ93" s="59">
        <v>433.25268538723856</v>
      </c>
      <c r="AR93" s="59">
        <v>443.84405093489602</v>
      </c>
      <c r="AS93" s="59">
        <v>454.23329238492727</v>
      </c>
      <c r="AT93" s="59">
        <v>464.10945322100514</v>
      </c>
      <c r="AU93" s="59">
        <v>474.3754877172733</v>
      </c>
      <c r="AV93" s="59">
        <v>483.93533072839034</v>
      </c>
      <c r="AW93" s="59">
        <v>493.91582885330047</v>
      </c>
      <c r="AX93" s="59">
        <v>501.99139716236181</v>
      </c>
      <c r="AY93" s="59">
        <v>510.95867174449438</v>
      </c>
      <c r="AZ93" s="59">
        <v>519.97338643785417</v>
      </c>
    </row>
    <row r="94" spans="1:52">
      <c r="A94" s="60" t="s">
        <v>105</v>
      </c>
      <c r="B94" s="20">
        <v>0</v>
      </c>
      <c r="C94" s="20">
        <v>0</v>
      </c>
      <c r="D94" s="20">
        <v>0</v>
      </c>
      <c r="E94" s="20">
        <v>0</v>
      </c>
      <c r="F94" s="20">
        <v>0</v>
      </c>
      <c r="G94" s="20">
        <v>0</v>
      </c>
      <c r="H94" s="20">
        <v>0</v>
      </c>
      <c r="I94" s="20">
        <v>0</v>
      </c>
      <c r="J94" s="20">
        <v>0</v>
      </c>
      <c r="K94" s="20">
        <v>0</v>
      </c>
      <c r="L94" s="20">
        <v>0</v>
      </c>
      <c r="M94" s="20">
        <v>0</v>
      </c>
      <c r="N94" s="20">
        <v>0</v>
      </c>
      <c r="O94" s="20">
        <v>0</v>
      </c>
      <c r="P94" s="20">
        <v>0</v>
      </c>
      <c r="Q94" s="20">
        <v>0</v>
      </c>
      <c r="R94" s="20">
        <v>0</v>
      </c>
      <c r="S94" s="20">
        <v>0</v>
      </c>
      <c r="T94" s="20">
        <v>0</v>
      </c>
      <c r="U94" s="20">
        <v>0</v>
      </c>
      <c r="V94" s="20">
        <v>0</v>
      </c>
      <c r="W94" s="20">
        <v>0</v>
      </c>
      <c r="X94" s="20">
        <v>0</v>
      </c>
      <c r="Y94" s="20">
        <v>0</v>
      </c>
      <c r="Z94" s="20">
        <v>0</v>
      </c>
      <c r="AA94" s="20">
        <v>0</v>
      </c>
      <c r="AB94" s="20">
        <v>0</v>
      </c>
      <c r="AC94" s="20">
        <v>0</v>
      </c>
      <c r="AD94" s="20">
        <v>0</v>
      </c>
      <c r="AE94" s="20">
        <v>0</v>
      </c>
      <c r="AF94" s="20">
        <v>0</v>
      </c>
      <c r="AG94" s="20">
        <v>0</v>
      </c>
      <c r="AH94" s="20">
        <v>0</v>
      </c>
      <c r="AI94" s="20">
        <v>0</v>
      </c>
      <c r="AJ94" s="20">
        <v>0</v>
      </c>
      <c r="AK94" s="20">
        <v>0</v>
      </c>
      <c r="AL94" s="20">
        <v>0</v>
      </c>
      <c r="AM94" s="20">
        <v>0</v>
      </c>
      <c r="AN94" s="20">
        <v>0</v>
      </c>
      <c r="AO94" s="20">
        <v>0</v>
      </c>
      <c r="AP94" s="20">
        <v>0</v>
      </c>
      <c r="AQ94" s="20">
        <v>0</v>
      </c>
      <c r="AR94" s="20">
        <v>0</v>
      </c>
      <c r="AS94" s="20">
        <v>0</v>
      </c>
      <c r="AT94" s="20">
        <v>0</v>
      </c>
      <c r="AU94" s="20">
        <v>0</v>
      </c>
      <c r="AV94" s="20">
        <v>0</v>
      </c>
      <c r="AW94" s="20">
        <v>0</v>
      </c>
      <c r="AX94" s="20">
        <v>0</v>
      </c>
      <c r="AY94" s="20">
        <v>0</v>
      </c>
      <c r="AZ94" s="20">
        <v>0</v>
      </c>
    </row>
    <row r="95" spans="1:52">
      <c r="A95" s="60" t="s">
        <v>95</v>
      </c>
      <c r="B95" s="20">
        <v>0</v>
      </c>
      <c r="C95" s="20">
        <v>0</v>
      </c>
      <c r="D95" s="20">
        <v>0</v>
      </c>
      <c r="E95" s="20">
        <v>0</v>
      </c>
      <c r="F95" s="20">
        <v>0</v>
      </c>
      <c r="G95" s="20">
        <v>0</v>
      </c>
      <c r="H95" s="20">
        <v>0</v>
      </c>
      <c r="I95" s="20">
        <v>0</v>
      </c>
      <c r="J95" s="20">
        <v>0</v>
      </c>
      <c r="K95" s="20">
        <v>0</v>
      </c>
      <c r="L95" s="20">
        <v>0</v>
      </c>
      <c r="M95" s="20">
        <v>0</v>
      </c>
      <c r="N95" s="20">
        <v>0</v>
      </c>
      <c r="O95" s="20">
        <v>0</v>
      </c>
      <c r="P95" s="20">
        <v>0</v>
      </c>
      <c r="Q95" s="20">
        <v>0</v>
      </c>
      <c r="R95" s="20">
        <v>8.1497734814780944</v>
      </c>
      <c r="S95" s="20">
        <v>20.166277556154615</v>
      </c>
      <c r="T95" s="20">
        <v>33.684609360278394</v>
      </c>
      <c r="U95" s="20">
        <v>48.424709564836888</v>
      </c>
      <c r="V95" s="20">
        <v>63.940049774370522</v>
      </c>
      <c r="W95" s="20">
        <v>80.139294695158213</v>
      </c>
      <c r="X95" s="20">
        <v>96.465369108462312</v>
      </c>
      <c r="Y95" s="20">
        <v>113.06116684643671</v>
      </c>
      <c r="Z95" s="20">
        <v>129.45406418492175</v>
      </c>
      <c r="AA95" s="20">
        <v>144.87036298683952</v>
      </c>
      <c r="AB95" s="20">
        <v>159.06654437521547</v>
      </c>
      <c r="AC95" s="20">
        <v>172.42795593613945</v>
      </c>
      <c r="AD95" s="20">
        <v>185.10423379570761</v>
      </c>
      <c r="AE95" s="20">
        <v>197.1025002397177</v>
      </c>
      <c r="AF95" s="20">
        <v>208.9383312757746</v>
      </c>
      <c r="AG95" s="20">
        <v>220.33968040430614</v>
      </c>
      <c r="AH95" s="20">
        <v>231.41163305671495</v>
      </c>
      <c r="AI95" s="20">
        <v>241.91425986156614</v>
      </c>
      <c r="AJ95" s="20">
        <v>252.30172301937944</v>
      </c>
      <c r="AK95" s="20">
        <v>261.84263077625525</v>
      </c>
      <c r="AL95" s="20">
        <v>271.30309435496736</v>
      </c>
      <c r="AM95" s="20">
        <v>280.53215966604114</v>
      </c>
      <c r="AN95" s="20">
        <v>289.15016409228281</v>
      </c>
      <c r="AO95" s="20">
        <v>297.56030462053815</v>
      </c>
      <c r="AP95" s="20">
        <v>306.02376735287203</v>
      </c>
      <c r="AQ95" s="20">
        <v>314.1742819926335</v>
      </c>
      <c r="AR95" s="20">
        <v>321.90014156557453</v>
      </c>
      <c r="AS95" s="20">
        <v>329.5537486058613</v>
      </c>
      <c r="AT95" s="20">
        <v>336.80059338593242</v>
      </c>
      <c r="AU95" s="20">
        <v>344.2501136322665</v>
      </c>
      <c r="AV95" s="20">
        <v>351.22385981156077</v>
      </c>
      <c r="AW95" s="20">
        <v>358.60135753262779</v>
      </c>
      <c r="AX95" s="20">
        <v>364.85375285865695</v>
      </c>
      <c r="AY95" s="20">
        <v>371.56948931018803</v>
      </c>
      <c r="AZ95" s="20">
        <v>378.25405666321063</v>
      </c>
    </row>
    <row r="96" spans="1:52">
      <c r="A96" s="60" t="s">
        <v>106</v>
      </c>
      <c r="B96" s="20">
        <v>0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v>0</v>
      </c>
      <c r="AX96" s="20">
        <v>0</v>
      </c>
      <c r="AY96" s="20">
        <v>0</v>
      </c>
      <c r="AZ96" s="20">
        <v>0</v>
      </c>
    </row>
    <row r="97" spans="1:52">
      <c r="A97" s="60" t="s">
        <v>96</v>
      </c>
      <c r="B97" s="20">
        <v>0</v>
      </c>
      <c r="C97" s="20">
        <v>0</v>
      </c>
      <c r="D97" s="20">
        <v>0</v>
      </c>
      <c r="E97" s="20">
        <v>0</v>
      </c>
      <c r="F97" s="20">
        <v>0</v>
      </c>
      <c r="G97" s="20">
        <v>0</v>
      </c>
      <c r="H97" s="20">
        <v>0</v>
      </c>
      <c r="I97" s="20">
        <v>0</v>
      </c>
      <c r="J97" s="20">
        <v>0</v>
      </c>
      <c r="K97" s="20">
        <v>0</v>
      </c>
      <c r="L97" s="20">
        <v>0</v>
      </c>
      <c r="M97" s="20">
        <v>0</v>
      </c>
      <c r="N97" s="20">
        <v>0</v>
      </c>
      <c r="O97" s="20">
        <v>0</v>
      </c>
      <c r="P97" s="20">
        <v>0</v>
      </c>
      <c r="Q97" s="20">
        <v>0</v>
      </c>
      <c r="R97" s="20">
        <v>3.2721137238151083</v>
      </c>
      <c r="S97" s="20">
        <v>7.8252640094072081</v>
      </c>
      <c r="T97" s="20">
        <v>12.865948089445009</v>
      </c>
      <c r="U97" s="20">
        <v>18.390722424402284</v>
      </c>
      <c r="V97" s="20">
        <v>24.334755720177977</v>
      </c>
      <c r="W97" s="20">
        <v>30.586988992685175</v>
      </c>
      <c r="X97" s="20">
        <v>36.982575074254285</v>
      </c>
      <c r="Y97" s="20">
        <v>43.611628337227828</v>
      </c>
      <c r="Z97" s="20">
        <v>50.076066742572905</v>
      </c>
      <c r="AA97" s="20">
        <v>56.279340370206285</v>
      </c>
      <c r="AB97" s="20">
        <v>62.231242896978863</v>
      </c>
      <c r="AC97" s="20">
        <v>67.92894502531135</v>
      </c>
      <c r="AD97" s="20">
        <v>72.778338082608414</v>
      </c>
      <c r="AE97" s="20">
        <v>77.614693676747379</v>
      </c>
      <c r="AF97" s="20">
        <v>82.087358135402269</v>
      </c>
      <c r="AG97" s="20">
        <v>86.247686936720356</v>
      </c>
      <c r="AH97" s="20">
        <v>90.720217419962012</v>
      </c>
      <c r="AI97" s="20">
        <v>94.910148371314449</v>
      </c>
      <c r="AJ97" s="20">
        <v>98.820004702117743</v>
      </c>
      <c r="AK97" s="20">
        <v>102.0893444399244</v>
      </c>
      <c r="AL97" s="20">
        <v>105.31412197760415</v>
      </c>
      <c r="AM97" s="20">
        <v>108.15889018666616</v>
      </c>
      <c r="AN97" s="20">
        <v>110.73613377431307</v>
      </c>
      <c r="AO97" s="20">
        <v>113.55916013648279</v>
      </c>
      <c r="AP97" s="20">
        <v>116.45909461187443</v>
      </c>
      <c r="AQ97" s="20">
        <v>119.07840339460509</v>
      </c>
      <c r="AR97" s="20">
        <v>121.94390936932149</v>
      </c>
      <c r="AS97" s="20">
        <v>124.67954377906595</v>
      </c>
      <c r="AT97" s="20">
        <v>127.30885983507274</v>
      </c>
      <c r="AU97" s="20">
        <v>130.1253740850068</v>
      </c>
      <c r="AV97" s="20">
        <v>132.71147091682954</v>
      </c>
      <c r="AW97" s="20">
        <v>135.31447132067268</v>
      </c>
      <c r="AX97" s="20">
        <v>137.13764430370486</v>
      </c>
      <c r="AY97" s="20">
        <v>139.38918243430635</v>
      </c>
      <c r="AZ97" s="20">
        <v>141.71932977464354</v>
      </c>
    </row>
    <row r="98" spans="1:52">
      <c r="A98" s="60" t="s">
        <v>97</v>
      </c>
      <c r="B98" s="20">
        <v>0</v>
      </c>
      <c r="C98" s="20">
        <v>0</v>
      </c>
      <c r="D98" s="20">
        <v>0</v>
      </c>
      <c r="E98" s="20">
        <v>0</v>
      </c>
      <c r="F98" s="20">
        <v>0</v>
      </c>
      <c r="G98" s="20">
        <v>0</v>
      </c>
      <c r="H98" s="20">
        <v>0</v>
      </c>
      <c r="I98" s="20">
        <v>0</v>
      </c>
      <c r="J98" s="20">
        <v>0</v>
      </c>
      <c r="K98" s="20">
        <v>0</v>
      </c>
      <c r="L98" s="20">
        <v>0</v>
      </c>
      <c r="M98" s="20">
        <v>0</v>
      </c>
      <c r="N98" s="20">
        <v>0</v>
      </c>
      <c r="O98" s="20">
        <v>0</v>
      </c>
      <c r="P98" s="20">
        <v>0</v>
      </c>
      <c r="Q98" s="20">
        <v>0</v>
      </c>
      <c r="R98" s="20">
        <v>0</v>
      </c>
      <c r="S98" s="20">
        <v>0</v>
      </c>
      <c r="T98" s="20">
        <v>0</v>
      </c>
      <c r="U98" s="20">
        <v>0</v>
      </c>
      <c r="V98" s="20">
        <v>0</v>
      </c>
      <c r="W98" s="20">
        <v>0</v>
      </c>
      <c r="X98" s="20">
        <v>0</v>
      </c>
      <c r="Y98" s="20">
        <v>0</v>
      </c>
      <c r="Z98" s="20">
        <v>0</v>
      </c>
      <c r="AA98" s="20">
        <v>0</v>
      </c>
      <c r="AB98" s="20">
        <v>0</v>
      </c>
      <c r="AC98" s="20">
        <v>0</v>
      </c>
      <c r="AD98" s="20">
        <v>0</v>
      </c>
      <c r="AE98" s="20">
        <v>0</v>
      </c>
      <c r="AF98" s="20">
        <v>0</v>
      </c>
      <c r="AG98" s="20">
        <v>0</v>
      </c>
      <c r="AH98" s="20">
        <v>0</v>
      </c>
      <c r="AI98" s="20">
        <v>0</v>
      </c>
      <c r="AJ98" s="20">
        <v>0</v>
      </c>
      <c r="AK98" s="20">
        <v>0</v>
      </c>
      <c r="AL98" s="20">
        <v>0</v>
      </c>
      <c r="AM98" s="20">
        <v>0</v>
      </c>
      <c r="AN98" s="20">
        <v>0</v>
      </c>
      <c r="AO98" s="20">
        <v>0</v>
      </c>
      <c r="AP98" s="20">
        <v>0</v>
      </c>
      <c r="AQ98" s="20">
        <v>0</v>
      </c>
      <c r="AR98" s="20">
        <v>0</v>
      </c>
      <c r="AS98" s="20">
        <v>0</v>
      </c>
      <c r="AT98" s="20">
        <v>0</v>
      </c>
      <c r="AU98" s="20">
        <v>0</v>
      </c>
      <c r="AV98" s="20">
        <v>0</v>
      </c>
      <c r="AW98" s="20">
        <v>0</v>
      </c>
      <c r="AX98" s="20">
        <v>0</v>
      </c>
      <c r="AY98" s="20">
        <v>0</v>
      </c>
      <c r="AZ98" s="20">
        <v>0</v>
      </c>
    </row>
    <row r="99" spans="1:52">
      <c r="A99" s="60" t="s">
        <v>111</v>
      </c>
      <c r="B99" s="20">
        <v>0</v>
      </c>
      <c r="C99" s="20">
        <v>0</v>
      </c>
      <c r="D99" s="20">
        <v>0</v>
      </c>
      <c r="E99" s="20">
        <v>0</v>
      </c>
      <c r="F99" s="20">
        <v>0</v>
      </c>
      <c r="G99" s="20">
        <v>0</v>
      </c>
      <c r="H99" s="20">
        <v>0</v>
      </c>
      <c r="I99" s="20">
        <v>0</v>
      </c>
      <c r="J99" s="20">
        <v>0</v>
      </c>
      <c r="K99" s="20">
        <v>0</v>
      </c>
      <c r="L99" s="20">
        <v>0</v>
      </c>
      <c r="M99" s="20">
        <v>0</v>
      </c>
      <c r="N99" s="20">
        <v>0</v>
      </c>
      <c r="O99" s="20">
        <v>0</v>
      </c>
      <c r="P99" s="20">
        <v>0</v>
      </c>
      <c r="Q99" s="20">
        <v>0</v>
      </c>
      <c r="R99" s="20">
        <v>0</v>
      </c>
      <c r="S99" s="20">
        <v>0</v>
      </c>
      <c r="T99" s="20">
        <v>0</v>
      </c>
      <c r="U99" s="20">
        <v>0</v>
      </c>
      <c r="V99" s="20">
        <v>0</v>
      </c>
      <c r="W99" s="20">
        <v>0</v>
      </c>
      <c r="X99" s="20">
        <v>0</v>
      </c>
      <c r="Y99" s="20">
        <v>0</v>
      </c>
      <c r="Z99" s="20">
        <v>0</v>
      </c>
      <c r="AA99" s="20">
        <v>0</v>
      </c>
      <c r="AB99" s="20">
        <v>0</v>
      </c>
      <c r="AC99" s="20">
        <v>0</v>
      </c>
      <c r="AD99" s="20">
        <v>0</v>
      </c>
      <c r="AE99" s="20">
        <v>0</v>
      </c>
      <c r="AF99" s="20">
        <v>0</v>
      </c>
      <c r="AG99" s="20">
        <v>0</v>
      </c>
      <c r="AH99" s="20">
        <v>0</v>
      </c>
      <c r="AI99" s="20">
        <v>0</v>
      </c>
      <c r="AJ99" s="20">
        <v>0</v>
      </c>
      <c r="AK99" s="20">
        <v>0</v>
      </c>
      <c r="AL99" s="20">
        <v>0</v>
      </c>
      <c r="AM99" s="20">
        <v>0</v>
      </c>
      <c r="AN99" s="20">
        <v>0</v>
      </c>
      <c r="AO99" s="20">
        <v>0</v>
      </c>
      <c r="AP99" s="20">
        <v>0</v>
      </c>
      <c r="AQ99" s="20">
        <v>0</v>
      </c>
      <c r="AR99" s="20">
        <v>0</v>
      </c>
      <c r="AS99" s="20">
        <v>0</v>
      </c>
      <c r="AT99" s="20">
        <v>0</v>
      </c>
      <c r="AU99" s="20">
        <v>0</v>
      </c>
      <c r="AV99" s="20">
        <v>0</v>
      </c>
      <c r="AW99" s="20">
        <v>0</v>
      </c>
      <c r="AX99" s="20">
        <v>0</v>
      </c>
      <c r="AY99" s="20">
        <v>0</v>
      </c>
      <c r="AZ99" s="20">
        <v>0</v>
      </c>
    </row>
    <row r="100" spans="1:52">
      <c r="A100" s="58" t="s">
        <v>99</v>
      </c>
      <c r="B100" s="59">
        <v>71.519321045990566</v>
      </c>
      <c r="C100" s="59">
        <v>73.849966816394627</v>
      </c>
      <c r="D100" s="59">
        <v>75.384633108230787</v>
      </c>
      <c r="E100" s="59">
        <v>73.589357063278555</v>
      </c>
      <c r="F100" s="59">
        <v>74.221771463885091</v>
      </c>
      <c r="G100" s="59">
        <v>90.276738970723329</v>
      </c>
      <c r="H100" s="59">
        <v>88.24528728544098</v>
      </c>
      <c r="I100" s="59">
        <v>87.476047674978929</v>
      </c>
      <c r="J100" s="59">
        <v>89.2731892507758</v>
      </c>
      <c r="K100" s="59">
        <v>91.488339069120258</v>
      </c>
      <c r="L100" s="59">
        <v>106.94163377945284</v>
      </c>
      <c r="M100" s="59">
        <v>111.8094190061823</v>
      </c>
      <c r="N100" s="59">
        <v>111.71721198069183</v>
      </c>
      <c r="O100" s="59">
        <v>156.42029283274766</v>
      </c>
      <c r="P100" s="59">
        <v>153.68784207628624</v>
      </c>
      <c r="Q100" s="59">
        <v>171.01792256617077</v>
      </c>
      <c r="R100" s="59">
        <v>194.38852715007448</v>
      </c>
      <c r="S100" s="59">
        <v>240.94416727995471</v>
      </c>
      <c r="T100" s="59">
        <v>300.61043325200484</v>
      </c>
      <c r="U100" s="59">
        <v>370.20400555426261</v>
      </c>
      <c r="V100" s="59">
        <v>447.87598621018333</v>
      </c>
      <c r="W100" s="59">
        <v>547.37165187361654</v>
      </c>
      <c r="X100" s="59">
        <v>668.95183038673019</v>
      </c>
      <c r="Y100" s="59">
        <v>812.02732998196745</v>
      </c>
      <c r="Z100" s="59">
        <v>977.41529073517165</v>
      </c>
      <c r="AA100" s="59">
        <v>1163.8642160843624</v>
      </c>
      <c r="AB100" s="59">
        <v>1370.2620004468272</v>
      </c>
      <c r="AC100" s="59">
        <v>1597.7957551761256</v>
      </c>
      <c r="AD100" s="59">
        <v>1848.1078298030593</v>
      </c>
      <c r="AE100" s="59">
        <v>2122.2366881666662</v>
      </c>
      <c r="AF100" s="59">
        <v>2418.4185745286427</v>
      </c>
      <c r="AG100" s="59">
        <v>2736.0596721866636</v>
      </c>
      <c r="AH100" s="59">
        <v>3073.9320528521557</v>
      </c>
      <c r="AI100" s="59">
        <v>3424.8906005825861</v>
      </c>
      <c r="AJ100" s="59">
        <v>3789.2380790477514</v>
      </c>
      <c r="AK100" s="59">
        <v>4159.4463720251097</v>
      </c>
      <c r="AL100" s="59">
        <v>4532.234000710705</v>
      </c>
      <c r="AM100" s="59">
        <v>4914.3633113092046</v>
      </c>
      <c r="AN100" s="59">
        <v>5299.3038076449957</v>
      </c>
      <c r="AO100" s="59">
        <v>5692.1180785858396</v>
      </c>
      <c r="AP100" s="59">
        <v>6099.7169762511421</v>
      </c>
      <c r="AQ100" s="59">
        <v>6523.5875256611207</v>
      </c>
      <c r="AR100" s="59">
        <v>6959.9812945611466</v>
      </c>
      <c r="AS100" s="59">
        <v>7409.3485522496421</v>
      </c>
      <c r="AT100" s="59">
        <v>7870.0956792655024</v>
      </c>
      <c r="AU100" s="59">
        <v>8346.8258302855938</v>
      </c>
      <c r="AV100" s="59">
        <v>8833.2329272979423</v>
      </c>
      <c r="AW100" s="59">
        <v>9334.011484927727</v>
      </c>
      <c r="AX100" s="59">
        <v>9835.7688898301221</v>
      </c>
      <c r="AY100" s="59">
        <v>10349.81277398748</v>
      </c>
      <c r="AZ100" s="59">
        <v>10865.97619349128</v>
      </c>
    </row>
    <row r="101" spans="1:52">
      <c r="A101" s="60" t="s">
        <v>100</v>
      </c>
      <c r="B101" s="20">
        <v>71.519321045990566</v>
      </c>
      <c r="C101" s="20">
        <v>73.849966816394627</v>
      </c>
      <c r="D101" s="20">
        <v>75.384633108230787</v>
      </c>
      <c r="E101" s="20">
        <v>73.589357063278555</v>
      </c>
      <c r="F101" s="20">
        <v>74.221771463885091</v>
      </c>
      <c r="G101" s="20">
        <v>90.276738970723329</v>
      </c>
      <c r="H101" s="20">
        <v>88.24528728544098</v>
      </c>
      <c r="I101" s="20">
        <v>87.476047674978929</v>
      </c>
      <c r="J101" s="20">
        <v>89.2731892507758</v>
      </c>
      <c r="K101" s="20">
        <v>91.488339069120258</v>
      </c>
      <c r="L101" s="20">
        <v>106.94163377945284</v>
      </c>
      <c r="M101" s="20">
        <v>111.8094190061823</v>
      </c>
      <c r="N101" s="20">
        <v>111.71721198069183</v>
      </c>
      <c r="O101" s="20">
        <v>156.42029283274766</v>
      </c>
      <c r="P101" s="20">
        <v>153.68784207628624</v>
      </c>
      <c r="Q101" s="20">
        <v>171.01792256617077</v>
      </c>
      <c r="R101" s="20">
        <v>194.38852715007448</v>
      </c>
      <c r="S101" s="20">
        <v>240.94416727995471</v>
      </c>
      <c r="T101" s="20">
        <v>300.61043325200484</v>
      </c>
      <c r="U101" s="20">
        <v>370.20400555426261</v>
      </c>
      <c r="V101" s="20">
        <v>447.87598621018333</v>
      </c>
      <c r="W101" s="20">
        <v>547.37165187361654</v>
      </c>
      <c r="X101" s="20">
        <v>668.95183038673019</v>
      </c>
      <c r="Y101" s="20">
        <v>811.992206656701</v>
      </c>
      <c r="Z101" s="20">
        <v>977.14314217518347</v>
      </c>
      <c r="AA101" s="20">
        <v>1163.2321249500633</v>
      </c>
      <c r="AB101" s="20">
        <v>1368.9952643178506</v>
      </c>
      <c r="AC101" s="20">
        <v>1595.4587764123237</v>
      </c>
      <c r="AD101" s="20">
        <v>1844.0907754538973</v>
      </c>
      <c r="AE101" s="20">
        <v>2115.8166557351556</v>
      </c>
      <c r="AF101" s="20">
        <v>2408.4922748342983</v>
      </c>
      <c r="AG101" s="20">
        <v>2721.2169172149825</v>
      </c>
      <c r="AH101" s="20">
        <v>3052.3616421551196</v>
      </c>
      <c r="AI101" s="20">
        <v>3394.2374450641951</v>
      </c>
      <c r="AJ101" s="20">
        <v>3746.5034291748607</v>
      </c>
      <c r="AK101" s="20">
        <v>4101.0718608056432</v>
      </c>
      <c r="AL101" s="20">
        <v>4454.1146830441212</v>
      </c>
      <c r="AM101" s="20">
        <v>4811.1020119109753</v>
      </c>
      <c r="AN101" s="20">
        <v>5164.5221803379773</v>
      </c>
      <c r="AO101" s="20">
        <v>5517.8040415416281</v>
      </c>
      <c r="AP101" s="20">
        <v>5877.6293810703855</v>
      </c>
      <c r="AQ101" s="20">
        <v>6242.9323632720225</v>
      </c>
      <c r="AR101" s="20">
        <v>6608.2150694130942</v>
      </c>
      <c r="AS101" s="20">
        <v>6970.9458992190785</v>
      </c>
      <c r="AT101" s="20">
        <v>7329.2977710711766</v>
      </c>
      <c r="AU101" s="20">
        <v>7684.3960208531789</v>
      </c>
      <c r="AV101" s="20">
        <v>8031.0794988939679</v>
      </c>
      <c r="AW101" s="20">
        <v>8369.4598039427055</v>
      </c>
      <c r="AX101" s="20">
        <v>8687.8211918501602</v>
      </c>
      <c r="AY101" s="20">
        <v>8994.3373348792138</v>
      </c>
      <c r="AZ101" s="20">
        <v>9280.3283244143549</v>
      </c>
    </row>
    <row r="102" spans="1:52">
      <c r="A102" s="60" t="s">
        <v>101</v>
      </c>
      <c r="B102" s="20">
        <v>0</v>
      </c>
      <c r="C102" s="20">
        <v>0</v>
      </c>
      <c r="D102" s="20">
        <v>0</v>
      </c>
      <c r="E102" s="20">
        <v>0</v>
      </c>
      <c r="F102" s="20">
        <v>0</v>
      </c>
      <c r="G102" s="20">
        <v>0</v>
      </c>
      <c r="H102" s="20">
        <v>0</v>
      </c>
      <c r="I102" s="20">
        <v>0</v>
      </c>
      <c r="J102" s="20">
        <v>0</v>
      </c>
      <c r="K102" s="20">
        <v>0</v>
      </c>
      <c r="L102" s="20">
        <v>0</v>
      </c>
      <c r="M102" s="20">
        <v>0</v>
      </c>
      <c r="N102" s="20">
        <v>0</v>
      </c>
      <c r="O102" s="20">
        <v>0</v>
      </c>
      <c r="P102" s="20">
        <v>0</v>
      </c>
      <c r="Q102" s="20">
        <v>0</v>
      </c>
      <c r="R102" s="20">
        <v>0</v>
      </c>
      <c r="S102" s="20">
        <v>0</v>
      </c>
      <c r="T102" s="20">
        <v>0</v>
      </c>
      <c r="U102" s="20">
        <v>0</v>
      </c>
      <c r="V102" s="20">
        <v>0</v>
      </c>
      <c r="W102" s="20">
        <v>0</v>
      </c>
      <c r="X102" s="20">
        <v>0</v>
      </c>
      <c r="Y102" s="20">
        <v>0</v>
      </c>
      <c r="Z102" s="20">
        <v>3.5097378224329935E-2</v>
      </c>
      <c r="AA102" s="20">
        <v>0.15755031054779758</v>
      </c>
      <c r="AB102" s="20">
        <v>0.35923392046069397</v>
      </c>
      <c r="AC102" s="20">
        <v>0.63160536290813818</v>
      </c>
      <c r="AD102" s="20">
        <v>1.064351124336544</v>
      </c>
      <c r="AE102" s="20">
        <v>1.7765029078932841</v>
      </c>
      <c r="AF102" s="20">
        <v>2.7902316735690058</v>
      </c>
      <c r="AG102" s="20">
        <v>4.2270351000653399</v>
      </c>
      <c r="AH102" s="20">
        <v>6.0428579967356466</v>
      </c>
      <c r="AI102" s="20">
        <v>8.3850834659871314</v>
      </c>
      <c r="AJ102" s="20">
        <v>11.475158442790301</v>
      </c>
      <c r="AK102" s="20">
        <v>15.497513489172277</v>
      </c>
      <c r="AL102" s="20">
        <v>20.523760873553474</v>
      </c>
      <c r="AM102" s="20">
        <v>26.85220465755615</v>
      </c>
      <c r="AN102" s="20">
        <v>34.253001543398902</v>
      </c>
      <c r="AO102" s="20">
        <v>42.815560462329671</v>
      </c>
      <c r="AP102" s="20">
        <v>53.015005642594929</v>
      </c>
      <c r="AQ102" s="20">
        <v>65.295454089693862</v>
      </c>
      <c r="AR102" s="20">
        <v>80.065520901452345</v>
      </c>
      <c r="AS102" s="20">
        <v>97.22141130373511</v>
      </c>
      <c r="AT102" s="20">
        <v>116.34533538487042</v>
      </c>
      <c r="AU102" s="20">
        <v>138.20533667048636</v>
      </c>
      <c r="AV102" s="20">
        <v>162.72352070671661</v>
      </c>
      <c r="AW102" s="20">
        <v>190.95350170735207</v>
      </c>
      <c r="AX102" s="20">
        <v>222.0094805299872</v>
      </c>
      <c r="AY102" s="20">
        <v>257.24319136149239</v>
      </c>
      <c r="AZ102" s="20">
        <v>295.48438726294597</v>
      </c>
    </row>
    <row r="103" spans="1:52">
      <c r="A103" s="60" t="s">
        <v>102</v>
      </c>
      <c r="B103" s="20">
        <v>0</v>
      </c>
      <c r="C103" s="20">
        <v>0</v>
      </c>
      <c r="D103" s="20">
        <v>0</v>
      </c>
      <c r="E103" s="20">
        <v>0</v>
      </c>
      <c r="F103" s="20">
        <v>0</v>
      </c>
      <c r="G103" s="20">
        <v>0</v>
      </c>
      <c r="H103" s="20">
        <v>0</v>
      </c>
      <c r="I103" s="20">
        <v>0</v>
      </c>
      <c r="J103" s="20">
        <v>0</v>
      </c>
      <c r="K103" s="20">
        <v>0</v>
      </c>
      <c r="L103" s="20">
        <v>0</v>
      </c>
      <c r="M103" s="20">
        <v>0</v>
      </c>
      <c r="N103" s="20">
        <v>0</v>
      </c>
      <c r="O103" s="20">
        <v>0</v>
      </c>
      <c r="P103" s="20">
        <v>0</v>
      </c>
      <c r="Q103" s="20">
        <v>0</v>
      </c>
      <c r="R103" s="20">
        <v>0</v>
      </c>
      <c r="S103" s="20">
        <v>0</v>
      </c>
      <c r="T103" s="20">
        <v>0</v>
      </c>
      <c r="U103" s="20">
        <v>0</v>
      </c>
      <c r="V103" s="20">
        <v>0</v>
      </c>
      <c r="W103" s="20">
        <v>0</v>
      </c>
      <c r="X103" s="20">
        <v>0</v>
      </c>
      <c r="Y103" s="20">
        <v>3.5123325266503254E-2</v>
      </c>
      <c r="Z103" s="20">
        <v>0.23705118176387574</v>
      </c>
      <c r="AA103" s="20">
        <v>0.47454082375131512</v>
      </c>
      <c r="AB103" s="20">
        <v>0.9075022085159451</v>
      </c>
      <c r="AC103" s="20">
        <v>1.7053734008936248</v>
      </c>
      <c r="AD103" s="20">
        <v>2.9527032248254583</v>
      </c>
      <c r="AE103" s="20">
        <v>4.6435295236174108</v>
      </c>
      <c r="AF103" s="20">
        <v>7.1360680207755234</v>
      </c>
      <c r="AG103" s="20">
        <v>10.615719871615742</v>
      </c>
      <c r="AH103" s="20">
        <v>15.527552700300555</v>
      </c>
      <c r="AI103" s="20">
        <v>22.268072052404118</v>
      </c>
      <c r="AJ103" s="20">
        <v>31.259491430100514</v>
      </c>
      <c r="AK103" s="20">
        <v>42.876997730294114</v>
      </c>
      <c r="AL103" s="20">
        <v>57.595556793030511</v>
      </c>
      <c r="AM103" s="20">
        <v>76.409094740672828</v>
      </c>
      <c r="AN103" s="20">
        <v>100.5286257636195</v>
      </c>
      <c r="AO103" s="20">
        <v>131.49847658188207</v>
      </c>
      <c r="AP103" s="20">
        <v>169.07258953816219</v>
      </c>
      <c r="AQ103" s="20">
        <v>215.35970829940513</v>
      </c>
      <c r="AR103" s="20">
        <v>271.70070424660071</v>
      </c>
      <c r="AS103" s="20">
        <v>341.18124172682849</v>
      </c>
      <c r="AT103" s="20">
        <v>424.45257280945464</v>
      </c>
      <c r="AU103" s="20">
        <v>524.22447276192861</v>
      </c>
      <c r="AV103" s="20">
        <v>639.42990769725816</v>
      </c>
      <c r="AW103" s="20">
        <v>773.59817927766869</v>
      </c>
      <c r="AX103" s="20">
        <v>925.93821744997592</v>
      </c>
      <c r="AY103" s="20">
        <v>1098.2322477467731</v>
      </c>
      <c r="AZ103" s="20">
        <v>1290.1634818139794</v>
      </c>
    </row>
    <row r="104" spans="1:52">
      <c r="A104" s="60" t="s">
        <v>109</v>
      </c>
      <c r="B104" s="20">
        <v>0</v>
      </c>
      <c r="C104" s="20">
        <v>0</v>
      </c>
      <c r="D104" s="20">
        <v>0</v>
      </c>
      <c r="E104" s="20">
        <v>0</v>
      </c>
      <c r="F104" s="20">
        <v>0</v>
      </c>
      <c r="G104" s="20">
        <v>0</v>
      </c>
      <c r="H104" s="20">
        <v>0</v>
      </c>
      <c r="I104" s="20">
        <v>0</v>
      </c>
      <c r="J104" s="20">
        <v>0</v>
      </c>
      <c r="K104" s="20">
        <v>0</v>
      </c>
      <c r="L104" s="20">
        <v>0</v>
      </c>
      <c r="M104" s="20">
        <v>0</v>
      </c>
      <c r="N104" s="20">
        <v>0</v>
      </c>
      <c r="O104" s="20">
        <v>0</v>
      </c>
      <c r="P104" s="20">
        <v>0</v>
      </c>
      <c r="Q104" s="20">
        <v>0</v>
      </c>
      <c r="R104" s="20">
        <v>0</v>
      </c>
      <c r="S104" s="20">
        <v>0</v>
      </c>
      <c r="T104" s="20">
        <v>0</v>
      </c>
      <c r="U104" s="20">
        <v>0</v>
      </c>
      <c r="V104" s="20">
        <v>0</v>
      </c>
      <c r="W104" s="20">
        <v>0</v>
      </c>
      <c r="X104" s="20">
        <v>0</v>
      </c>
      <c r="Y104" s="20">
        <v>0</v>
      </c>
      <c r="Z104" s="20">
        <v>0</v>
      </c>
      <c r="AA104" s="20">
        <v>0</v>
      </c>
      <c r="AB104" s="20">
        <v>0</v>
      </c>
      <c r="AC104" s="20">
        <v>0</v>
      </c>
      <c r="AD104" s="20">
        <v>0</v>
      </c>
      <c r="AE104" s="20">
        <v>0</v>
      </c>
      <c r="AF104" s="20">
        <v>0</v>
      </c>
      <c r="AG104" s="20">
        <v>0</v>
      </c>
      <c r="AH104" s="20">
        <v>0</v>
      </c>
      <c r="AI104" s="20">
        <v>0</v>
      </c>
      <c r="AJ104" s="20">
        <v>0</v>
      </c>
      <c r="AK104" s="20">
        <v>0</v>
      </c>
      <c r="AL104" s="20">
        <v>0</v>
      </c>
      <c r="AM104" s="20">
        <v>0</v>
      </c>
      <c r="AN104" s="20">
        <v>0</v>
      </c>
      <c r="AO104" s="20">
        <v>0</v>
      </c>
      <c r="AP104" s="20">
        <v>0</v>
      </c>
      <c r="AQ104" s="20">
        <v>0</v>
      </c>
      <c r="AR104" s="20">
        <v>0</v>
      </c>
      <c r="AS104" s="20">
        <v>0</v>
      </c>
      <c r="AT104" s="20">
        <v>0</v>
      </c>
      <c r="AU104" s="20">
        <v>0</v>
      </c>
      <c r="AV104" s="20">
        <v>0</v>
      </c>
      <c r="AW104" s="20">
        <v>0</v>
      </c>
      <c r="AX104" s="20">
        <v>0</v>
      </c>
      <c r="AY104" s="20">
        <v>0</v>
      </c>
      <c r="AZ104" s="20">
        <v>0</v>
      </c>
    </row>
    <row r="105" spans="1:52">
      <c r="A105" s="58" t="s">
        <v>103</v>
      </c>
      <c r="B105" s="59">
        <v>0</v>
      </c>
      <c r="C105" s="59">
        <v>0</v>
      </c>
      <c r="D105" s="59">
        <v>0</v>
      </c>
      <c r="E105" s="59">
        <v>0</v>
      </c>
      <c r="F105" s="59">
        <v>0</v>
      </c>
      <c r="G105" s="59">
        <v>0</v>
      </c>
      <c r="H105" s="59">
        <v>0</v>
      </c>
      <c r="I105" s="59">
        <v>0</v>
      </c>
      <c r="J105" s="59">
        <v>0</v>
      </c>
      <c r="K105" s="59">
        <v>0</v>
      </c>
      <c r="L105" s="59">
        <v>0</v>
      </c>
      <c r="M105" s="59">
        <v>0</v>
      </c>
      <c r="N105" s="59">
        <v>0</v>
      </c>
      <c r="O105" s="59">
        <v>0</v>
      </c>
      <c r="P105" s="59">
        <v>0</v>
      </c>
      <c r="Q105" s="59">
        <v>0</v>
      </c>
      <c r="R105" s="59">
        <v>3.5757720174027827E-2</v>
      </c>
      <c r="S105" s="59">
        <v>0.15947012197566199</v>
      </c>
      <c r="T105" s="59">
        <v>0.28275867705497876</v>
      </c>
      <c r="U105" s="59">
        <v>0.40567611435988898</v>
      </c>
      <c r="V105" s="59">
        <v>0.62297375419774581</v>
      </c>
      <c r="W105" s="59">
        <v>0.62264835275069719</v>
      </c>
      <c r="X105" s="59">
        <v>0.62214309579259042</v>
      </c>
      <c r="Y105" s="59">
        <v>0.62010452590888554</v>
      </c>
      <c r="Z105" s="59">
        <v>0.61530565911185364</v>
      </c>
      <c r="AA105" s="59">
        <v>0.60561604698601523</v>
      </c>
      <c r="AB105" s="59">
        <v>0.59147312957450515</v>
      </c>
      <c r="AC105" s="59">
        <v>0.57377704899710158</v>
      </c>
      <c r="AD105" s="59">
        <v>0.55338897537485554</v>
      </c>
      <c r="AE105" s="59">
        <v>0.53107422731993037</v>
      </c>
      <c r="AF105" s="59">
        <v>3.875852307128353</v>
      </c>
      <c r="AG105" s="59">
        <v>16.587020457989361</v>
      </c>
      <c r="AH105" s="59">
        <v>40.854334571717494</v>
      </c>
      <c r="AI105" s="59">
        <v>78.342501766131804</v>
      </c>
      <c r="AJ105" s="59">
        <v>130.46503998911345</v>
      </c>
      <c r="AK105" s="59">
        <v>197.35069513221282</v>
      </c>
      <c r="AL105" s="59">
        <v>279.02716003003297</v>
      </c>
      <c r="AM105" s="59">
        <v>375.50158524063403</v>
      </c>
      <c r="AN105" s="59">
        <v>485.33407369239018</v>
      </c>
      <c r="AO105" s="59">
        <v>608.02214471903721</v>
      </c>
      <c r="AP105" s="59">
        <v>743.34717172727869</v>
      </c>
      <c r="AQ105" s="59">
        <v>891.55855082619155</v>
      </c>
      <c r="AR105" s="59">
        <v>1049.5225786379906</v>
      </c>
      <c r="AS105" s="59">
        <v>1217.628243791135</v>
      </c>
      <c r="AT105" s="59">
        <v>1393.0710581771473</v>
      </c>
      <c r="AU105" s="59">
        <v>1575.64602003921</v>
      </c>
      <c r="AV105" s="59">
        <v>1762.1801112082246</v>
      </c>
      <c r="AW105" s="59">
        <v>1955.3869629373498</v>
      </c>
      <c r="AX105" s="59">
        <v>2149.6258209757225</v>
      </c>
      <c r="AY105" s="59">
        <v>2347.3938537831259</v>
      </c>
      <c r="AZ105" s="59">
        <v>2542.5027007770923</v>
      </c>
    </row>
    <row r="106" spans="1:52">
      <c r="A106" s="60" t="s">
        <v>104</v>
      </c>
      <c r="B106" s="20">
        <v>0</v>
      </c>
      <c r="C106" s="20">
        <v>0</v>
      </c>
      <c r="D106" s="20">
        <v>0</v>
      </c>
      <c r="E106" s="20">
        <v>0</v>
      </c>
      <c r="F106" s="20">
        <v>0</v>
      </c>
      <c r="G106" s="20">
        <v>0</v>
      </c>
      <c r="H106" s="20">
        <v>0</v>
      </c>
      <c r="I106" s="20">
        <v>0</v>
      </c>
      <c r="J106" s="20">
        <v>0</v>
      </c>
      <c r="K106" s="20">
        <v>0</v>
      </c>
      <c r="L106" s="20">
        <v>0</v>
      </c>
      <c r="M106" s="20">
        <v>0</v>
      </c>
      <c r="N106" s="20">
        <v>0</v>
      </c>
      <c r="O106" s="20">
        <v>0</v>
      </c>
      <c r="P106" s="20">
        <v>0</v>
      </c>
      <c r="Q106" s="20">
        <v>0</v>
      </c>
      <c r="R106" s="20">
        <v>0</v>
      </c>
      <c r="S106" s="20">
        <v>0</v>
      </c>
      <c r="T106" s="20">
        <v>0</v>
      </c>
      <c r="U106" s="20">
        <v>0</v>
      </c>
      <c r="V106" s="20">
        <v>0</v>
      </c>
      <c r="W106" s="20">
        <v>0</v>
      </c>
      <c r="X106" s="20">
        <v>0</v>
      </c>
      <c r="Y106" s="20">
        <v>0</v>
      </c>
      <c r="Z106" s="20">
        <v>0</v>
      </c>
      <c r="AA106" s="20">
        <v>0</v>
      </c>
      <c r="AB106" s="20">
        <v>0</v>
      </c>
      <c r="AC106" s="20">
        <v>0</v>
      </c>
      <c r="AD106" s="20">
        <v>0</v>
      </c>
      <c r="AE106" s="20">
        <v>0</v>
      </c>
      <c r="AF106" s="20">
        <v>1.8520889969494971</v>
      </c>
      <c r="AG106" s="20">
        <v>9.479414435365209</v>
      </c>
      <c r="AH106" s="20">
        <v>25.081403261001796</v>
      </c>
      <c r="AI106" s="20">
        <v>50.275766194029593</v>
      </c>
      <c r="AJ106" s="20">
        <v>86.925106303846448</v>
      </c>
      <c r="AK106" s="20">
        <v>135.88661582688988</v>
      </c>
      <c r="AL106" s="20">
        <v>197.76748359118855</v>
      </c>
      <c r="AM106" s="20">
        <v>273.11896617799943</v>
      </c>
      <c r="AN106" s="20">
        <v>361.93044149091742</v>
      </c>
      <c r="AO106" s="20">
        <v>464.66758489418504</v>
      </c>
      <c r="AP106" s="20">
        <v>581.14492413753226</v>
      </c>
      <c r="AQ106" s="20">
        <v>711.74121304281095</v>
      </c>
      <c r="AR106" s="20">
        <v>853.54731483351179</v>
      </c>
      <c r="AS106" s="20">
        <v>1007.2188464096731</v>
      </c>
      <c r="AT106" s="20">
        <v>1170.451900643242</v>
      </c>
      <c r="AU106" s="20">
        <v>1343.1596148578055</v>
      </c>
      <c r="AV106" s="20">
        <v>1521.801323067308</v>
      </c>
      <c r="AW106" s="20">
        <v>1708.3824558254923</v>
      </c>
      <c r="AX106" s="20">
        <v>1898.0926844822081</v>
      </c>
      <c r="AY106" s="20">
        <v>2092.2262920940725</v>
      </c>
      <c r="AZ106" s="20">
        <v>2284.5692680041388</v>
      </c>
    </row>
    <row r="107" spans="1:52">
      <c r="A107" s="60" t="s">
        <v>112</v>
      </c>
      <c r="B107" s="20">
        <v>0</v>
      </c>
      <c r="C107" s="20">
        <v>0</v>
      </c>
      <c r="D107" s="20">
        <v>0</v>
      </c>
      <c r="E107" s="20">
        <v>0</v>
      </c>
      <c r="F107" s="20">
        <v>0</v>
      </c>
      <c r="G107" s="20">
        <v>0</v>
      </c>
      <c r="H107" s="20">
        <v>0</v>
      </c>
      <c r="I107" s="20">
        <v>0</v>
      </c>
      <c r="J107" s="20">
        <v>0</v>
      </c>
      <c r="K107" s="20">
        <v>0</v>
      </c>
      <c r="L107" s="20">
        <v>0</v>
      </c>
      <c r="M107" s="20">
        <v>0</v>
      </c>
      <c r="N107" s="20">
        <v>0</v>
      </c>
      <c r="O107" s="20">
        <v>0</v>
      </c>
      <c r="P107" s="20">
        <v>0</v>
      </c>
      <c r="Q107" s="20">
        <v>0</v>
      </c>
      <c r="R107" s="20">
        <v>3.5757720174027827E-2</v>
      </c>
      <c r="S107" s="20">
        <v>0.15947012197566199</v>
      </c>
      <c r="T107" s="20">
        <v>0.28275867705497876</v>
      </c>
      <c r="U107" s="20">
        <v>0.40567611435988898</v>
      </c>
      <c r="V107" s="20">
        <v>0.62297375419774581</v>
      </c>
      <c r="W107" s="20">
        <v>0.62264835275069719</v>
      </c>
      <c r="X107" s="20">
        <v>0.62214309579259042</v>
      </c>
      <c r="Y107" s="20">
        <v>0.62010452590888554</v>
      </c>
      <c r="Z107" s="20">
        <v>0.61530565911185364</v>
      </c>
      <c r="AA107" s="20">
        <v>0.60561604698601523</v>
      </c>
      <c r="AB107" s="20">
        <v>0.59147312957450515</v>
      </c>
      <c r="AC107" s="20">
        <v>0.57377704899710158</v>
      </c>
      <c r="AD107" s="20">
        <v>0.55338897537485554</v>
      </c>
      <c r="AE107" s="20">
        <v>0.53107422731993037</v>
      </c>
      <c r="AF107" s="20">
        <v>2.0237633101788557</v>
      </c>
      <c r="AG107" s="20">
        <v>7.1076060226241538</v>
      </c>
      <c r="AH107" s="20">
        <v>15.772931310715698</v>
      </c>
      <c r="AI107" s="20">
        <v>28.06673557210221</v>
      </c>
      <c r="AJ107" s="20">
        <v>43.539933685267002</v>
      </c>
      <c r="AK107" s="20">
        <v>61.46407930532294</v>
      </c>
      <c r="AL107" s="20">
        <v>81.259676438844451</v>
      </c>
      <c r="AM107" s="20">
        <v>102.38261906263459</v>
      </c>
      <c r="AN107" s="20">
        <v>123.40363220147276</v>
      </c>
      <c r="AO107" s="20">
        <v>143.35455982485215</v>
      </c>
      <c r="AP107" s="20">
        <v>162.20224758974646</v>
      </c>
      <c r="AQ107" s="20">
        <v>179.81733778338065</v>
      </c>
      <c r="AR107" s="20">
        <v>195.97526380447871</v>
      </c>
      <c r="AS107" s="20">
        <v>210.40939738146196</v>
      </c>
      <c r="AT107" s="20">
        <v>222.61915753390522</v>
      </c>
      <c r="AU107" s="20">
        <v>232.48640518140456</v>
      </c>
      <c r="AV107" s="20">
        <v>240.37878814091664</v>
      </c>
      <c r="AW107" s="20">
        <v>247.00450711185738</v>
      </c>
      <c r="AX107" s="20">
        <v>251.53313649351441</v>
      </c>
      <c r="AY107" s="20">
        <v>255.16756168905337</v>
      </c>
      <c r="AZ107" s="20">
        <v>257.93343277295321</v>
      </c>
    </row>
    <row r="108" spans="1:52">
      <c r="A108" s="54" t="s">
        <v>45</v>
      </c>
      <c r="B108" s="55">
        <v>477282.82409059221</v>
      </c>
      <c r="C108" s="55">
        <v>494123.38331126032</v>
      </c>
      <c r="D108" s="55">
        <v>504755.79722918803</v>
      </c>
      <c r="E108" s="55">
        <v>523738.65982970869</v>
      </c>
      <c r="F108" s="55">
        <v>550686.06356606772</v>
      </c>
      <c r="G108" s="55">
        <v>569072.0730382686</v>
      </c>
      <c r="H108" s="55">
        <v>575442.38536692876</v>
      </c>
      <c r="I108" s="55">
        <v>603955.90897333692</v>
      </c>
      <c r="J108" s="55">
        <v>599095.33263801981</v>
      </c>
      <c r="K108" s="55">
        <v>583247.6813537007</v>
      </c>
      <c r="L108" s="55">
        <v>596916.98220466997</v>
      </c>
      <c r="M108" s="55">
        <v>602166.76328096481</v>
      </c>
      <c r="N108" s="55">
        <v>583062.73187620018</v>
      </c>
      <c r="O108" s="55">
        <v>581852.1423494193</v>
      </c>
      <c r="P108" s="55">
        <v>596676.04564748832</v>
      </c>
      <c r="Q108" s="55">
        <v>606408.52948686841</v>
      </c>
      <c r="R108" s="55">
        <v>622718.51433752372</v>
      </c>
      <c r="S108" s="55">
        <v>639425.64234556386</v>
      </c>
      <c r="T108" s="55">
        <v>654640.89770360396</v>
      </c>
      <c r="U108" s="55">
        <v>667141.99962557713</v>
      </c>
      <c r="V108" s="55">
        <v>677216.07473954547</v>
      </c>
      <c r="W108" s="55">
        <v>686237.81733829482</v>
      </c>
      <c r="X108" s="55">
        <v>694458.05524102179</v>
      </c>
      <c r="Y108" s="55">
        <v>702706.59644900402</v>
      </c>
      <c r="Z108" s="55">
        <v>711113.62005686911</v>
      </c>
      <c r="AA108" s="55">
        <v>719692.29362551414</v>
      </c>
      <c r="AB108" s="55">
        <v>728709.6836421903</v>
      </c>
      <c r="AC108" s="55">
        <v>737831.94246001006</v>
      </c>
      <c r="AD108" s="55">
        <v>747069.46559891512</v>
      </c>
      <c r="AE108" s="55">
        <v>756284.8394657122</v>
      </c>
      <c r="AF108" s="55">
        <v>765802.33915492776</v>
      </c>
      <c r="AG108" s="55">
        <v>775305.97758817917</v>
      </c>
      <c r="AH108" s="55">
        <v>784801.40396133973</v>
      </c>
      <c r="AI108" s="55">
        <v>793391.72020066495</v>
      </c>
      <c r="AJ108" s="55">
        <v>801959.36772114807</v>
      </c>
      <c r="AK108" s="55">
        <v>810624.20562521077</v>
      </c>
      <c r="AL108" s="55">
        <v>819443.84390558593</v>
      </c>
      <c r="AM108" s="55">
        <v>828420.53304984048</v>
      </c>
      <c r="AN108" s="55">
        <v>837547.77653883467</v>
      </c>
      <c r="AO108" s="55">
        <v>846912.61284900224</v>
      </c>
      <c r="AP108" s="55">
        <v>856532.02197937388</v>
      </c>
      <c r="AQ108" s="55">
        <v>866608.87247108971</v>
      </c>
      <c r="AR108" s="55">
        <v>876985.90728845075</v>
      </c>
      <c r="AS108" s="55">
        <v>887577.79157902743</v>
      </c>
      <c r="AT108" s="55">
        <v>898419.63841029175</v>
      </c>
      <c r="AU108" s="55">
        <v>909667.17470796476</v>
      </c>
      <c r="AV108" s="55">
        <v>921192.22264666902</v>
      </c>
      <c r="AW108" s="55">
        <v>932761.67853067559</v>
      </c>
      <c r="AX108" s="55">
        <v>944557.11216433626</v>
      </c>
      <c r="AY108" s="55">
        <v>956872.09298458521</v>
      </c>
      <c r="AZ108" s="55">
        <v>969860.24896259105</v>
      </c>
    </row>
    <row r="109" spans="1:52">
      <c r="A109" s="56" t="s">
        <v>34</v>
      </c>
      <c r="B109" s="57">
        <v>343624.21424186835</v>
      </c>
      <c r="C109" s="57">
        <v>355951.39009645442</v>
      </c>
      <c r="D109" s="57">
        <v>363177.93821002881</v>
      </c>
      <c r="E109" s="57">
        <v>379610.64453431033</v>
      </c>
      <c r="F109" s="57">
        <v>393465.19092956616</v>
      </c>
      <c r="G109" s="57">
        <v>407892.89094396087</v>
      </c>
      <c r="H109" s="57">
        <v>411142.47249734908</v>
      </c>
      <c r="I109" s="57">
        <v>433560.59176220268</v>
      </c>
      <c r="J109" s="57">
        <v>431827.28616576624</v>
      </c>
      <c r="K109" s="57">
        <v>429771.00669860997</v>
      </c>
      <c r="L109" s="57">
        <v>442590.89308626129</v>
      </c>
      <c r="M109" s="57">
        <v>447755.49541339686</v>
      </c>
      <c r="N109" s="57">
        <v>434469.19838365237</v>
      </c>
      <c r="O109" s="57">
        <v>431301.4247732152</v>
      </c>
      <c r="P109" s="57">
        <v>444394.68455953785</v>
      </c>
      <c r="Q109" s="57">
        <v>450004.70075862866</v>
      </c>
      <c r="R109" s="57">
        <v>458090.1443278488</v>
      </c>
      <c r="S109" s="57">
        <v>468472.25279365375</v>
      </c>
      <c r="T109" s="57">
        <v>478512.49707017548</v>
      </c>
      <c r="U109" s="57">
        <v>487199.68193886697</v>
      </c>
      <c r="V109" s="57">
        <v>494303.9540793036</v>
      </c>
      <c r="W109" s="57">
        <v>500708.26538373798</v>
      </c>
      <c r="X109" s="57">
        <v>506590.78199284006</v>
      </c>
      <c r="Y109" s="57">
        <v>512600.6605063859</v>
      </c>
      <c r="Z109" s="57">
        <v>518800.55884816276</v>
      </c>
      <c r="AA109" s="57">
        <v>525191.6932503432</v>
      </c>
      <c r="AB109" s="57">
        <v>531949.26465631044</v>
      </c>
      <c r="AC109" s="57">
        <v>538772.58780241676</v>
      </c>
      <c r="AD109" s="57">
        <v>545677.54065453832</v>
      </c>
      <c r="AE109" s="57">
        <v>552578.7108841344</v>
      </c>
      <c r="AF109" s="57">
        <v>559764.39164996101</v>
      </c>
      <c r="AG109" s="57">
        <v>566958.19406291028</v>
      </c>
      <c r="AH109" s="57">
        <v>574030.53632257995</v>
      </c>
      <c r="AI109" s="57">
        <v>580384.68604624679</v>
      </c>
      <c r="AJ109" s="57">
        <v>586706.90175035922</v>
      </c>
      <c r="AK109" s="57">
        <v>593108.98017236602</v>
      </c>
      <c r="AL109" s="57">
        <v>599627.30122955563</v>
      </c>
      <c r="AM109" s="57">
        <v>606262.92280274525</v>
      </c>
      <c r="AN109" s="57">
        <v>613005.85186277342</v>
      </c>
      <c r="AO109" s="57">
        <v>619947.77603560023</v>
      </c>
      <c r="AP109" s="57">
        <v>627109.42524804373</v>
      </c>
      <c r="AQ109" s="57">
        <v>634622.53669241082</v>
      </c>
      <c r="AR109" s="57">
        <v>642393.43197294464</v>
      </c>
      <c r="AS109" s="57">
        <v>650332.71128854563</v>
      </c>
      <c r="AT109" s="57">
        <v>658485.70198725257</v>
      </c>
      <c r="AU109" s="57">
        <v>666960.30060202733</v>
      </c>
      <c r="AV109" s="57">
        <v>675713.74374077551</v>
      </c>
      <c r="AW109" s="57">
        <v>684492.94575184106</v>
      </c>
      <c r="AX109" s="57">
        <v>693481.00415975403</v>
      </c>
      <c r="AY109" s="57">
        <v>702957.32278822665</v>
      </c>
      <c r="AZ109" s="57">
        <v>713072.17417385499</v>
      </c>
    </row>
    <row r="110" spans="1:52">
      <c r="A110" s="58" t="s">
        <v>94</v>
      </c>
      <c r="B110" s="59">
        <v>343574.69945622509</v>
      </c>
      <c r="C110" s="59">
        <v>355895.3459117529</v>
      </c>
      <c r="D110" s="59">
        <v>363119.45025743148</v>
      </c>
      <c r="E110" s="59">
        <v>379551.13553072355</v>
      </c>
      <c r="F110" s="59">
        <v>393390.53491152247</v>
      </c>
      <c r="G110" s="59">
        <v>407819.32334896916</v>
      </c>
      <c r="H110" s="59">
        <v>411068.08195685566</v>
      </c>
      <c r="I110" s="59">
        <v>433484.70917058591</v>
      </c>
      <c r="J110" s="59">
        <v>431755.76143188862</v>
      </c>
      <c r="K110" s="59">
        <v>429696.07146391465</v>
      </c>
      <c r="L110" s="59">
        <v>442516.62219628744</v>
      </c>
      <c r="M110" s="59">
        <v>447668.36195634922</v>
      </c>
      <c r="N110" s="59">
        <v>434315.00380121783</v>
      </c>
      <c r="O110" s="59">
        <v>431073.57594932162</v>
      </c>
      <c r="P110" s="59">
        <v>444075.8439449711</v>
      </c>
      <c r="Q110" s="59">
        <v>449586.79880419589</v>
      </c>
      <c r="R110" s="59">
        <v>457435.90451302781</v>
      </c>
      <c r="S110" s="59">
        <v>467461.67672413768</v>
      </c>
      <c r="T110" s="59">
        <v>477038.39335257455</v>
      </c>
      <c r="U110" s="59">
        <v>485166.2077537544</v>
      </c>
      <c r="V110" s="59">
        <v>489527.76579179883</v>
      </c>
      <c r="W110" s="59">
        <v>493047.42791041994</v>
      </c>
      <c r="X110" s="59">
        <v>496093.1445023946</v>
      </c>
      <c r="Y110" s="59">
        <v>499343.63495263958</v>
      </c>
      <c r="Z110" s="59">
        <v>502466.32007709047</v>
      </c>
      <c r="AA110" s="59">
        <v>505073.52725178044</v>
      </c>
      <c r="AB110" s="59">
        <v>507384.58277881774</v>
      </c>
      <c r="AC110" s="59">
        <v>509150.85954320082</v>
      </c>
      <c r="AD110" s="59">
        <v>510360.52716334752</v>
      </c>
      <c r="AE110" s="59">
        <v>510910.78654235281</v>
      </c>
      <c r="AF110" s="59">
        <v>510951.27140779613</v>
      </c>
      <c r="AG110" s="59">
        <v>510122.53017224756</v>
      </c>
      <c r="AH110" s="59">
        <v>508146.71409676765</v>
      </c>
      <c r="AI110" s="59">
        <v>504601.85153187165</v>
      </c>
      <c r="AJ110" s="59">
        <v>500054.76184851094</v>
      </c>
      <c r="AK110" s="59">
        <v>494698.61105356674</v>
      </c>
      <c r="AL110" s="59">
        <v>488653.58895354811</v>
      </c>
      <c r="AM110" s="59">
        <v>482101.82619725534</v>
      </c>
      <c r="AN110" s="59">
        <v>475243.46134189767</v>
      </c>
      <c r="AO110" s="59">
        <v>468433.86139526882</v>
      </c>
      <c r="AP110" s="59">
        <v>461871.17070254986</v>
      </c>
      <c r="AQ110" s="59">
        <v>455923.76351077907</v>
      </c>
      <c r="AR110" s="59">
        <v>450635.94031820132</v>
      </c>
      <c r="AS110" s="59">
        <v>446130.5312133379</v>
      </c>
      <c r="AT110" s="59">
        <v>442377.08359077282</v>
      </c>
      <c r="AU110" s="59">
        <v>439510.54064362356</v>
      </c>
      <c r="AV110" s="59">
        <v>437434.64104899409</v>
      </c>
      <c r="AW110" s="59">
        <v>436008.60761621362</v>
      </c>
      <c r="AX110" s="59">
        <v>435219.450937088</v>
      </c>
      <c r="AY110" s="59">
        <v>435159.761372504</v>
      </c>
      <c r="AZ110" s="59">
        <v>435790.44779341016</v>
      </c>
    </row>
    <row r="111" spans="1:52">
      <c r="A111" s="60" t="s">
        <v>105</v>
      </c>
      <c r="B111" s="20">
        <v>1166.5583657931079</v>
      </c>
      <c r="C111" s="20">
        <v>1589.1045155072204</v>
      </c>
      <c r="D111" s="20">
        <v>2135.4289604860364</v>
      </c>
      <c r="E111" s="20">
        <v>2432.5816770929609</v>
      </c>
      <c r="F111" s="20">
        <v>2580.4796939020775</v>
      </c>
      <c r="G111" s="20">
        <v>2730.7034370636352</v>
      </c>
      <c r="H111" s="20">
        <v>2999.2397020728067</v>
      </c>
      <c r="I111" s="20">
        <v>3054.4218305029804</v>
      </c>
      <c r="J111" s="20">
        <v>3107.1991714930878</v>
      </c>
      <c r="K111" s="20">
        <v>3011.9718971913276</v>
      </c>
      <c r="L111" s="20">
        <v>3092.2517097802606</v>
      </c>
      <c r="M111" s="20">
        <v>3124.3204030174411</v>
      </c>
      <c r="N111" s="20">
        <v>3075.5306947528088</v>
      </c>
      <c r="O111" s="20">
        <v>3016.8248835840268</v>
      </c>
      <c r="P111" s="20">
        <v>3118.6948044316805</v>
      </c>
      <c r="Q111" s="20">
        <v>3061.9875477612886</v>
      </c>
      <c r="R111" s="20">
        <v>2936.8785137306004</v>
      </c>
      <c r="S111" s="20">
        <v>2867.3862665889778</v>
      </c>
      <c r="T111" s="20">
        <v>2771.9202387028076</v>
      </c>
      <c r="U111" s="20">
        <v>2757.6336978997883</v>
      </c>
      <c r="V111" s="20">
        <v>2708.4552605866074</v>
      </c>
      <c r="W111" s="20">
        <v>2723.4643395686398</v>
      </c>
      <c r="X111" s="20">
        <v>2781.0681284876528</v>
      </c>
      <c r="Y111" s="20">
        <v>2879.5368388065795</v>
      </c>
      <c r="Z111" s="20">
        <v>2996.2039587215381</v>
      </c>
      <c r="AA111" s="20">
        <v>3107.9615976543018</v>
      </c>
      <c r="AB111" s="20">
        <v>3211.0378021211336</v>
      </c>
      <c r="AC111" s="20">
        <v>3298.3229931023366</v>
      </c>
      <c r="AD111" s="20">
        <v>3370.1667242028902</v>
      </c>
      <c r="AE111" s="20">
        <v>3424.5776058458418</v>
      </c>
      <c r="AF111" s="20">
        <v>3465.9181790728499</v>
      </c>
      <c r="AG111" s="20">
        <v>3492.8192791359738</v>
      </c>
      <c r="AH111" s="20">
        <v>3507.6949949614695</v>
      </c>
      <c r="AI111" s="20">
        <v>3509.7652064499384</v>
      </c>
      <c r="AJ111" s="20">
        <v>3501.6079990820963</v>
      </c>
      <c r="AK111" s="20">
        <v>3483.2008815162603</v>
      </c>
      <c r="AL111" s="20">
        <v>3456.8102689096536</v>
      </c>
      <c r="AM111" s="20">
        <v>3422.5600371297996</v>
      </c>
      <c r="AN111" s="20">
        <v>3384.519007201046</v>
      </c>
      <c r="AO111" s="20">
        <v>3344.3321430980536</v>
      </c>
      <c r="AP111" s="20">
        <v>3305.0003899443063</v>
      </c>
      <c r="AQ111" s="20">
        <v>3268.1116859936601</v>
      </c>
      <c r="AR111" s="20">
        <v>3235.3481726075452</v>
      </c>
      <c r="AS111" s="20">
        <v>3205.9283508203021</v>
      </c>
      <c r="AT111" s="20">
        <v>3181.530680822792</v>
      </c>
      <c r="AU111" s="20">
        <v>3162.1837010164345</v>
      </c>
      <c r="AV111" s="20">
        <v>3148.602946317445</v>
      </c>
      <c r="AW111" s="20">
        <v>3137.8486243788639</v>
      </c>
      <c r="AX111" s="20">
        <v>3132.199444678789</v>
      </c>
      <c r="AY111" s="20">
        <v>3130.0046858860883</v>
      </c>
      <c r="AZ111" s="20">
        <v>3131.3450494836816</v>
      </c>
    </row>
    <row r="112" spans="1:52">
      <c r="A112" s="60" t="s">
        <v>95</v>
      </c>
      <c r="B112" s="20">
        <v>51778.656604737844</v>
      </c>
      <c r="C112" s="20">
        <v>49398.210761111004</v>
      </c>
      <c r="D112" s="20">
        <v>46241.542322063768</v>
      </c>
      <c r="E112" s="20">
        <v>43825.008108444788</v>
      </c>
      <c r="F112" s="20">
        <v>40455.454123628377</v>
      </c>
      <c r="G112" s="20">
        <v>37896.495936908876</v>
      </c>
      <c r="H112" s="20">
        <v>35652.603837990508</v>
      </c>
      <c r="I112" s="20">
        <v>33614.857576965282</v>
      </c>
      <c r="J112" s="20">
        <v>31254.318185774337</v>
      </c>
      <c r="K112" s="20">
        <v>29250.550696393937</v>
      </c>
      <c r="L112" s="20">
        <v>27582.949699963232</v>
      </c>
      <c r="M112" s="20">
        <v>25823.30241057598</v>
      </c>
      <c r="N112" s="20">
        <v>23938.060882799986</v>
      </c>
      <c r="O112" s="20">
        <v>23068.896125001971</v>
      </c>
      <c r="P112" s="20">
        <v>22217.303417441595</v>
      </c>
      <c r="Q112" s="20">
        <v>21987.25828309626</v>
      </c>
      <c r="R112" s="20">
        <v>22020.318300295578</v>
      </c>
      <c r="S112" s="20">
        <v>22254.620448577589</v>
      </c>
      <c r="T112" s="20">
        <v>22459.216493312259</v>
      </c>
      <c r="U112" s="20">
        <v>22740.41536640362</v>
      </c>
      <c r="V112" s="20">
        <v>23227.628584509825</v>
      </c>
      <c r="W112" s="20">
        <v>23695.885047490552</v>
      </c>
      <c r="X112" s="20">
        <v>24122.399068630999</v>
      </c>
      <c r="Y112" s="20">
        <v>24552.003827727473</v>
      </c>
      <c r="Z112" s="20">
        <v>24972.475199813383</v>
      </c>
      <c r="AA112" s="20">
        <v>25380.749996772647</v>
      </c>
      <c r="AB112" s="20">
        <v>25760.333441139908</v>
      </c>
      <c r="AC112" s="20">
        <v>26090.528361790824</v>
      </c>
      <c r="AD112" s="20">
        <v>26353.856237183143</v>
      </c>
      <c r="AE112" s="20">
        <v>26542.08676203401</v>
      </c>
      <c r="AF112" s="20">
        <v>26658.503067592024</v>
      </c>
      <c r="AG112" s="20">
        <v>26692.914298225005</v>
      </c>
      <c r="AH112" s="20">
        <v>26641.583256696871</v>
      </c>
      <c r="AI112" s="20">
        <v>26517.339435574555</v>
      </c>
      <c r="AJ112" s="20">
        <v>26337.677238111442</v>
      </c>
      <c r="AK112" s="20">
        <v>26115.829240189723</v>
      </c>
      <c r="AL112" s="20">
        <v>25859.288375662971</v>
      </c>
      <c r="AM112" s="20">
        <v>25578.826968134694</v>
      </c>
      <c r="AN112" s="20">
        <v>25281.42852362377</v>
      </c>
      <c r="AO112" s="20">
        <v>24984.216374420608</v>
      </c>
      <c r="AP112" s="20">
        <v>24697.479998193099</v>
      </c>
      <c r="AQ112" s="20">
        <v>24435.139639026333</v>
      </c>
      <c r="AR112" s="20">
        <v>24207.240327842395</v>
      </c>
      <c r="AS112" s="20">
        <v>24013.996080084711</v>
      </c>
      <c r="AT112" s="20">
        <v>23856.654420736886</v>
      </c>
      <c r="AU112" s="20">
        <v>23738.936933962948</v>
      </c>
      <c r="AV112" s="20">
        <v>23661.790935604728</v>
      </c>
      <c r="AW112" s="20">
        <v>23615.860229435031</v>
      </c>
      <c r="AX112" s="20">
        <v>23603.692086668689</v>
      </c>
      <c r="AY112" s="20">
        <v>23619.955685288951</v>
      </c>
      <c r="AZ112" s="20">
        <v>23666.061941904612</v>
      </c>
    </row>
    <row r="113" spans="1:52">
      <c r="A113" s="60" t="s">
        <v>106</v>
      </c>
      <c r="B113" s="20">
        <v>102.29010435375849</v>
      </c>
      <c r="C113" s="20">
        <v>121.40402771376603</v>
      </c>
      <c r="D113" s="20">
        <v>146.57767086021235</v>
      </c>
      <c r="E113" s="20">
        <v>176.74135212587478</v>
      </c>
      <c r="F113" s="20">
        <v>203.46155897016163</v>
      </c>
      <c r="G113" s="20">
        <v>238.14856903840126</v>
      </c>
      <c r="H113" s="20">
        <v>422.00165439228505</v>
      </c>
      <c r="I113" s="20">
        <v>499.63009152281461</v>
      </c>
      <c r="J113" s="20">
        <v>665.92055124992976</v>
      </c>
      <c r="K113" s="20">
        <v>907.08808210497853</v>
      </c>
      <c r="L113" s="20">
        <v>1221.8423509003385</v>
      </c>
      <c r="M113" s="20">
        <v>1303.8782941852273</v>
      </c>
      <c r="N113" s="20">
        <v>1301.9166114189095</v>
      </c>
      <c r="O113" s="20">
        <v>1366.5960464977247</v>
      </c>
      <c r="P113" s="20">
        <v>1489.3778454360556</v>
      </c>
      <c r="Q113" s="20">
        <v>1574.4170728517074</v>
      </c>
      <c r="R113" s="20">
        <v>1641.8766852473068</v>
      </c>
      <c r="S113" s="20">
        <v>1732.93963534624</v>
      </c>
      <c r="T113" s="20">
        <v>1836.1066180296641</v>
      </c>
      <c r="U113" s="20">
        <v>1943.2555901601654</v>
      </c>
      <c r="V113" s="20">
        <v>2024.757065118042</v>
      </c>
      <c r="W113" s="20">
        <v>2124.5377829867816</v>
      </c>
      <c r="X113" s="20">
        <v>2237.9814171868352</v>
      </c>
      <c r="Y113" s="20">
        <v>2382.1027371283067</v>
      </c>
      <c r="Z113" s="20">
        <v>2549.289044399774</v>
      </c>
      <c r="AA113" s="20">
        <v>2730.5412423364405</v>
      </c>
      <c r="AB113" s="20">
        <v>2928.2684788221104</v>
      </c>
      <c r="AC113" s="20">
        <v>3136.1570960091881</v>
      </c>
      <c r="AD113" s="20">
        <v>3354.5313684145608</v>
      </c>
      <c r="AE113" s="20">
        <v>3582.4309846582787</v>
      </c>
      <c r="AF113" s="20">
        <v>3820.9636505587459</v>
      </c>
      <c r="AG113" s="20">
        <v>4068.1449661055817</v>
      </c>
      <c r="AH113" s="20">
        <v>4320.7359574343745</v>
      </c>
      <c r="AI113" s="20">
        <v>4576.1827513262151</v>
      </c>
      <c r="AJ113" s="20">
        <v>4834.5462994007157</v>
      </c>
      <c r="AK113" s="20">
        <v>5094.4548248211158</v>
      </c>
      <c r="AL113" s="20">
        <v>5357.6734456064914</v>
      </c>
      <c r="AM113" s="20">
        <v>5622.8453049905656</v>
      </c>
      <c r="AN113" s="20">
        <v>5894.2837681443316</v>
      </c>
      <c r="AO113" s="20">
        <v>6173.9414923417899</v>
      </c>
      <c r="AP113" s="20">
        <v>6467.6841437699932</v>
      </c>
      <c r="AQ113" s="20">
        <v>6776.3963054836622</v>
      </c>
      <c r="AR113" s="20">
        <v>7110.2372318265116</v>
      </c>
      <c r="AS113" s="20">
        <v>7463.3502560252118</v>
      </c>
      <c r="AT113" s="20">
        <v>7847.762524333456</v>
      </c>
      <c r="AU113" s="20">
        <v>8258.501269653023</v>
      </c>
      <c r="AV113" s="20">
        <v>8699.726528489984</v>
      </c>
      <c r="AW113" s="20">
        <v>9166.7849424453216</v>
      </c>
      <c r="AX113" s="20">
        <v>9667.4699749307729</v>
      </c>
      <c r="AY113" s="20">
        <v>10192.006381029065</v>
      </c>
      <c r="AZ113" s="20">
        <v>10746.397523431378</v>
      </c>
    </row>
    <row r="114" spans="1:52">
      <c r="A114" s="60" t="s">
        <v>107</v>
      </c>
      <c r="B114" s="20">
        <v>0</v>
      </c>
      <c r="C114" s="20">
        <v>0</v>
      </c>
      <c r="D114" s="20">
        <v>0</v>
      </c>
      <c r="E114" s="20">
        <v>0</v>
      </c>
      <c r="F114" s="20">
        <v>0</v>
      </c>
      <c r="G114" s="20">
        <v>0</v>
      </c>
      <c r="H114" s="20">
        <v>0</v>
      </c>
      <c r="I114" s="20">
        <v>0</v>
      </c>
      <c r="J114" s="20">
        <v>0</v>
      </c>
      <c r="K114" s="20">
        <v>0</v>
      </c>
      <c r="L114" s="20">
        <v>0</v>
      </c>
      <c r="M114" s="20">
        <v>0</v>
      </c>
      <c r="N114" s="20">
        <v>0</v>
      </c>
      <c r="O114" s="20">
        <v>0</v>
      </c>
      <c r="P114" s="20">
        <v>0</v>
      </c>
      <c r="Q114" s="20">
        <v>0</v>
      </c>
      <c r="R114" s="20">
        <v>4.2247931087206636</v>
      </c>
      <c r="S114" s="20">
        <v>10.320788460481925</v>
      </c>
      <c r="T114" s="20">
        <v>18.397892542652652</v>
      </c>
      <c r="U114" s="20">
        <v>28.318070427240631</v>
      </c>
      <c r="V114" s="20">
        <v>50.664726390796339</v>
      </c>
      <c r="W114" s="20">
        <v>73.068061840106964</v>
      </c>
      <c r="X114" s="20">
        <v>95.55331488454037</v>
      </c>
      <c r="Y114" s="20">
        <v>117.83158835335671</v>
      </c>
      <c r="Z114" s="20">
        <v>141.71292226624402</v>
      </c>
      <c r="AA114" s="20">
        <v>169.20111482955346</v>
      </c>
      <c r="AB114" s="20">
        <v>200.30750050700749</v>
      </c>
      <c r="AC114" s="20">
        <v>235.19082125077645</v>
      </c>
      <c r="AD114" s="20">
        <v>274.30399623150367</v>
      </c>
      <c r="AE114" s="20">
        <v>318.28592478684095</v>
      </c>
      <c r="AF114" s="20">
        <v>368.22628646804543</v>
      </c>
      <c r="AG114" s="20">
        <v>424.32798781060563</v>
      </c>
      <c r="AH114" s="20">
        <v>487.73288503408025</v>
      </c>
      <c r="AI114" s="20">
        <v>557.54851668944286</v>
      </c>
      <c r="AJ114" s="20">
        <v>635.76267938005515</v>
      </c>
      <c r="AK114" s="20">
        <v>722.5722193215297</v>
      </c>
      <c r="AL114" s="20">
        <v>819.0776007432911</v>
      </c>
      <c r="AM114" s="20">
        <v>925.49971857559945</v>
      </c>
      <c r="AN114" s="20">
        <v>1043.1818876153307</v>
      </c>
      <c r="AO114" s="20">
        <v>1172.8312441059268</v>
      </c>
      <c r="AP114" s="20">
        <v>1316.2810446768913</v>
      </c>
      <c r="AQ114" s="20">
        <v>1474.6183689299885</v>
      </c>
      <c r="AR114" s="20">
        <v>1650.3439686768511</v>
      </c>
      <c r="AS114" s="20">
        <v>1843.9649057278862</v>
      </c>
      <c r="AT114" s="20">
        <v>2057.7512140238978</v>
      </c>
      <c r="AU114" s="20">
        <v>2292.6112530276368</v>
      </c>
      <c r="AV114" s="20">
        <v>2551.0691709864132</v>
      </c>
      <c r="AW114" s="20">
        <v>2831.5416271377312</v>
      </c>
      <c r="AX114" s="20">
        <v>3137.9290512104335</v>
      </c>
      <c r="AY114" s="20">
        <v>3470.9138465528922</v>
      </c>
      <c r="AZ114" s="20">
        <v>3834.4131629427638</v>
      </c>
    </row>
    <row r="115" spans="1:52">
      <c r="A115" s="60" t="s">
        <v>96</v>
      </c>
      <c r="B115" s="20">
        <v>290527.19438134041</v>
      </c>
      <c r="C115" s="20">
        <v>304786.62660742091</v>
      </c>
      <c r="D115" s="20">
        <v>314595.90130402148</v>
      </c>
      <c r="E115" s="20">
        <v>333116.80439305992</v>
      </c>
      <c r="F115" s="20">
        <v>350151.13953502185</v>
      </c>
      <c r="G115" s="20">
        <v>366953.97540595825</v>
      </c>
      <c r="H115" s="20">
        <v>371994.23676240008</v>
      </c>
      <c r="I115" s="20">
        <v>396315.79967159481</v>
      </c>
      <c r="J115" s="20">
        <v>396728.32352337125</v>
      </c>
      <c r="K115" s="20">
        <v>396526.46078822442</v>
      </c>
      <c r="L115" s="20">
        <v>410619.57843564363</v>
      </c>
      <c r="M115" s="20">
        <v>417416.86084857059</v>
      </c>
      <c r="N115" s="20">
        <v>405999.4956122461</v>
      </c>
      <c r="O115" s="20">
        <v>403621.25889423786</v>
      </c>
      <c r="P115" s="20">
        <v>417250.46787766175</v>
      </c>
      <c r="Q115" s="20">
        <v>422963.13590048661</v>
      </c>
      <c r="R115" s="20">
        <v>430832.58768265601</v>
      </c>
      <c r="S115" s="20">
        <v>440596.35818162415</v>
      </c>
      <c r="T115" s="20">
        <v>449952.6243390282</v>
      </c>
      <c r="U115" s="20">
        <v>457696.34753660433</v>
      </c>
      <c r="V115" s="20">
        <v>461515.89339018881</v>
      </c>
      <c r="W115" s="20">
        <v>464429.88309783384</v>
      </c>
      <c r="X115" s="20">
        <v>466855.20662990306</v>
      </c>
      <c r="Y115" s="20">
        <v>469410.78117796278</v>
      </c>
      <c r="Z115" s="20">
        <v>471804.62120288098</v>
      </c>
      <c r="AA115" s="20">
        <v>473682.21878297138</v>
      </c>
      <c r="AB115" s="20">
        <v>475280.67887723574</v>
      </c>
      <c r="AC115" s="20">
        <v>476385.26613175805</v>
      </c>
      <c r="AD115" s="20">
        <v>477000.36834822159</v>
      </c>
      <c r="AE115" s="20">
        <v>477033.57321627758</v>
      </c>
      <c r="AF115" s="20">
        <v>476624.45364644163</v>
      </c>
      <c r="AG115" s="20">
        <v>475426.82462854724</v>
      </c>
      <c r="AH115" s="20">
        <v>473165.82471945131</v>
      </c>
      <c r="AI115" s="20">
        <v>469410.87209879246</v>
      </c>
      <c r="AJ115" s="20">
        <v>464705.80174391688</v>
      </c>
      <c r="AK115" s="20">
        <v>459230.89684851741</v>
      </c>
      <c r="AL115" s="20">
        <v>453092.83996436605</v>
      </c>
      <c r="AM115" s="20">
        <v>446463.34651422105</v>
      </c>
      <c r="AN115" s="20">
        <v>439524.21192888974</v>
      </c>
      <c r="AO115" s="20">
        <v>432607.44713212707</v>
      </c>
      <c r="AP115" s="20">
        <v>425887.40910044248</v>
      </c>
      <c r="AQ115" s="20">
        <v>419711.71961020736</v>
      </c>
      <c r="AR115" s="20">
        <v>414095.31462475541</v>
      </c>
      <c r="AS115" s="20">
        <v>409161.95990817907</v>
      </c>
      <c r="AT115" s="20">
        <v>404857.16161070473</v>
      </c>
      <c r="AU115" s="20">
        <v>401308.45881022018</v>
      </c>
      <c r="AV115" s="20">
        <v>398400.73212066048</v>
      </c>
      <c r="AW115" s="20">
        <v>396002.72333395213</v>
      </c>
      <c r="AX115" s="20">
        <v>394070.93128556618</v>
      </c>
      <c r="AY115" s="20">
        <v>392700.63873064186</v>
      </c>
      <c r="AZ115" s="20">
        <v>391825.32865569449</v>
      </c>
    </row>
    <row r="116" spans="1:52">
      <c r="A116" s="60" t="s">
        <v>97</v>
      </c>
      <c r="B116" s="20">
        <v>0</v>
      </c>
      <c r="C116" s="20">
        <v>0</v>
      </c>
      <c r="D116" s="20">
        <v>0</v>
      </c>
      <c r="E116" s="20">
        <v>0</v>
      </c>
      <c r="F116" s="20">
        <v>0</v>
      </c>
      <c r="G116" s="20">
        <v>0</v>
      </c>
      <c r="H116" s="20">
        <v>0</v>
      </c>
      <c r="I116" s="20">
        <v>0</v>
      </c>
      <c r="J116" s="20">
        <v>0</v>
      </c>
      <c r="K116" s="20">
        <v>0</v>
      </c>
      <c r="L116" s="20">
        <v>0</v>
      </c>
      <c r="M116" s="20">
        <v>0</v>
      </c>
      <c r="N116" s="20">
        <v>0</v>
      </c>
      <c r="O116" s="20">
        <v>0</v>
      </c>
      <c r="P116" s="20">
        <v>0</v>
      </c>
      <c r="Q116" s="20">
        <v>0</v>
      </c>
      <c r="R116" s="20">
        <v>1.8537989558131462E-2</v>
      </c>
      <c r="S116" s="20">
        <v>5.1403540241666532E-2</v>
      </c>
      <c r="T116" s="20">
        <v>0.12777095892830187</v>
      </c>
      <c r="U116" s="20">
        <v>0.23749225922120895</v>
      </c>
      <c r="V116" s="20">
        <v>0.36676500478009066</v>
      </c>
      <c r="W116" s="20">
        <v>0.58958070003954166</v>
      </c>
      <c r="X116" s="20">
        <v>0.93594330155992556</v>
      </c>
      <c r="Y116" s="20">
        <v>1.3787826610979943</v>
      </c>
      <c r="Z116" s="20">
        <v>2.0177490085755445</v>
      </c>
      <c r="AA116" s="20">
        <v>2.8545172160701329</v>
      </c>
      <c r="AB116" s="20">
        <v>3.9566789918259513</v>
      </c>
      <c r="AC116" s="20">
        <v>5.3941392896126867</v>
      </c>
      <c r="AD116" s="20">
        <v>7.30048909383527</v>
      </c>
      <c r="AE116" s="20">
        <v>9.8320487502403964</v>
      </c>
      <c r="AF116" s="20">
        <v>13.206577662857304</v>
      </c>
      <c r="AG116" s="20">
        <v>17.499012423171735</v>
      </c>
      <c r="AH116" s="20">
        <v>23.142283189549136</v>
      </c>
      <c r="AI116" s="20">
        <v>30.143523039087654</v>
      </c>
      <c r="AJ116" s="20">
        <v>39.365888619749448</v>
      </c>
      <c r="AK116" s="20">
        <v>51.657039200684018</v>
      </c>
      <c r="AL116" s="20">
        <v>67.89929825964343</v>
      </c>
      <c r="AM116" s="20">
        <v>88.747654203629409</v>
      </c>
      <c r="AN116" s="20">
        <v>115.83622642342466</v>
      </c>
      <c r="AO116" s="20">
        <v>151.0930091754071</v>
      </c>
      <c r="AP116" s="20">
        <v>197.31602552306916</v>
      </c>
      <c r="AQ116" s="20">
        <v>257.77790113803837</v>
      </c>
      <c r="AR116" s="20">
        <v>337.45599249262716</v>
      </c>
      <c r="AS116" s="20">
        <v>441.33171250072246</v>
      </c>
      <c r="AT116" s="20">
        <v>576.22314015103882</v>
      </c>
      <c r="AU116" s="20">
        <v>749.8486757433119</v>
      </c>
      <c r="AV116" s="20">
        <v>972.7193469350741</v>
      </c>
      <c r="AW116" s="20">
        <v>1253.8488588645091</v>
      </c>
      <c r="AX116" s="20">
        <v>1607.2290940331327</v>
      </c>
      <c r="AY116" s="20">
        <v>2046.242043105116</v>
      </c>
      <c r="AZ116" s="20">
        <v>2586.9014599532074</v>
      </c>
    </row>
    <row r="117" spans="1:52">
      <c r="A117" s="60" t="s">
        <v>108</v>
      </c>
      <c r="B117" s="20">
        <v>0</v>
      </c>
      <c r="C117" s="20">
        <v>0</v>
      </c>
      <c r="D117" s="20">
        <v>0</v>
      </c>
      <c r="E117" s="20">
        <v>0</v>
      </c>
      <c r="F117" s="20">
        <v>0</v>
      </c>
      <c r="G117" s="20">
        <v>0</v>
      </c>
      <c r="H117" s="20">
        <v>0</v>
      </c>
      <c r="I117" s="20">
        <v>0</v>
      </c>
      <c r="J117" s="20">
        <v>0</v>
      </c>
      <c r="K117" s="20">
        <v>0</v>
      </c>
      <c r="L117" s="20">
        <v>0</v>
      </c>
      <c r="M117" s="20">
        <v>0</v>
      </c>
      <c r="N117" s="20">
        <v>0</v>
      </c>
      <c r="O117" s="20">
        <v>0</v>
      </c>
      <c r="P117" s="20">
        <v>0</v>
      </c>
      <c r="Q117" s="20">
        <v>0</v>
      </c>
      <c r="R117" s="20">
        <v>0</v>
      </c>
      <c r="S117" s="20">
        <v>0</v>
      </c>
      <c r="T117" s="20">
        <v>0</v>
      </c>
      <c r="U117" s="20">
        <v>0</v>
      </c>
      <c r="V117" s="20">
        <v>0</v>
      </c>
      <c r="W117" s="20">
        <v>0</v>
      </c>
      <c r="X117" s="20">
        <v>0</v>
      </c>
      <c r="Y117" s="20">
        <v>0</v>
      </c>
      <c r="Z117" s="20">
        <v>0</v>
      </c>
      <c r="AA117" s="20">
        <v>0</v>
      </c>
      <c r="AB117" s="20">
        <v>0</v>
      </c>
      <c r="AC117" s="20">
        <v>0</v>
      </c>
      <c r="AD117" s="20">
        <v>0</v>
      </c>
      <c r="AE117" s="20">
        <v>0</v>
      </c>
      <c r="AF117" s="20">
        <v>0</v>
      </c>
      <c r="AG117" s="20">
        <v>0</v>
      </c>
      <c r="AH117" s="20">
        <v>0</v>
      </c>
      <c r="AI117" s="20">
        <v>0</v>
      </c>
      <c r="AJ117" s="20">
        <v>0</v>
      </c>
      <c r="AK117" s="20">
        <v>0</v>
      </c>
      <c r="AL117" s="20">
        <v>0</v>
      </c>
      <c r="AM117" s="20">
        <v>0</v>
      </c>
      <c r="AN117" s="20">
        <v>0</v>
      </c>
      <c r="AO117" s="20">
        <v>0</v>
      </c>
      <c r="AP117" s="20">
        <v>0</v>
      </c>
      <c r="AQ117" s="20">
        <v>0</v>
      </c>
      <c r="AR117" s="20">
        <v>0</v>
      </c>
      <c r="AS117" s="20">
        <v>0</v>
      </c>
      <c r="AT117" s="20">
        <v>0</v>
      </c>
      <c r="AU117" s="20">
        <v>0</v>
      </c>
      <c r="AV117" s="20">
        <v>0</v>
      </c>
      <c r="AW117" s="20">
        <v>0</v>
      </c>
      <c r="AX117" s="20">
        <v>0</v>
      </c>
      <c r="AY117" s="20">
        <v>0</v>
      </c>
      <c r="AZ117" s="20">
        <v>0</v>
      </c>
    </row>
    <row r="118" spans="1:52" hidden="1">
      <c r="A118" s="58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  <c r="AX118" s="59"/>
      <c r="AY118" s="59"/>
      <c r="AZ118" s="59"/>
    </row>
    <row r="119" spans="1:52" hidden="1">
      <c r="A119" s="6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</row>
    <row r="120" spans="1:52" hidden="1">
      <c r="A120" s="6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</row>
    <row r="121" spans="1:52" hidden="1">
      <c r="A121" s="6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</row>
    <row r="122" spans="1:52" hidden="1">
      <c r="A122" s="6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</row>
    <row r="123" spans="1:52" hidden="1">
      <c r="A123" s="6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</row>
    <row r="124" spans="1:52" hidden="1">
      <c r="A124" s="6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</row>
    <row r="125" spans="1:52" hidden="1">
      <c r="A125" s="6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</row>
    <row r="126" spans="1:52">
      <c r="A126" s="58" t="s">
        <v>98</v>
      </c>
      <c r="B126" s="59">
        <v>0</v>
      </c>
      <c r="C126" s="59">
        <v>0</v>
      </c>
      <c r="D126" s="59">
        <v>0</v>
      </c>
      <c r="E126" s="59">
        <v>0</v>
      </c>
      <c r="F126" s="59">
        <v>0</v>
      </c>
      <c r="G126" s="59">
        <v>0</v>
      </c>
      <c r="H126" s="59">
        <v>0</v>
      </c>
      <c r="I126" s="59">
        <v>0</v>
      </c>
      <c r="J126" s="59">
        <v>0</v>
      </c>
      <c r="K126" s="59">
        <v>0</v>
      </c>
      <c r="L126" s="59">
        <v>0</v>
      </c>
      <c r="M126" s="59">
        <v>0</v>
      </c>
      <c r="N126" s="59">
        <v>0</v>
      </c>
      <c r="O126" s="59">
        <v>0</v>
      </c>
      <c r="P126" s="59">
        <v>0</v>
      </c>
      <c r="Q126" s="59">
        <v>0</v>
      </c>
      <c r="R126" s="59">
        <v>140.04706750470962</v>
      </c>
      <c r="S126" s="59">
        <v>364.82392062512736</v>
      </c>
      <c r="T126" s="59">
        <v>669.78454811152415</v>
      </c>
      <c r="U126" s="59">
        <v>1048.5459305057516</v>
      </c>
      <c r="V126" s="59">
        <v>2144.2054618170359</v>
      </c>
      <c r="W126" s="59">
        <v>3592.0808699465952</v>
      </c>
      <c r="X126" s="59">
        <v>5267.7034274630141</v>
      </c>
      <c r="Y126" s="59">
        <v>7099.136325614294</v>
      </c>
      <c r="Z126" s="59">
        <v>9228.6806781654232</v>
      </c>
      <c r="AA126" s="59">
        <v>11827.173594166938</v>
      </c>
      <c r="AB126" s="59">
        <v>14847.826267935076</v>
      </c>
      <c r="AC126" s="59">
        <v>18234.345066268932</v>
      </c>
      <c r="AD126" s="59">
        <v>21970.810500255218</v>
      </c>
      <c r="AE126" s="59">
        <v>26026.766845199298</v>
      </c>
      <c r="AF126" s="59">
        <v>30424.970778395556</v>
      </c>
      <c r="AG126" s="59">
        <v>35167.338327398887</v>
      </c>
      <c r="AH126" s="59">
        <v>40310.7908822108</v>
      </c>
      <c r="AI126" s="59">
        <v>45734.864436620192</v>
      </c>
      <c r="AJ126" s="59">
        <v>51502.630604544138</v>
      </c>
      <c r="AK126" s="59">
        <v>57543.002051479198</v>
      </c>
      <c r="AL126" s="59">
        <v>63806.428187795595</v>
      </c>
      <c r="AM126" s="59">
        <v>70163.983458753646</v>
      </c>
      <c r="AN126" s="59">
        <v>76518.304087236029</v>
      </c>
      <c r="AO126" s="59">
        <v>82703.773249654536</v>
      </c>
      <c r="AP126" s="59">
        <v>88620.804810218091</v>
      </c>
      <c r="AQ126" s="59">
        <v>94095.315166614702</v>
      </c>
      <c r="AR126" s="59">
        <v>99029.088436300342</v>
      </c>
      <c r="AS126" s="59">
        <v>103309.7834528862</v>
      </c>
      <c r="AT126" s="59">
        <v>106960.15782768901</v>
      </c>
      <c r="AU126" s="59">
        <v>109944.48696104728</v>
      </c>
      <c r="AV126" s="59">
        <v>112328.91808748397</v>
      </c>
      <c r="AW126" s="59">
        <v>114064.45398209993</v>
      </c>
      <c r="AX126" s="59">
        <v>115274.37067559421</v>
      </c>
      <c r="AY126" s="59">
        <v>116056.5897683091</v>
      </c>
      <c r="AZ126" s="59">
        <v>116593.24914077016</v>
      </c>
    </row>
    <row r="127" spans="1:52">
      <c r="A127" s="60" t="s">
        <v>105</v>
      </c>
      <c r="B127" s="20">
        <v>0</v>
      </c>
      <c r="C127" s="20">
        <v>0</v>
      </c>
      <c r="D127" s="20">
        <v>0</v>
      </c>
      <c r="E127" s="20">
        <v>0</v>
      </c>
      <c r="F127" s="20">
        <v>0</v>
      </c>
      <c r="G127" s="20">
        <v>0</v>
      </c>
      <c r="H127" s="20">
        <v>0</v>
      </c>
      <c r="I127" s="20">
        <v>0</v>
      </c>
      <c r="J127" s="20">
        <v>0</v>
      </c>
      <c r="K127" s="20">
        <v>0</v>
      </c>
      <c r="L127" s="20">
        <v>0</v>
      </c>
      <c r="M127" s="20">
        <v>0</v>
      </c>
      <c r="N127" s="20">
        <v>0</v>
      </c>
      <c r="O127" s="20">
        <v>0</v>
      </c>
      <c r="P127" s="20">
        <v>0</v>
      </c>
      <c r="Q127" s="20">
        <v>0</v>
      </c>
      <c r="R127" s="20">
        <v>0</v>
      </c>
      <c r="S127" s="20">
        <v>0</v>
      </c>
      <c r="T127" s="20">
        <v>0</v>
      </c>
      <c r="U127" s="20">
        <v>0</v>
      </c>
      <c r="V127" s="20">
        <v>0</v>
      </c>
      <c r="W127" s="20">
        <v>0</v>
      </c>
      <c r="X127" s="20">
        <v>0</v>
      </c>
      <c r="Y127" s="20">
        <v>0</v>
      </c>
      <c r="Z127" s="20">
        <v>0</v>
      </c>
      <c r="AA127" s="20">
        <v>0</v>
      </c>
      <c r="AB127" s="20">
        <v>0</v>
      </c>
      <c r="AC127" s="20">
        <v>0</v>
      </c>
      <c r="AD127" s="20">
        <v>0</v>
      </c>
      <c r="AE127" s="20">
        <v>0</v>
      </c>
      <c r="AF127" s="20">
        <v>0</v>
      </c>
      <c r="AG127" s="20">
        <v>0</v>
      </c>
      <c r="AH127" s="20">
        <v>0</v>
      </c>
      <c r="AI127" s="20">
        <v>0</v>
      </c>
      <c r="AJ127" s="20">
        <v>0</v>
      </c>
      <c r="AK127" s="20">
        <v>0</v>
      </c>
      <c r="AL127" s="20">
        <v>0</v>
      </c>
      <c r="AM127" s="20">
        <v>0</v>
      </c>
      <c r="AN127" s="20">
        <v>0</v>
      </c>
      <c r="AO127" s="20">
        <v>0</v>
      </c>
      <c r="AP127" s="20">
        <v>0</v>
      </c>
      <c r="AQ127" s="20">
        <v>0</v>
      </c>
      <c r="AR127" s="20">
        <v>0</v>
      </c>
      <c r="AS127" s="20">
        <v>0</v>
      </c>
      <c r="AT127" s="20">
        <v>0</v>
      </c>
      <c r="AU127" s="20">
        <v>0</v>
      </c>
      <c r="AV127" s="20">
        <v>0</v>
      </c>
      <c r="AW127" s="20">
        <v>0</v>
      </c>
      <c r="AX127" s="20">
        <v>0</v>
      </c>
      <c r="AY127" s="20">
        <v>0</v>
      </c>
      <c r="AZ127" s="20">
        <v>0</v>
      </c>
    </row>
    <row r="128" spans="1:52">
      <c r="A128" s="60" t="s">
        <v>95</v>
      </c>
      <c r="B128" s="20">
        <v>0</v>
      </c>
      <c r="C128" s="20">
        <v>0</v>
      </c>
      <c r="D128" s="20">
        <v>0</v>
      </c>
      <c r="E128" s="20">
        <v>0</v>
      </c>
      <c r="F128" s="20">
        <v>0</v>
      </c>
      <c r="G128" s="20">
        <v>0</v>
      </c>
      <c r="H128" s="20">
        <v>0</v>
      </c>
      <c r="I128" s="20">
        <v>0</v>
      </c>
      <c r="J128" s="20">
        <v>0</v>
      </c>
      <c r="K128" s="20">
        <v>0</v>
      </c>
      <c r="L128" s="20">
        <v>0</v>
      </c>
      <c r="M128" s="20">
        <v>0</v>
      </c>
      <c r="N128" s="20">
        <v>0</v>
      </c>
      <c r="O128" s="20">
        <v>0</v>
      </c>
      <c r="P128" s="20">
        <v>0</v>
      </c>
      <c r="Q128" s="20">
        <v>0</v>
      </c>
      <c r="R128" s="20">
        <v>13.237819535367603</v>
      </c>
      <c r="S128" s="20">
        <v>33.012538850414273</v>
      </c>
      <c r="T128" s="20">
        <v>59.890314322176394</v>
      </c>
      <c r="U128" s="20">
        <v>93.363227055145089</v>
      </c>
      <c r="V128" s="20">
        <v>193.12308540773807</v>
      </c>
      <c r="W128" s="20">
        <v>324.18125421940658</v>
      </c>
      <c r="X128" s="20">
        <v>474.87495854323731</v>
      </c>
      <c r="Y128" s="20">
        <v>638.62846425348698</v>
      </c>
      <c r="Z128" s="20">
        <v>828.56948238227244</v>
      </c>
      <c r="AA128" s="20">
        <v>1060.9014799784529</v>
      </c>
      <c r="AB128" s="20">
        <v>1331.7228267864737</v>
      </c>
      <c r="AC128" s="20">
        <v>1636.082655316394</v>
      </c>
      <c r="AD128" s="20">
        <v>1972.9267640627829</v>
      </c>
      <c r="AE128" s="20">
        <v>2340.1403852273083</v>
      </c>
      <c r="AF128" s="20">
        <v>2739.8422747975901</v>
      </c>
      <c r="AG128" s="20">
        <v>3172.8360347354278</v>
      </c>
      <c r="AH128" s="20">
        <v>3644.7280072490794</v>
      </c>
      <c r="AI128" s="20">
        <v>4145.4235536283932</v>
      </c>
      <c r="AJ128" s="20">
        <v>4680.1780261404683</v>
      </c>
      <c r="AK128" s="20">
        <v>5244.7244163401438</v>
      </c>
      <c r="AL128" s="20">
        <v>5832.9515521212379</v>
      </c>
      <c r="AM128" s="20">
        <v>6435.4001797151468</v>
      </c>
      <c r="AN128" s="20">
        <v>7041.3523397265644</v>
      </c>
      <c r="AO128" s="20">
        <v>7638.1502185203908</v>
      </c>
      <c r="AP128" s="20">
        <v>8214.4333093750593</v>
      </c>
      <c r="AQ128" s="20">
        <v>8755.7660327718713</v>
      </c>
      <c r="AR128" s="20">
        <v>9251.3730010759446</v>
      </c>
      <c r="AS128" s="20">
        <v>9692.4546342686808</v>
      </c>
      <c r="AT128" s="20">
        <v>10078.774514444061</v>
      </c>
      <c r="AU128" s="20">
        <v>10408.333542826345</v>
      </c>
      <c r="AV128" s="20">
        <v>10685.077626874569</v>
      </c>
      <c r="AW128" s="20">
        <v>10905.827966748158</v>
      </c>
      <c r="AX128" s="20">
        <v>11080.417437371094</v>
      </c>
      <c r="AY128" s="20">
        <v>11219.29374523062</v>
      </c>
      <c r="AZ128" s="20">
        <v>11338.539823751024</v>
      </c>
    </row>
    <row r="129" spans="1:52">
      <c r="A129" s="60" t="s">
        <v>106</v>
      </c>
      <c r="B129" s="20">
        <v>0</v>
      </c>
      <c r="C129" s="20">
        <v>0</v>
      </c>
      <c r="D129" s="20">
        <v>0</v>
      </c>
      <c r="E129" s="20">
        <v>0</v>
      </c>
      <c r="F129" s="20">
        <v>0</v>
      </c>
      <c r="G129" s="20">
        <v>0</v>
      </c>
      <c r="H129" s="20">
        <v>0</v>
      </c>
      <c r="I129" s="20">
        <v>0</v>
      </c>
      <c r="J129" s="20">
        <v>0</v>
      </c>
      <c r="K129" s="20">
        <v>0</v>
      </c>
      <c r="L129" s="20">
        <v>0</v>
      </c>
      <c r="M129" s="20">
        <v>0</v>
      </c>
      <c r="N129" s="20">
        <v>0</v>
      </c>
      <c r="O129" s="20">
        <v>0</v>
      </c>
      <c r="P129" s="20">
        <v>0</v>
      </c>
      <c r="Q129" s="20">
        <v>0</v>
      </c>
      <c r="R129" s="20">
        <v>0</v>
      </c>
      <c r="S129" s="20">
        <v>0</v>
      </c>
      <c r="T129" s="20">
        <v>0</v>
      </c>
      <c r="U129" s="20">
        <v>0</v>
      </c>
      <c r="V129" s="20">
        <v>0</v>
      </c>
      <c r="W129" s="20">
        <v>0</v>
      </c>
      <c r="X129" s="20">
        <v>0</v>
      </c>
      <c r="Y129" s="20">
        <v>0</v>
      </c>
      <c r="Z129" s="20">
        <v>0</v>
      </c>
      <c r="AA129" s="20">
        <v>0</v>
      </c>
      <c r="AB129" s="20">
        <v>0</v>
      </c>
      <c r="AC129" s="20">
        <v>0</v>
      </c>
      <c r="AD129" s="20">
        <v>0</v>
      </c>
      <c r="AE129" s="20">
        <v>0</v>
      </c>
      <c r="AF129" s="20">
        <v>0</v>
      </c>
      <c r="AG129" s="20">
        <v>0</v>
      </c>
      <c r="AH129" s="20">
        <v>0</v>
      </c>
      <c r="AI129" s="20">
        <v>0</v>
      </c>
      <c r="AJ129" s="20">
        <v>0</v>
      </c>
      <c r="AK129" s="20">
        <v>0</v>
      </c>
      <c r="AL129" s="20">
        <v>0</v>
      </c>
      <c r="AM129" s="20">
        <v>0</v>
      </c>
      <c r="AN129" s="20">
        <v>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20">
        <v>0</v>
      </c>
      <c r="AW129" s="20">
        <v>0</v>
      </c>
      <c r="AX129" s="20">
        <v>0</v>
      </c>
      <c r="AY129" s="20">
        <v>0</v>
      </c>
      <c r="AZ129" s="20">
        <v>0</v>
      </c>
    </row>
    <row r="130" spans="1:52">
      <c r="A130" s="60" t="s">
        <v>107</v>
      </c>
      <c r="B130" s="20">
        <v>0</v>
      </c>
      <c r="C130" s="20">
        <v>0</v>
      </c>
      <c r="D130" s="20">
        <v>0</v>
      </c>
      <c r="E130" s="20">
        <v>0</v>
      </c>
      <c r="F130" s="20">
        <v>0</v>
      </c>
      <c r="G130" s="20">
        <v>0</v>
      </c>
      <c r="H130" s="20">
        <v>0</v>
      </c>
      <c r="I130" s="20">
        <v>0</v>
      </c>
      <c r="J130" s="20">
        <v>0</v>
      </c>
      <c r="K130" s="20">
        <v>0</v>
      </c>
      <c r="L130" s="20">
        <v>0</v>
      </c>
      <c r="M130" s="20">
        <v>0</v>
      </c>
      <c r="N130" s="20">
        <v>0</v>
      </c>
      <c r="O130" s="20">
        <v>0</v>
      </c>
      <c r="P130" s="20">
        <v>0</v>
      </c>
      <c r="Q130" s="20">
        <v>0</v>
      </c>
      <c r="R130" s="20">
        <v>0</v>
      </c>
      <c r="S130" s="20">
        <v>0</v>
      </c>
      <c r="T130" s="20">
        <v>0</v>
      </c>
      <c r="U130" s="20">
        <v>0</v>
      </c>
      <c r="V130" s="20">
        <v>0</v>
      </c>
      <c r="W130" s="20">
        <v>0</v>
      </c>
      <c r="X130" s="20">
        <v>0</v>
      </c>
      <c r="Y130" s="20">
        <v>0</v>
      </c>
      <c r="Z130" s="20">
        <v>0</v>
      </c>
      <c r="AA130" s="20">
        <v>0</v>
      </c>
      <c r="AB130" s="20">
        <v>0</v>
      </c>
      <c r="AC130" s="20">
        <v>0</v>
      </c>
      <c r="AD130" s="20">
        <v>0</v>
      </c>
      <c r="AE130" s="20">
        <v>0</v>
      </c>
      <c r="AF130" s="20">
        <v>0</v>
      </c>
      <c r="AG130" s="20">
        <v>0</v>
      </c>
      <c r="AH130" s="20">
        <v>0</v>
      </c>
      <c r="AI130" s="20">
        <v>0</v>
      </c>
      <c r="AJ130" s="20">
        <v>0</v>
      </c>
      <c r="AK130" s="20">
        <v>0</v>
      </c>
      <c r="AL130" s="20">
        <v>0</v>
      </c>
      <c r="AM130" s="20">
        <v>0</v>
      </c>
      <c r="AN130" s="20">
        <v>0</v>
      </c>
      <c r="AO130" s="20">
        <v>0</v>
      </c>
      <c r="AP130" s="20">
        <v>0</v>
      </c>
      <c r="AQ130" s="20">
        <v>0</v>
      </c>
      <c r="AR130" s="20">
        <v>0</v>
      </c>
      <c r="AS130" s="20">
        <v>0</v>
      </c>
      <c r="AT130" s="20">
        <v>0</v>
      </c>
      <c r="AU130" s="20">
        <v>0</v>
      </c>
      <c r="AV130" s="20">
        <v>0</v>
      </c>
      <c r="AW130" s="20">
        <v>0</v>
      </c>
      <c r="AX130" s="20">
        <v>0</v>
      </c>
      <c r="AY130" s="20">
        <v>0</v>
      </c>
      <c r="AZ130" s="20">
        <v>0</v>
      </c>
    </row>
    <row r="131" spans="1:52">
      <c r="A131" s="60" t="s">
        <v>96</v>
      </c>
      <c r="B131" s="20">
        <v>0</v>
      </c>
      <c r="C131" s="20">
        <v>0</v>
      </c>
      <c r="D131" s="20">
        <v>0</v>
      </c>
      <c r="E131" s="20">
        <v>0</v>
      </c>
      <c r="F131" s="20">
        <v>0</v>
      </c>
      <c r="G131" s="20">
        <v>0</v>
      </c>
      <c r="H131" s="20">
        <v>0</v>
      </c>
      <c r="I131" s="20">
        <v>0</v>
      </c>
      <c r="J131" s="20">
        <v>0</v>
      </c>
      <c r="K131" s="20">
        <v>0</v>
      </c>
      <c r="L131" s="20">
        <v>0</v>
      </c>
      <c r="M131" s="20">
        <v>0</v>
      </c>
      <c r="N131" s="20">
        <v>0</v>
      </c>
      <c r="O131" s="20">
        <v>0</v>
      </c>
      <c r="P131" s="20">
        <v>0</v>
      </c>
      <c r="Q131" s="20">
        <v>0</v>
      </c>
      <c r="R131" s="20">
        <v>126.80924796934202</v>
      </c>
      <c r="S131" s="20">
        <v>331.81138177471308</v>
      </c>
      <c r="T131" s="20">
        <v>609.89423378934771</v>
      </c>
      <c r="U131" s="20">
        <v>955.1827034506066</v>
      </c>
      <c r="V131" s="20">
        <v>1951.0823764092979</v>
      </c>
      <c r="W131" s="20">
        <v>3267.8996157271886</v>
      </c>
      <c r="X131" s="20">
        <v>4792.8284689197772</v>
      </c>
      <c r="Y131" s="20">
        <v>6460.5078613608075</v>
      </c>
      <c r="Z131" s="20">
        <v>8400.1111957831508</v>
      </c>
      <c r="AA131" s="20">
        <v>10766.272114188485</v>
      </c>
      <c r="AB131" s="20">
        <v>13516.103441148602</v>
      </c>
      <c r="AC131" s="20">
        <v>16598.262410952539</v>
      </c>
      <c r="AD131" s="20">
        <v>19997.883736192434</v>
      </c>
      <c r="AE131" s="20">
        <v>23686.626459971991</v>
      </c>
      <c r="AF131" s="20">
        <v>27685.128503597967</v>
      </c>
      <c r="AG131" s="20">
        <v>31994.502292663463</v>
      </c>
      <c r="AH131" s="20">
        <v>36666.062874961717</v>
      </c>
      <c r="AI131" s="20">
        <v>41589.440882991796</v>
      </c>
      <c r="AJ131" s="20">
        <v>46822.452578403667</v>
      </c>
      <c r="AK131" s="20">
        <v>52298.277635139057</v>
      </c>
      <c r="AL131" s="20">
        <v>57973.476635674357</v>
      </c>
      <c r="AM131" s="20">
        <v>63728.583279038503</v>
      </c>
      <c r="AN131" s="20">
        <v>69476.951747509462</v>
      </c>
      <c r="AO131" s="20">
        <v>75065.62303113415</v>
      </c>
      <c r="AP131" s="20">
        <v>80406.37150084303</v>
      </c>
      <c r="AQ131" s="20">
        <v>85339.549133842826</v>
      </c>
      <c r="AR131" s="20">
        <v>89777.715435224396</v>
      </c>
      <c r="AS131" s="20">
        <v>93617.32881861752</v>
      </c>
      <c r="AT131" s="20">
        <v>96881.383313244951</v>
      </c>
      <c r="AU131" s="20">
        <v>99536.153418220943</v>
      </c>
      <c r="AV131" s="20">
        <v>101643.8404606094</v>
      </c>
      <c r="AW131" s="20">
        <v>103158.62601535178</v>
      </c>
      <c r="AX131" s="20">
        <v>104193.95323822311</v>
      </c>
      <c r="AY131" s="20">
        <v>104837.29602307848</v>
      </c>
      <c r="AZ131" s="20">
        <v>105254.70931701914</v>
      </c>
    </row>
    <row r="132" spans="1:52">
      <c r="A132" s="60" t="s">
        <v>97</v>
      </c>
      <c r="B132" s="20">
        <v>0</v>
      </c>
      <c r="C132" s="20">
        <v>0</v>
      </c>
      <c r="D132" s="20">
        <v>0</v>
      </c>
      <c r="E132" s="20">
        <v>0</v>
      </c>
      <c r="F132" s="20">
        <v>0</v>
      </c>
      <c r="G132" s="20">
        <v>0</v>
      </c>
      <c r="H132" s="20">
        <v>0</v>
      </c>
      <c r="I132" s="20">
        <v>0</v>
      </c>
      <c r="J132" s="20">
        <v>0</v>
      </c>
      <c r="K132" s="20">
        <v>0</v>
      </c>
      <c r="L132" s="20">
        <v>0</v>
      </c>
      <c r="M132" s="20">
        <v>0</v>
      </c>
      <c r="N132" s="20">
        <v>0</v>
      </c>
      <c r="O132" s="20">
        <v>0</v>
      </c>
      <c r="P132" s="20">
        <v>0</v>
      </c>
      <c r="Q132" s="20">
        <v>0</v>
      </c>
      <c r="R132" s="20">
        <v>0</v>
      </c>
      <c r="S132" s="20">
        <v>0</v>
      </c>
      <c r="T132" s="20">
        <v>0</v>
      </c>
      <c r="U132" s="20">
        <v>0</v>
      </c>
      <c r="V132" s="20">
        <v>0</v>
      </c>
      <c r="W132" s="20">
        <v>0</v>
      </c>
      <c r="X132" s="20">
        <v>0</v>
      </c>
      <c r="Y132" s="20">
        <v>0</v>
      </c>
      <c r="Z132" s="20">
        <v>0</v>
      </c>
      <c r="AA132" s="20">
        <v>0</v>
      </c>
      <c r="AB132" s="20">
        <v>0</v>
      </c>
      <c r="AC132" s="20">
        <v>0</v>
      </c>
      <c r="AD132" s="20">
        <v>0</v>
      </c>
      <c r="AE132" s="20">
        <v>0</v>
      </c>
      <c r="AF132" s="20">
        <v>0</v>
      </c>
      <c r="AG132" s="20">
        <v>0</v>
      </c>
      <c r="AH132" s="20">
        <v>0</v>
      </c>
      <c r="AI132" s="20">
        <v>0</v>
      </c>
      <c r="AJ132" s="20">
        <v>0</v>
      </c>
      <c r="AK132" s="20">
        <v>0</v>
      </c>
      <c r="AL132" s="20">
        <v>0</v>
      </c>
      <c r="AM132" s="20">
        <v>0</v>
      </c>
      <c r="AN132" s="20">
        <v>0</v>
      </c>
      <c r="AO132" s="20">
        <v>0</v>
      </c>
      <c r="AP132" s="20">
        <v>0</v>
      </c>
      <c r="AQ132" s="20">
        <v>0</v>
      </c>
      <c r="AR132" s="20">
        <v>0</v>
      </c>
      <c r="AS132" s="20">
        <v>0</v>
      </c>
      <c r="AT132" s="20">
        <v>0</v>
      </c>
      <c r="AU132" s="20">
        <v>0</v>
      </c>
      <c r="AV132" s="20">
        <v>0</v>
      </c>
      <c r="AW132" s="20">
        <v>0</v>
      </c>
      <c r="AX132" s="20">
        <v>0</v>
      </c>
      <c r="AY132" s="20">
        <v>0</v>
      </c>
      <c r="AZ132" s="20">
        <v>0</v>
      </c>
    </row>
    <row r="133" spans="1:52">
      <c r="A133" s="60" t="s">
        <v>108</v>
      </c>
      <c r="B133" s="20">
        <v>0</v>
      </c>
      <c r="C133" s="20">
        <v>0</v>
      </c>
      <c r="D133" s="20">
        <v>0</v>
      </c>
      <c r="E133" s="20">
        <v>0</v>
      </c>
      <c r="F133" s="20">
        <v>0</v>
      </c>
      <c r="G133" s="20">
        <v>0</v>
      </c>
      <c r="H133" s="20">
        <v>0</v>
      </c>
      <c r="I133" s="20">
        <v>0</v>
      </c>
      <c r="J133" s="20">
        <v>0</v>
      </c>
      <c r="K133" s="20">
        <v>0</v>
      </c>
      <c r="L133" s="20">
        <v>0</v>
      </c>
      <c r="M133" s="20">
        <v>0</v>
      </c>
      <c r="N133" s="20">
        <v>0</v>
      </c>
      <c r="O133" s="20">
        <v>0</v>
      </c>
      <c r="P133" s="20">
        <v>0</v>
      </c>
      <c r="Q133" s="20">
        <v>0</v>
      </c>
      <c r="R133" s="20">
        <v>0</v>
      </c>
      <c r="S133" s="20">
        <v>0</v>
      </c>
      <c r="T133" s="20">
        <v>0</v>
      </c>
      <c r="U133" s="20">
        <v>0</v>
      </c>
      <c r="V133" s="20">
        <v>0</v>
      </c>
      <c r="W133" s="20">
        <v>0</v>
      </c>
      <c r="X133" s="20">
        <v>0</v>
      </c>
      <c r="Y133" s="20">
        <v>0</v>
      </c>
      <c r="Z133" s="20">
        <v>0</v>
      </c>
      <c r="AA133" s="20">
        <v>0</v>
      </c>
      <c r="AB133" s="20">
        <v>0</v>
      </c>
      <c r="AC133" s="20">
        <v>0</v>
      </c>
      <c r="AD133" s="20">
        <v>0</v>
      </c>
      <c r="AE133" s="20">
        <v>0</v>
      </c>
      <c r="AF133" s="20">
        <v>0</v>
      </c>
      <c r="AG133" s="20">
        <v>0</v>
      </c>
      <c r="AH133" s="20">
        <v>0</v>
      </c>
      <c r="AI133" s="20">
        <v>0</v>
      </c>
      <c r="AJ133" s="20">
        <v>0</v>
      </c>
      <c r="AK133" s="20">
        <v>0</v>
      </c>
      <c r="AL133" s="20">
        <v>0</v>
      </c>
      <c r="AM133" s="20">
        <v>0</v>
      </c>
      <c r="AN133" s="20">
        <v>0</v>
      </c>
      <c r="AO133" s="20">
        <v>0</v>
      </c>
      <c r="AP133" s="20">
        <v>0</v>
      </c>
      <c r="AQ133" s="20">
        <v>0</v>
      </c>
      <c r="AR133" s="20">
        <v>0</v>
      </c>
      <c r="AS133" s="20">
        <v>0</v>
      </c>
      <c r="AT133" s="20">
        <v>0</v>
      </c>
      <c r="AU133" s="20">
        <v>0</v>
      </c>
      <c r="AV133" s="20">
        <v>0</v>
      </c>
      <c r="AW133" s="20">
        <v>0</v>
      </c>
      <c r="AX133" s="20">
        <v>0</v>
      </c>
      <c r="AY133" s="20">
        <v>0</v>
      </c>
      <c r="AZ133" s="20">
        <v>0</v>
      </c>
    </row>
    <row r="134" spans="1:52">
      <c r="A134" s="58" t="s">
        <v>99</v>
      </c>
      <c r="B134" s="59">
        <v>49.51478564328719</v>
      </c>
      <c r="C134" s="59">
        <v>56.044184701532465</v>
      </c>
      <c r="D134" s="59">
        <v>58.487952597342812</v>
      </c>
      <c r="E134" s="59">
        <v>59.509003586763278</v>
      </c>
      <c r="F134" s="59">
        <v>74.656018043698182</v>
      </c>
      <c r="G134" s="59">
        <v>73.567594991712554</v>
      </c>
      <c r="H134" s="59">
        <v>74.390540493419792</v>
      </c>
      <c r="I134" s="59">
        <v>75.882591616748712</v>
      </c>
      <c r="J134" s="59">
        <v>71.524733877650419</v>
      </c>
      <c r="K134" s="59">
        <v>74.935234695312843</v>
      </c>
      <c r="L134" s="59">
        <v>74.270889973862111</v>
      </c>
      <c r="M134" s="59">
        <v>87.133457047655668</v>
      </c>
      <c r="N134" s="59">
        <v>154.19458243451902</v>
      </c>
      <c r="O134" s="59">
        <v>227.84882389359592</v>
      </c>
      <c r="P134" s="59">
        <v>318.84061456674539</v>
      </c>
      <c r="Q134" s="59">
        <v>417.90195443278594</v>
      </c>
      <c r="R134" s="59">
        <v>513.05001312643014</v>
      </c>
      <c r="S134" s="59">
        <v>642.83581780380359</v>
      </c>
      <c r="T134" s="59">
        <v>799.0146774226107</v>
      </c>
      <c r="U134" s="59">
        <v>976.74478536949323</v>
      </c>
      <c r="V134" s="59">
        <v>2614.4423978791597</v>
      </c>
      <c r="W134" s="59">
        <v>4049.7106027345617</v>
      </c>
      <c r="X134" s="59">
        <v>5210.8420804732605</v>
      </c>
      <c r="Y134" s="59">
        <v>6139.0535802919267</v>
      </c>
      <c r="Z134" s="59">
        <v>7087.184140759975</v>
      </c>
      <c r="AA134" s="59">
        <v>8273.3989472040739</v>
      </c>
      <c r="AB134" s="59">
        <v>9700.2652450766727</v>
      </c>
      <c r="AC134" s="59">
        <v>11372.037901343025</v>
      </c>
      <c r="AD134" s="59">
        <v>13332.248850293352</v>
      </c>
      <c r="AE134" s="59">
        <v>15627.098463915519</v>
      </c>
      <c r="AF134" s="59">
        <v>18350.360115938416</v>
      </c>
      <c r="AG134" s="59">
        <v>21570.232068643818</v>
      </c>
      <c r="AH134" s="59">
        <v>25372.694891615974</v>
      </c>
      <c r="AI134" s="59">
        <v>29701.453391400089</v>
      </c>
      <c r="AJ134" s="59">
        <v>34609.845102365667</v>
      </c>
      <c r="AK134" s="59">
        <v>40086.610411469883</v>
      </c>
      <c r="AL134" s="59">
        <v>46097.830381452892</v>
      </c>
      <c r="AM134" s="59">
        <v>52591.932007390205</v>
      </c>
      <c r="AN134" s="59">
        <v>59458.442227383399</v>
      </c>
      <c r="AO134" s="59">
        <v>66601.740342509947</v>
      </c>
      <c r="AP134" s="59">
        <v>73944.005640408897</v>
      </c>
      <c r="AQ134" s="59">
        <v>81421.461496287549</v>
      </c>
      <c r="AR134" s="59">
        <v>88992.988351892433</v>
      </c>
      <c r="AS134" s="59">
        <v>96559.386833663477</v>
      </c>
      <c r="AT134" s="59">
        <v>104172.93405276744</v>
      </c>
      <c r="AU134" s="59">
        <v>111841.7755465802</v>
      </c>
      <c r="AV134" s="59">
        <v>119556.86609802025</v>
      </c>
      <c r="AW134" s="59">
        <v>127257.71153944937</v>
      </c>
      <c r="AX134" s="59">
        <v>135017.08865809566</v>
      </c>
      <c r="AY134" s="59">
        <v>142920.89165092204</v>
      </c>
      <c r="AZ134" s="59">
        <v>150980.78489096469</v>
      </c>
    </row>
    <row r="135" spans="1:52">
      <c r="A135" s="60" t="s">
        <v>100</v>
      </c>
      <c r="B135" s="20">
        <v>49.51478564328719</v>
      </c>
      <c r="C135" s="20">
        <v>56.044184701532465</v>
      </c>
      <c r="D135" s="20">
        <v>58.487952597342812</v>
      </c>
      <c r="E135" s="20">
        <v>59.509003586763278</v>
      </c>
      <c r="F135" s="20">
        <v>74.656018043698182</v>
      </c>
      <c r="G135" s="20">
        <v>73.567594991712554</v>
      </c>
      <c r="H135" s="20">
        <v>74.390540493419792</v>
      </c>
      <c r="I135" s="20">
        <v>75.882591616748712</v>
      </c>
      <c r="J135" s="20">
        <v>71.524733877650419</v>
      </c>
      <c r="K135" s="20">
        <v>74.935234695312843</v>
      </c>
      <c r="L135" s="20">
        <v>74.270889973862111</v>
      </c>
      <c r="M135" s="20">
        <v>87.133457047655668</v>
      </c>
      <c r="N135" s="20">
        <v>154.19458243451902</v>
      </c>
      <c r="O135" s="20">
        <v>227.84882389359592</v>
      </c>
      <c r="P135" s="20">
        <v>318.84061456674539</v>
      </c>
      <c r="Q135" s="20">
        <v>417.90195443278594</v>
      </c>
      <c r="R135" s="20">
        <v>513.03147513687202</v>
      </c>
      <c r="S135" s="20">
        <v>642.75969150746107</v>
      </c>
      <c r="T135" s="20">
        <v>798.81516192290087</v>
      </c>
      <c r="U135" s="20">
        <v>976.20695736428968</v>
      </c>
      <c r="V135" s="20">
        <v>2610.1459752298788</v>
      </c>
      <c r="W135" s="20">
        <v>4038.7630562877766</v>
      </c>
      <c r="X135" s="20">
        <v>5189.1129693360217</v>
      </c>
      <c r="Y135" s="20">
        <v>6100.1813082598492</v>
      </c>
      <c r="Z135" s="20">
        <v>7016.5470040518285</v>
      </c>
      <c r="AA135" s="20">
        <v>8138.6384974854527</v>
      </c>
      <c r="AB135" s="20">
        <v>9447.4491396953708</v>
      </c>
      <c r="AC135" s="20">
        <v>10919.255897716384</v>
      </c>
      <c r="AD135" s="20">
        <v>12561.795851629357</v>
      </c>
      <c r="AE135" s="20">
        <v>14383.212346759425</v>
      </c>
      <c r="AF135" s="20">
        <v>16431.934971956773</v>
      </c>
      <c r="AG135" s="20">
        <v>18737.033258207437</v>
      </c>
      <c r="AH135" s="20">
        <v>21350.127455885242</v>
      </c>
      <c r="AI135" s="20">
        <v>24220.804887901573</v>
      </c>
      <c r="AJ135" s="20">
        <v>27388.929417100029</v>
      </c>
      <c r="AK135" s="20">
        <v>30860.741606682594</v>
      </c>
      <c r="AL135" s="20">
        <v>34622.385397517559</v>
      </c>
      <c r="AM135" s="20">
        <v>38662.03725603252</v>
      </c>
      <c r="AN135" s="20">
        <v>42908.370525004771</v>
      </c>
      <c r="AO135" s="20">
        <v>47316.501828636508</v>
      </c>
      <c r="AP135" s="20">
        <v>51847.850594523137</v>
      </c>
      <c r="AQ135" s="20">
        <v>56480.269006036244</v>
      </c>
      <c r="AR135" s="20">
        <v>61193.23049030215</v>
      </c>
      <c r="AS135" s="20">
        <v>65919.75367040839</v>
      </c>
      <c r="AT135" s="20">
        <v>70708.085462362767</v>
      </c>
      <c r="AU135" s="20">
        <v>75577.357824508756</v>
      </c>
      <c r="AV135" s="20">
        <v>80507.76364945517</v>
      </c>
      <c r="AW135" s="20">
        <v>85463.705948366638</v>
      </c>
      <c r="AX135" s="20">
        <v>90486.814020969352</v>
      </c>
      <c r="AY135" s="20">
        <v>95640.100125660552</v>
      </c>
      <c r="AZ135" s="20">
        <v>100903.79729401501</v>
      </c>
    </row>
    <row r="136" spans="1:52">
      <c r="A136" s="60" t="s">
        <v>101</v>
      </c>
      <c r="B136" s="20">
        <v>0</v>
      </c>
      <c r="C136" s="20">
        <v>0</v>
      </c>
      <c r="D136" s="20">
        <v>0</v>
      </c>
      <c r="E136" s="20">
        <v>0</v>
      </c>
      <c r="F136" s="20">
        <v>0</v>
      </c>
      <c r="G136" s="20">
        <v>0</v>
      </c>
      <c r="H136" s="20">
        <v>0</v>
      </c>
      <c r="I136" s="20">
        <v>0</v>
      </c>
      <c r="J136" s="20">
        <v>0</v>
      </c>
      <c r="K136" s="20">
        <v>0</v>
      </c>
      <c r="L136" s="20">
        <v>0</v>
      </c>
      <c r="M136" s="20">
        <v>0</v>
      </c>
      <c r="N136" s="20">
        <v>0</v>
      </c>
      <c r="O136" s="20">
        <v>0</v>
      </c>
      <c r="P136" s="20">
        <v>0</v>
      </c>
      <c r="Q136" s="20">
        <v>0</v>
      </c>
      <c r="R136" s="20">
        <v>1.8537989558131462E-2</v>
      </c>
      <c r="S136" s="20">
        <v>7.6126296342480013E-2</v>
      </c>
      <c r="T136" s="20">
        <v>0.19951549970986809</v>
      </c>
      <c r="U136" s="20">
        <v>0.53782800520355767</v>
      </c>
      <c r="V136" s="20">
        <v>4.2964226492807809</v>
      </c>
      <c r="W136" s="20">
        <v>10.947546446785255</v>
      </c>
      <c r="X136" s="20">
        <v>21.729111137239119</v>
      </c>
      <c r="Y136" s="20">
        <v>38.872272032077142</v>
      </c>
      <c r="Z136" s="20">
        <v>70.637136708146897</v>
      </c>
      <c r="AA136" s="20">
        <v>134.76044971862132</v>
      </c>
      <c r="AB136" s="20">
        <v>252.81610538130201</v>
      </c>
      <c r="AC136" s="20">
        <v>452.7820036266408</v>
      </c>
      <c r="AD136" s="20">
        <v>770.45299866399478</v>
      </c>
      <c r="AE136" s="20">
        <v>1243.8861171560955</v>
      </c>
      <c r="AF136" s="20">
        <v>1918.4251439816442</v>
      </c>
      <c r="AG136" s="20">
        <v>2833.1988104363795</v>
      </c>
      <c r="AH136" s="20">
        <v>4022.5674357307307</v>
      </c>
      <c r="AI136" s="20">
        <v>5480.6485034985171</v>
      </c>
      <c r="AJ136" s="20">
        <v>7220.9156852656388</v>
      </c>
      <c r="AK136" s="20">
        <v>9225.8688047872874</v>
      </c>
      <c r="AL136" s="20">
        <v>11475.444983935335</v>
      </c>
      <c r="AM136" s="20">
        <v>13929.894751357688</v>
      </c>
      <c r="AN136" s="20">
        <v>16550.071702378627</v>
      </c>
      <c r="AO136" s="20">
        <v>19285.238513873439</v>
      </c>
      <c r="AP136" s="20">
        <v>22096.15504588576</v>
      </c>
      <c r="AQ136" s="20">
        <v>24941.192490251302</v>
      </c>
      <c r="AR136" s="20">
        <v>27799.757861590286</v>
      </c>
      <c r="AS136" s="20">
        <v>30639.633163255094</v>
      </c>
      <c r="AT136" s="20">
        <v>33464.848590404668</v>
      </c>
      <c r="AU136" s="20">
        <v>36264.417722071456</v>
      </c>
      <c r="AV136" s="20">
        <v>39049.102448565092</v>
      </c>
      <c r="AW136" s="20">
        <v>41794.005591082729</v>
      </c>
      <c r="AX136" s="20">
        <v>44530.274637126313</v>
      </c>
      <c r="AY136" s="20">
        <v>47280.791525261491</v>
      </c>
      <c r="AZ136" s="20">
        <v>50076.987596949679</v>
      </c>
    </row>
    <row r="137" spans="1:52">
      <c r="A137" s="60" t="s">
        <v>102</v>
      </c>
      <c r="B137" s="20">
        <v>0</v>
      </c>
      <c r="C137" s="20">
        <v>0</v>
      </c>
      <c r="D137" s="20">
        <v>0</v>
      </c>
      <c r="E137" s="20">
        <v>0</v>
      </c>
      <c r="F137" s="20">
        <v>0</v>
      </c>
      <c r="G137" s="20">
        <v>0</v>
      </c>
      <c r="H137" s="20">
        <v>0</v>
      </c>
      <c r="I137" s="20">
        <v>0</v>
      </c>
      <c r="J137" s="20">
        <v>0</v>
      </c>
      <c r="K137" s="20">
        <v>0</v>
      </c>
      <c r="L137" s="20">
        <v>0</v>
      </c>
      <c r="M137" s="20">
        <v>0</v>
      </c>
      <c r="N137" s="20">
        <v>0</v>
      </c>
      <c r="O137" s="20">
        <v>0</v>
      </c>
      <c r="P137" s="20">
        <v>0</v>
      </c>
      <c r="Q137" s="20">
        <v>0</v>
      </c>
      <c r="R137" s="20">
        <v>0</v>
      </c>
      <c r="S137" s="20">
        <v>0</v>
      </c>
      <c r="T137" s="20">
        <v>0</v>
      </c>
      <c r="U137" s="20">
        <v>0</v>
      </c>
      <c r="V137" s="20">
        <v>0</v>
      </c>
      <c r="W137" s="20">
        <v>0</v>
      </c>
      <c r="X137" s="20">
        <v>0</v>
      </c>
      <c r="Y137" s="20">
        <v>0</v>
      </c>
      <c r="Z137" s="20">
        <v>0</v>
      </c>
      <c r="AA137" s="20">
        <v>0</v>
      </c>
      <c r="AB137" s="20">
        <v>0</v>
      </c>
      <c r="AC137" s="20">
        <v>0</v>
      </c>
      <c r="AD137" s="20">
        <v>0</v>
      </c>
      <c r="AE137" s="20">
        <v>0</v>
      </c>
      <c r="AF137" s="20">
        <v>0</v>
      </c>
      <c r="AG137" s="20">
        <v>0</v>
      </c>
      <c r="AH137" s="20">
        <v>0</v>
      </c>
      <c r="AI137" s="20">
        <v>0</v>
      </c>
      <c r="AJ137" s="20">
        <v>0</v>
      </c>
      <c r="AK137" s="20">
        <v>0</v>
      </c>
      <c r="AL137" s="20">
        <v>0</v>
      </c>
      <c r="AM137" s="20">
        <v>0</v>
      </c>
      <c r="AN137" s="20">
        <v>0</v>
      </c>
      <c r="AO137" s="20">
        <v>0</v>
      </c>
      <c r="AP137" s="20">
        <v>0</v>
      </c>
      <c r="AQ137" s="20">
        <v>0</v>
      </c>
      <c r="AR137" s="20">
        <v>0</v>
      </c>
      <c r="AS137" s="20">
        <v>0</v>
      </c>
      <c r="AT137" s="20">
        <v>0</v>
      </c>
      <c r="AU137" s="20">
        <v>0</v>
      </c>
      <c r="AV137" s="20">
        <v>0</v>
      </c>
      <c r="AW137" s="20">
        <v>0</v>
      </c>
      <c r="AX137" s="20">
        <v>0</v>
      </c>
      <c r="AY137" s="20">
        <v>0</v>
      </c>
      <c r="AZ137" s="20">
        <v>0</v>
      </c>
    </row>
    <row r="138" spans="1:52">
      <c r="A138" s="60" t="s">
        <v>109</v>
      </c>
      <c r="B138" s="20">
        <v>0</v>
      </c>
      <c r="C138" s="20">
        <v>0</v>
      </c>
      <c r="D138" s="20">
        <v>0</v>
      </c>
      <c r="E138" s="20">
        <v>0</v>
      </c>
      <c r="F138" s="20">
        <v>0</v>
      </c>
      <c r="G138" s="20">
        <v>0</v>
      </c>
      <c r="H138" s="20">
        <v>0</v>
      </c>
      <c r="I138" s="20">
        <v>0</v>
      </c>
      <c r="J138" s="20">
        <v>0</v>
      </c>
      <c r="K138" s="20">
        <v>0</v>
      </c>
      <c r="L138" s="20">
        <v>0</v>
      </c>
      <c r="M138" s="20">
        <v>0</v>
      </c>
      <c r="N138" s="20">
        <v>0</v>
      </c>
      <c r="O138" s="20">
        <v>0</v>
      </c>
      <c r="P138" s="20">
        <v>0</v>
      </c>
      <c r="Q138" s="20">
        <v>0</v>
      </c>
      <c r="R138" s="20">
        <v>0</v>
      </c>
      <c r="S138" s="20">
        <v>0</v>
      </c>
      <c r="T138" s="20">
        <v>0</v>
      </c>
      <c r="U138" s="20">
        <v>0</v>
      </c>
      <c r="V138" s="20">
        <v>0</v>
      </c>
      <c r="W138" s="20">
        <v>0</v>
      </c>
      <c r="X138" s="20">
        <v>0</v>
      </c>
      <c r="Y138" s="20">
        <v>0</v>
      </c>
      <c r="Z138" s="20">
        <v>0</v>
      </c>
      <c r="AA138" s="20">
        <v>0</v>
      </c>
      <c r="AB138" s="20">
        <v>0</v>
      </c>
      <c r="AC138" s="20">
        <v>0</v>
      </c>
      <c r="AD138" s="20">
        <v>0</v>
      </c>
      <c r="AE138" s="20">
        <v>0</v>
      </c>
      <c r="AF138" s="20">
        <v>0</v>
      </c>
      <c r="AG138" s="20">
        <v>0</v>
      </c>
      <c r="AH138" s="20">
        <v>0</v>
      </c>
      <c r="AI138" s="20">
        <v>0</v>
      </c>
      <c r="AJ138" s="20">
        <v>0</v>
      </c>
      <c r="AK138" s="20">
        <v>0</v>
      </c>
      <c r="AL138" s="20">
        <v>0</v>
      </c>
      <c r="AM138" s="20">
        <v>0</v>
      </c>
      <c r="AN138" s="20">
        <v>0</v>
      </c>
      <c r="AO138" s="20">
        <v>0</v>
      </c>
      <c r="AP138" s="20">
        <v>0</v>
      </c>
      <c r="AQ138" s="20">
        <v>0</v>
      </c>
      <c r="AR138" s="20">
        <v>0</v>
      </c>
      <c r="AS138" s="20">
        <v>0</v>
      </c>
      <c r="AT138" s="20">
        <v>0</v>
      </c>
      <c r="AU138" s="20">
        <v>0</v>
      </c>
      <c r="AV138" s="20">
        <v>0</v>
      </c>
      <c r="AW138" s="20">
        <v>0</v>
      </c>
      <c r="AX138" s="20">
        <v>0</v>
      </c>
      <c r="AY138" s="20">
        <v>0</v>
      </c>
      <c r="AZ138" s="20">
        <v>0</v>
      </c>
    </row>
    <row r="139" spans="1:52">
      <c r="A139" s="58" t="s">
        <v>103</v>
      </c>
      <c r="B139" s="59">
        <v>0</v>
      </c>
      <c r="C139" s="59">
        <v>0</v>
      </c>
      <c r="D139" s="59">
        <v>0</v>
      </c>
      <c r="E139" s="59">
        <v>0</v>
      </c>
      <c r="F139" s="59">
        <v>0</v>
      </c>
      <c r="G139" s="59">
        <v>0</v>
      </c>
      <c r="H139" s="59">
        <v>0</v>
      </c>
      <c r="I139" s="59">
        <v>0</v>
      </c>
      <c r="J139" s="59">
        <v>0</v>
      </c>
      <c r="K139" s="59">
        <v>0</v>
      </c>
      <c r="L139" s="59">
        <v>0</v>
      </c>
      <c r="M139" s="59">
        <v>0</v>
      </c>
      <c r="N139" s="59">
        <v>0</v>
      </c>
      <c r="O139" s="59">
        <v>0</v>
      </c>
      <c r="P139" s="59">
        <v>0</v>
      </c>
      <c r="Q139" s="59">
        <v>0</v>
      </c>
      <c r="R139" s="59">
        <v>1.1427341898332148</v>
      </c>
      <c r="S139" s="59">
        <v>2.9163310871274257</v>
      </c>
      <c r="T139" s="59">
        <v>5.3044920667794964</v>
      </c>
      <c r="U139" s="59">
        <v>8.1834692373788069</v>
      </c>
      <c r="V139" s="59">
        <v>17.540427808566395</v>
      </c>
      <c r="W139" s="59">
        <v>19.046000636894931</v>
      </c>
      <c r="X139" s="59">
        <v>19.091982509185463</v>
      </c>
      <c r="Y139" s="59">
        <v>18.835647840097458</v>
      </c>
      <c r="Z139" s="59">
        <v>18.373952146907666</v>
      </c>
      <c r="AA139" s="59">
        <v>17.593457191673071</v>
      </c>
      <c r="AB139" s="59">
        <v>16.590364480974468</v>
      </c>
      <c r="AC139" s="59">
        <v>15.345291603990415</v>
      </c>
      <c r="AD139" s="59">
        <v>13.95414064214885</v>
      </c>
      <c r="AE139" s="59">
        <v>14.059032666783935</v>
      </c>
      <c r="AF139" s="59">
        <v>37.789347830775938</v>
      </c>
      <c r="AG139" s="59">
        <v>98.093494620038996</v>
      </c>
      <c r="AH139" s="59">
        <v>200.33645198549499</v>
      </c>
      <c r="AI139" s="59">
        <v>346.51668635493081</v>
      </c>
      <c r="AJ139" s="59">
        <v>539.66419493842147</v>
      </c>
      <c r="AK139" s="59">
        <v>780.75665585009722</v>
      </c>
      <c r="AL139" s="59">
        <v>1069.4537067590616</v>
      </c>
      <c r="AM139" s="59">
        <v>1405.1811393460837</v>
      </c>
      <c r="AN139" s="59">
        <v>1785.644206256361</v>
      </c>
      <c r="AO139" s="59">
        <v>2208.4010481669479</v>
      </c>
      <c r="AP139" s="59">
        <v>2673.4440948668789</v>
      </c>
      <c r="AQ139" s="59">
        <v>3181.9965187295802</v>
      </c>
      <c r="AR139" s="59">
        <v>3735.4148665505772</v>
      </c>
      <c r="AS139" s="59">
        <v>4333.0097886581079</v>
      </c>
      <c r="AT139" s="59">
        <v>4975.5265160232902</v>
      </c>
      <c r="AU139" s="59">
        <v>5663.4974507762381</v>
      </c>
      <c r="AV139" s="59">
        <v>6393.3185062772709</v>
      </c>
      <c r="AW139" s="59">
        <v>7162.1726140781229</v>
      </c>
      <c r="AX139" s="59">
        <v>7970.0938889761719</v>
      </c>
      <c r="AY139" s="59">
        <v>8820.079996491535</v>
      </c>
      <c r="AZ139" s="59">
        <v>9707.6923487100357</v>
      </c>
    </row>
    <row r="140" spans="1:52">
      <c r="A140" s="60" t="s">
        <v>104</v>
      </c>
      <c r="B140" s="20">
        <v>0</v>
      </c>
      <c r="C140" s="20">
        <v>0</v>
      </c>
      <c r="D140" s="20">
        <v>0</v>
      </c>
      <c r="E140" s="20">
        <v>0</v>
      </c>
      <c r="F140" s="20">
        <v>0</v>
      </c>
      <c r="G140" s="20">
        <v>0</v>
      </c>
      <c r="H140" s="20">
        <v>0</v>
      </c>
      <c r="I140" s="20">
        <v>0</v>
      </c>
      <c r="J140" s="20">
        <v>0</v>
      </c>
      <c r="K140" s="20">
        <v>0</v>
      </c>
      <c r="L140" s="20">
        <v>0</v>
      </c>
      <c r="M140" s="20">
        <v>0</v>
      </c>
      <c r="N140" s="20">
        <v>0</v>
      </c>
      <c r="O140" s="20">
        <v>0</v>
      </c>
      <c r="P140" s="20">
        <v>0</v>
      </c>
      <c r="Q140" s="20">
        <v>0</v>
      </c>
      <c r="R140" s="20">
        <v>6.4492930066527288E-2</v>
      </c>
      <c r="S140" s="20">
        <v>0.18249535565688274</v>
      </c>
      <c r="T140" s="20">
        <v>0.40795298683376269</v>
      </c>
      <c r="U140" s="20">
        <v>0.73547275710891968</v>
      </c>
      <c r="V140" s="20">
        <v>2.8961456784920379</v>
      </c>
      <c r="W140" s="20">
        <v>3.260181927281002</v>
      </c>
      <c r="X140" s="20">
        <v>3.3383049946352115</v>
      </c>
      <c r="Y140" s="20">
        <v>3.3525300765115649</v>
      </c>
      <c r="Z140" s="20">
        <v>3.3305885225651282</v>
      </c>
      <c r="AA140" s="20">
        <v>3.2764037018122139</v>
      </c>
      <c r="AB140" s="20">
        <v>3.1996279973619708</v>
      </c>
      <c r="AC140" s="20">
        <v>3.0765902660363094</v>
      </c>
      <c r="AD140" s="20">
        <v>2.9611032842533951</v>
      </c>
      <c r="AE140" s="20">
        <v>3.5033391289445297</v>
      </c>
      <c r="AF140" s="20">
        <v>15.38354495474788</v>
      </c>
      <c r="AG140" s="20">
        <v>47.19160402045496</v>
      </c>
      <c r="AH140" s="20">
        <v>104.77929285914311</v>
      </c>
      <c r="AI140" s="20">
        <v>192.15676066264515</v>
      </c>
      <c r="AJ140" s="20">
        <v>313.99863774460613</v>
      </c>
      <c r="AK140" s="20">
        <v>474.05454482175594</v>
      </c>
      <c r="AL140" s="20">
        <v>674.86765257498234</v>
      </c>
      <c r="AM140" s="20">
        <v>919.11024365249364</v>
      </c>
      <c r="AN140" s="20">
        <v>1207.3503377264794</v>
      </c>
      <c r="AO140" s="20">
        <v>1539.7739854080703</v>
      </c>
      <c r="AP140" s="20">
        <v>1918.0885700773256</v>
      </c>
      <c r="AQ140" s="20">
        <v>2345.1113287328685</v>
      </c>
      <c r="AR140" s="20">
        <v>2822.1900383881243</v>
      </c>
      <c r="AS140" s="20">
        <v>3349.595285871319</v>
      </c>
      <c r="AT140" s="20">
        <v>3928.1017264234906</v>
      </c>
      <c r="AU140" s="20">
        <v>4557.9937996170202</v>
      </c>
      <c r="AV140" s="20">
        <v>5235.079773358174</v>
      </c>
      <c r="AW140" s="20">
        <v>5956.708684401573</v>
      </c>
      <c r="AX140" s="20">
        <v>6721.5999713905903</v>
      </c>
      <c r="AY140" s="20">
        <v>7531.3082701090616</v>
      </c>
      <c r="AZ140" s="20">
        <v>8381.060999962956</v>
      </c>
    </row>
    <row r="141" spans="1:52">
      <c r="A141" s="60" t="s">
        <v>110</v>
      </c>
      <c r="B141" s="20">
        <v>0</v>
      </c>
      <c r="C141" s="20">
        <v>0</v>
      </c>
      <c r="D141" s="20">
        <v>0</v>
      </c>
      <c r="E141" s="20">
        <v>0</v>
      </c>
      <c r="F141" s="20">
        <v>0</v>
      </c>
      <c r="G141" s="20">
        <v>0</v>
      </c>
      <c r="H141" s="20">
        <v>0</v>
      </c>
      <c r="I141" s="20">
        <v>0</v>
      </c>
      <c r="J141" s="20">
        <v>0</v>
      </c>
      <c r="K141" s="20">
        <v>0</v>
      </c>
      <c r="L141" s="20">
        <v>0</v>
      </c>
      <c r="M141" s="20">
        <v>0</v>
      </c>
      <c r="N141" s="20">
        <v>0</v>
      </c>
      <c r="O141" s="20">
        <v>0</v>
      </c>
      <c r="P141" s="20">
        <v>0</v>
      </c>
      <c r="Q141" s="20">
        <v>0</v>
      </c>
      <c r="R141" s="20">
        <v>1.0782412597666875</v>
      </c>
      <c r="S141" s="20">
        <v>2.7338357314705428</v>
      </c>
      <c r="T141" s="20">
        <v>4.8965390799457333</v>
      </c>
      <c r="U141" s="20">
        <v>7.4479964802698877</v>
      </c>
      <c r="V141" s="20">
        <v>14.644282130074359</v>
      </c>
      <c r="W141" s="20">
        <v>15.785818709613928</v>
      </c>
      <c r="X141" s="20">
        <v>15.753677514550251</v>
      </c>
      <c r="Y141" s="20">
        <v>15.483117763585895</v>
      </c>
      <c r="Z141" s="20">
        <v>15.043363624342536</v>
      </c>
      <c r="AA141" s="20">
        <v>14.317053489860857</v>
      </c>
      <c r="AB141" s="20">
        <v>13.390736483612498</v>
      </c>
      <c r="AC141" s="20">
        <v>12.268701337954106</v>
      </c>
      <c r="AD141" s="20">
        <v>10.993037357895455</v>
      </c>
      <c r="AE141" s="20">
        <v>10.555693537839405</v>
      </c>
      <c r="AF141" s="20">
        <v>22.405802876028062</v>
      </c>
      <c r="AG141" s="20">
        <v>50.901890599584029</v>
      </c>
      <c r="AH141" s="20">
        <v>95.557159126351863</v>
      </c>
      <c r="AI141" s="20">
        <v>154.35992569228569</v>
      </c>
      <c r="AJ141" s="20">
        <v>225.66555719381537</v>
      </c>
      <c r="AK141" s="20">
        <v>306.70211102834128</v>
      </c>
      <c r="AL141" s="20">
        <v>394.58605418407916</v>
      </c>
      <c r="AM141" s="20">
        <v>486.07089569359005</v>
      </c>
      <c r="AN141" s="20">
        <v>578.29386852988148</v>
      </c>
      <c r="AO141" s="20">
        <v>668.62706275887763</v>
      </c>
      <c r="AP141" s="20">
        <v>755.35552478955321</v>
      </c>
      <c r="AQ141" s="20">
        <v>836.8851899967118</v>
      </c>
      <c r="AR141" s="20">
        <v>913.22482816245292</v>
      </c>
      <c r="AS141" s="20">
        <v>983.41450278678928</v>
      </c>
      <c r="AT141" s="20">
        <v>1047.4247895997999</v>
      </c>
      <c r="AU141" s="20">
        <v>1105.503651159218</v>
      </c>
      <c r="AV141" s="20">
        <v>1158.2387329190972</v>
      </c>
      <c r="AW141" s="20">
        <v>1205.4639296765497</v>
      </c>
      <c r="AX141" s="20">
        <v>1248.4939175855814</v>
      </c>
      <c r="AY141" s="20">
        <v>1288.7717263824738</v>
      </c>
      <c r="AZ141" s="20">
        <v>1326.6313487470793</v>
      </c>
    </row>
    <row r="142" spans="1:52">
      <c r="A142" s="56" t="s">
        <v>113</v>
      </c>
      <c r="B142" s="57">
        <v>105603.23962968099</v>
      </c>
      <c r="C142" s="57">
        <v>108336.1533446534</v>
      </c>
      <c r="D142" s="57">
        <v>110304.98109034494</v>
      </c>
      <c r="E142" s="57">
        <v>112249.67977781402</v>
      </c>
      <c r="F142" s="57">
        <v>120065.7698123944</v>
      </c>
      <c r="G142" s="57">
        <v>122851.29332111924</v>
      </c>
      <c r="H142" s="57">
        <v>124231.78552584549</v>
      </c>
      <c r="I142" s="57">
        <v>128986.31814321969</v>
      </c>
      <c r="J142" s="57">
        <v>126031.3246941628</v>
      </c>
      <c r="K142" s="57">
        <v>116630.8273372379</v>
      </c>
      <c r="L142" s="57">
        <v>116152.337</v>
      </c>
      <c r="M142" s="57">
        <v>116295.10436357358</v>
      </c>
      <c r="N142" s="57">
        <v>110323.36199578186</v>
      </c>
      <c r="O142" s="57">
        <v>110127.99259417613</v>
      </c>
      <c r="P142" s="57">
        <v>111579.23166093587</v>
      </c>
      <c r="Q142" s="57">
        <v>114750.42945342395</v>
      </c>
      <c r="R142" s="57">
        <v>120907.583679755</v>
      </c>
      <c r="S142" s="57">
        <v>125493.5389604213</v>
      </c>
      <c r="T142" s="57">
        <v>129138.50827118082</v>
      </c>
      <c r="U142" s="57">
        <v>131785.26646930104</v>
      </c>
      <c r="V142" s="57">
        <v>133846.6175247691</v>
      </c>
      <c r="W142" s="57">
        <v>135654.43150360239</v>
      </c>
      <c r="X142" s="57">
        <v>137271.6377654231</v>
      </c>
      <c r="Y142" s="57">
        <v>138835.02828231416</v>
      </c>
      <c r="Z142" s="57">
        <v>140394.97539723368</v>
      </c>
      <c r="AA142" s="57">
        <v>141952.36637465373</v>
      </c>
      <c r="AB142" s="57">
        <v>143581.71372497216</v>
      </c>
      <c r="AC142" s="57">
        <v>145251.77004268282</v>
      </c>
      <c r="AD142" s="57">
        <v>146950.65044058207</v>
      </c>
      <c r="AE142" s="57">
        <v>148638.11091977463</v>
      </c>
      <c r="AF142" s="57">
        <v>150338.33833751525</v>
      </c>
      <c r="AG142" s="57">
        <v>152018.46318363326</v>
      </c>
      <c r="AH142" s="57">
        <v>153788.42853565497</v>
      </c>
      <c r="AI142" s="57">
        <v>155424.23564652473</v>
      </c>
      <c r="AJ142" s="57">
        <v>157060.06339126476</v>
      </c>
      <c r="AK142" s="57">
        <v>158701.79634487134</v>
      </c>
      <c r="AL142" s="57">
        <v>160363.50761664833</v>
      </c>
      <c r="AM142" s="57">
        <v>162044.23012432412</v>
      </c>
      <c r="AN142" s="57">
        <v>163748.15666659278</v>
      </c>
      <c r="AO142" s="57">
        <v>165471.39885328745</v>
      </c>
      <c r="AP142" s="57">
        <v>167203.86918585078</v>
      </c>
      <c r="AQ142" s="57">
        <v>169004.7398820362</v>
      </c>
      <c r="AR142" s="57">
        <v>170827.43425984398</v>
      </c>
      <c r="AS142" s="57">
        <v>172676.07771924074</v>
      </c>
      <c r="AT142" s="57">
        <v>174550.13858410623</v>
      </c>
      <c r="AU142" s="57">
        <v>176485.07357656409</v>
      </c>
      <c r="AV142" s="57">
        <v>178405.59717624029</v>
      </c>
      <c r="AW142" s="57">
        <v>180334.15072715314</v>
      </c>
      <c r="AX142" s="57">
        <v>182268.72695970797</v>
      </c>
      <c r="AY142" s="57">
        <v>184219.73162851736</v>
      </c>
      <c r="AZ142" s="57">
        <v>186188.2172590266</v>
      </c>
    </row>
    <row r="143" spans="1:52">
      <c r="A143" s="58" t="s">
        <v>94</v>
      </c>
      <c r="B143" s="59">
        <v>105603.23962968099</v>
      </c>
      <c r="C143" s="59">
        <v>108336.1533446534</v>
      </c>
      <c r="D143" s="59">
        <v>110304.98109034494</v>
      </c>
      <c r="E143" s="59">
        <v>112249.67977781402</v>
      </c>
      <c r="F143" s="59">
        <v>120065.7698123944</v>
      </c>
      <c r="G143" s="59">
        <v>122851.29332111924</v>
      </c>
      <c r="H143" s="59">
        <v>124231.78552584549</v>
      </c>
      <c r="I143" s="59">
        <v>128986.31814321969</v>
      </c>
      <c r="J143" s="59">
        <v>126031.3246941628</v>
      </c>
      <c r="K143" s="59">
        <v>116630.8273372379</v>
      </c>
      <c r="L143" s="59">
        <v>116152.337</v>
      </c>
      <c r="M143" s="59">
        <v>116295.10436357358</v>
      </c>
      <c r="N143" s="59">
        <v>110323.36199578186</v>
      </c>
      <c r="O143" s="59">
        <v>110127.99259417613</v>
      </c>
      <c r="P143" s="59">
        <v>111579.23166093587</v>
      </c>
      <c r="Q143" s="59">
        <v>114750.42945342395</v>
      </c>
      <c r="R143" s="59">
        <v>120907.22679524707</v>
      </c>
      <c r="S143" s="59">
        <v>125492.74020515523</v>
      </c>
      <c r="T143" s="59">
        <v>129137.07513290596</v>
      </c>
      <c r="U143" s="59">
        <v>131783.01122005988</v>
      </c>
      <c r="V143" s="59">
        <v>133843.33645825429</v>
      </c>
      <c r="W143" s="59">
        <v>135651.12512550649</v>
      </c>
      <c r="X143" s="59">
        <v>137268.33850135762</v>
      </c>
      <c r="Y143" s="59">
        <v>138831.7472670367</v>
      </c>
      <c r="Z143" s="59">
        <v>140391.73107653021</v>
      </c>
      <c r="AA143" s="59">
        <v>141949.16446497629</v>
      </c>
      <c r="AB143" s="59">
        <v>143578.5762443413</v>
      </c>
      <c r="AC143" s="59">
        <v>145248.7841535105</v>
      </c>
      <c r="AD143" s="59">
        <v>146947.73560222579</v>
      </c>
      <c r="AE143" s="59">
        <v>148633.38379753547</v>
      </c>
      <c r="AF143" s="59">
        <v>150312.97554018561</v>
      </c>
      <c r="AG143" s="59">
        <v>151937.52782532576</v>
      </c>
      <c r="AH143" s="59">
        <v>153610.65099493891</v>
      </c>
      <c r="AI143" s="59">
        <v>155104.06170834223</v>
      </c>
      <c r="AJ143" s="59">
        <v>156546.44248757686</v>
      </c>
      <c r="AK143" s="59">
        <v>157942.04973587341</v>
      </c>
      <c r="AL143" s="59">
        <v>159299.89999116369</v>
      </c>
      <c r="AM143" s="59">
        <v>160618.1846546616</v>
      </c>
      <c r="AN143" s="59">
        <v>161902.12411937665</v>
      </c>
      <c r="AO143" s="59">
        <v>163150.77387064879</v>
      </c>
      <c r="AP143" s="59">
        <v>164355.30891749013</v>
      </c>
      <c r="AQ143" s="59">
        <v>165575.6455876666</v>
      </c>
      <c r="AR143" s="59">
        <v>166763.25515309814</v>
      </c>
      <c r="AS143" s="59">
        <v>167924.29383051203</v>
      </c>
      <c r="AT143" s="59">
        <v>169058.5833798121</v>
      </c>
      <c r="AU143" s="59">
        <v>170198.39421704307</v>
      </c>
      <c r="AV143" s="59">
        <v>171279.18948464168</v>
      </c>
      <c r="AW143" s="59">
        <v>172316.99215556291</v>
      </c>
      <c r="AX143" s="59">
        <v>173319.97422335678</v>
      </c>
      <c r="AY143" s="59">
        <v>174298.24501747379</v>
      </c>
      <c r="AZ143" s="59">
        <v>175264.44168488571</v>
      </c>
    </row>
    <row r="144" spans="1:52">
      <c r="A144" s="60" t="s">
        <v>96</v>
      </c>
      <c r="B144" s="20">
        <v>105603.23962968099</v>
      </c>
      <c r="C144" s="20">
        <v>108336.1533446534</v>
      </c>
      <c r="D144" s="20">
        <v>110304.98109034494</v>
      </c>
      <c r="E144" s="20">
        <v>112249.67977781402</v>
      </c>
      <c r="F144" s="20">
        <v>120065.7698123944</v>
      </c>
      <c r="G144" s="20">
        <v>122851.29332111924</v>
      </c>
      <c r="H144" s="20">
        <v>124231.78552584549</v>
      </c>
      <c r="I144" s="20">
        <v>128986.31814321969</v>
      </c>
      <c r="J144" s="20">
        <v>126031.3246941628</v>
      </c>
      <c r="K144" s="20">
        <v>116630.8273372379</v>
      </c>
      <c r="L144" s="20">
        <v>116152.337</v>
      </c>
      <c r="M144" s="20">
        <v>116295.10436357358</v>
      </c>
      <c r="N144" s="20">
        <v>110323.36199578186</v>
      </c>
      <c r="O144" s="20">
        <v>110127.99259417613</v>
      </c>
      <c r="P144" s="20">
        <v>111579.23166093587</v>
      </c>
      <c r="Q144" s="20">
        <v>114750.42945342395</v>
      </c>
      <c r="R144" s="20">
        <v>120905.29449977474</v>
      </c>
      <c r="S144" s="20">
        <v>125488.59761828305</v>
      </c>
      <c r="T144" s="20">
        <v>129130.18456352258</v>
      </c>
      <c r="U144" s="20">
        <v>131772.80971261699</v>
      </c>
      <c r="V144" s="20">
        <v>133829.17561156221</v>
      </c>
      <c r="W144" s="20">
        <v>135631.84457435957</v>
      </c>
      <c r="X144" s="20">
        <v>137242.61065257914</v>
      </c>
      <c r="Y144" s="20">
        <v>138798.11446922817</v>
      </c>
      <c r="Z144" s="20">
        <v>140348.27241034119</v>
      </c>
      <c r="AA144" s="20">
        <v>141893.29261664627</v>
      </c>
      <c r="AB144" s="20">
        <v>143506.96711696818</v>
      </c>
      <c r="AC144" s="20">
        <v>145157.59848503009</v>
      </c>
      <c r="AD144" s="20">
        <v>146832.05051224941</v>
      </c>
      <c r="AE144" s="20">
        <v>148487.68963149656</v>
      </c>
      <c r="AF144" s="20">
        <v>150130.75094799028</v>
      </c>
      <c r="AG144" s="20">
        <v>151710.29236204564</v>
      </c>
      <c r="AH144" s="20">
        <v>153326.7932897858</v>
      </c>
      <c r="AI144" s="20">
        <v>154749.40879642646</v>
      </c>
      <c r="AJ144" s="20">
        <v>156102.5020670408</v>
      </c>
      <c r="AK144" s="20">
        <v>157386.32113759426</v>
      </c>
      <c r="AL144" s="20">
        <v>158604.15162222716</v>
      </c>
      <c r="AM144" s="20">
        <v>159746.63832166436</v>
      </c>
      <c r="AN144" s="20">
        <v>160808.51434210662</v>
      </c>
      <c r="AO144" s="20">
        <v>161779.87778618754</v>
      </c>
      <c r="AP144" s="20">
        <v>162635.40464318942</v>
      </c>
      <c r="AQ144" s="20">
        <v>163422.52451346177</v>
      </c>
      <c r="AR144" s="20">
        <v>164071.15979818677</v>
      </c>
      <c r="AS144" s="20">
        <v>164570.40595155637</v>
      </c>
      <c r="AT144" s="20">
        <v>164888.65349097303</v>
      </c>
      <c r="AU144" s="20">
        <v>165037.81193175339</v>
      </c>
      <c r="AV144" s="20">
        <v>164920.26956364777</v>
      </c>
      <c r="AW144" s="20">
        <v>164531.70757553951</v>
      </c>
      <c r="AX144" s="20">
        <v>163841.41274302878</v>
      </c>
      <c r="AY144" s="20">
        <v>162844.24715605922</v>
      </c>
      <c r="AZ144" s="20">
        <v>161514.40401027826</v>
      </c>
    </row>
    <row r="145" spans="1:52">
      <c r="A145" s="60" t="s">
        <v>97</v>
      </c>
      <c r="B145" s="20">
        <v>0</v>
      </c>
      <c r="C145" s="20">
        <v>0</v>
      </c>
      <c r="D145" s="20">
        <v>0</v>
      </c>
      <c r="E145" s="20">
        <v>0</v>
      </c>
      <c r="F145" s="20">
        <v>0</v>
      </c>
      <c r="G145" s="20">
        <v>0</v>
      </c>
      <c r="H145" s="20">
        <v>0</v>
      </c>
      <c r="I145" s="20">
        <v>0</v>
      </c>
      <c r="J145" s="20">
        <v>0</v>
      </c>
      <c r="K145" s="20">
        <v>0</v>
      </c>
      <c r="L145" s="20">
        <v>0</v>
      </c>
      <c r="M145" s="20">
        <v>0</v>
      </c>
      <c r="N145" s="20">
        <v>0</v>
      </c>
      <c r="O145" s="20">
        <v>0</v>
      </c>
      <c r="P145" s="20">
        <v>0</v>
      </c>
      <c r="Q145" s="20">
        <v>0</v>
      </c>
      <c r="R145" s="20">
        <v>0.13096545823736819</v>
      </c>
      <c r="S145" s="20">
        <v>0.28545666625280292</v>
      </c>
      <c r="T145" s="20">
        <v>0.44062548427116688</v>
      </c>
      <c r="U145" s="20">
        <v>0.72212449227725495</v>
      </c>
      <c r="V145" s="20">
        <v>1.0693890109365722</v>
      </c>
      <c r="W145" s="20">
        <v>1.6103460624081767</v>
      </c>
      <c r="X145" s="20">
        <v>2.3799275924118084</v>
      </c>
      <c r="Y145" s="20">
        <v>3.3915050741870436</v>
      </c>
      <c r="Z145" s="20">
        <v>4.6909318422212039</v>
      </c>
      <c r="AA145" s="20">
        <v>6.5100856786865151</v>
      </c>
      <c r="AB145" s="20">
        <v>8.8770829345323072</v>
      </c>
      <c r="AC145" s="20">
        <v>11.983427333922304</v>
      </c>
      <c r="AD145" s="20">
        <v>16.048483574876695</v>
      </c>
      <c r="AE145" s="20">
        <v>21.36915427270095</v>
      </c>
      <c r="AF145" s="20">
        <v>27.832917478142473</v>
      </c>
      <c r="AG145" s="20">
        <v>35.990879936958081</v>
      </c>
      <c r="AH145" s="20">
        <v>46.779028190052955</v>
      </c>
      <c r="AI145" s="20">
        <v>60.993694994727491</v>
      </c>
      <c r="AJ145" s="20">
        <v>79.460440811088105</v>
      </c>
      <c r="AK145" s="20">
        <v>103.20758029330293</v>
      </c>
      <c r="AL145" s="20">
        <v>133.24095923546233</v>
      </c>
      <c r="AM145" s="20">
        <v>171.79715688906504</v>
      </c>
      <c r="AN145" s="20">
        <v>221.55351089464267</v>
      </c>
      <c r="AO145" s="20">
        <v>285.16803147708163</v>
      </c>
      <c r="AP145" s="20">
        <v>366.69172135637314</v>
      </c>
      <c r="AQ145" s="20">
        <v>469.97144824992512</v>
      </c>
      <c r="AR145" s="20">
        <v>600.70177337545817</v>
      </c>
      <c r="AS145" s="20">
        <v>763.55434867733049</v>
      </c>
      <c r="AT145" s="20">
        <v>966.38452766381067</v>
      </c>
      <c r="AU145" s="20">
        <v>1215.1316823813745</v>
      </c>
      <c r="AV145" s="20">
        <v>1518.119436282451</v>
      </c>
      <c r="AW145" s="20">
        <v>1880.2221873509686</v>
      </c>
      <c r="AX145" s="20">
        <v>2310.0443979041534</v>
      </c>
      <c r="AY145" s="20">
        <v>2809.4736060505775</v>
      </c>
      <c r="AZ145" s="20">
        <v>3385.1541640603223</v>
      </c>
    </row>
    <row r="146" spans="1:52">
      <c r="A146" s="60" t="s">
        <v>114</v>
      </c>
      <c r="B146" s="20">
        <v>0</v>
      </c>
      <c r="C146" s="20">
        <v>0</v>
      </c>
      <c r="D146" s="20">
        <v>0</v>
      </c>
      <c r="E146" s="20">
        <v>0</v>
      </c>
      <c r="F146" s="20">
        <v>0</v>
      </c>
      <c r="G146" s="20">
        <v>0</v>
      </c>
      <c r="H146" s="20">
        <v>0</v>
      </c>
      <c r="I146" s="20">
        <v>0</v>
      </c>
      <c r="J146" s="20">
        <v>0</v>
      </c>
      <c r="K146" s="20">
        <v>0</v>
      </c>
      <c r="L146" s="20">
        <v>0</v>
      </c>
      <c r="M146" s="20">
        <v>0</v>
      </c>
      <c r="N146" s="20">
        <v>0</v>
      </c>
      <c r="O146" s="20">
        <v>0</v>
      </c>
      <c r="P146" s="20">
        <v>0</v>
      </c>
      <c r="Q146" s="20">
        <v>0</v>
      </c>
      <c r="R146" s="20">
        <v>1.7600822338464328</v>
      </c>
      <c r="S146" s="20">
        <v>3.7785613896169696</v>
      </c>
      <c r="T146" s="20">
        <v>6.2158155897313199</v>
      </c>
      <c r="U146" s="20">
        <v>9.08900028858368</v>
      </c>
      <c r="V146" s="20">
        <v>12.519176404208649</v>
      </c>
      <c r="W146" s="20">
        <v>16.811107866023018</v>
      </c>
      <c r="X146" s="20">
        <v>21.923537688441311</v>
      </c>
      <c r="Y146" s="20">
        <v>28.067336988482104</v>
      </c>
      <c r="Z146" s="20">
        <v>35.479600697652906</v>
      </c>
      <c r="AA146" s="20">
        <v>44.537434292096663</v>
      </c>
      <c r="AB146" s="20">
        <v>55.768331564010325</v>
      </c>
      <c r="AC146" s="20">
        <v>69.284039304357734</v>
      </c>
      <c r="AD146" s="20">
        <v>85.694494472714126</v>
      </c>
      <c r="AE146" s="20">
        <v>105.01306942442596</v>
      </c>
      <c r="AF146" s="20">
        <v>127.81720020583761</v>
      </c>
      <c r="AG146" s="20">
        <v>155.22770655747857</v>
      </c>
      <c r="AH146" s="20">
        <v>188.45447600692756</v>
      </c>
      <c r="AI146" s="20">
        <v>228.01715874916641</v>
      </c>
      <c r="AJ146" s="20">
        <v>275.82478966454835</v>
      </c>
      <c r="AK146" s="20">
        <v>333.62895758433757</v>
      </c>
      <c r="AL146" s="20">
        <v>403.68151236493219</v>
      </c>
      <c r="AM146" s="20">
        <v>487.98197754592343</v>
      </c>
      <c r="AN146" s="20">
        <v>589.72418104901169</v>
      </c>
      <c r="AO146" s="20">
        <v>711.12153952932943</v>
      </c>
      <c r="AP146" s="20">
        <v>857.26386851793836</v>
      </c>
      <c r="AQ146" s="20">
        <v>1030.5240666100935</v>
      </c>
      <c r="AR146" s="20">
        <v>1236.7988469892027</v>
      </c>
      <c r="AS146" s="20">
        <v>1479.1166054148514</v>
      </c>
      <c r="AT146" s="20">
        <v>1766.2051890784717</v>
      </c>
      <c r="AU146" s="20">
        <v>2100.8393750067225</v>
      </c>
      <c r="AV146" s="20">
        <v>2490.8465685063879</v>
      </c>
      <c r="AW146" s="20">
        <v>2939.1000613338647</v>
      </c>
      <c r="AX146" s="20">
        <v>3455.6358634721651</v>
      </c>
      <c r="AY146" s="20">
        <v>4042.2121223548256</v>
      </c>
      <c r="AZ146" s="20">
        <v>4709.5012094158465</v>
      </c>
    </row>
    <row r="147" spans="1:52">
      <c r="A147" s="60" t="s">
        <v>108</v>
      </c>
      <c r="B147" s="20">
        <v>0</v>
      </c>
      <c r="C147" s="20">
        <v>0</v>
      </c>
      <c r="D147" s="20">
        <v>0</v>
      </c>
      <c r="E147" s="20">
        <v>0</v>
      </c>
      <c r="F147" s="20">
        <v>0</v>
      </c>
      <c r="G147" s="20">
        <v>0</v>
      </c>
      <c r="H147" s="20">
        <v>0</v>
      </c>
      <c r="I147" s="20">
        <v>0</v>
      </c>
      <c r="J147" s="20">
        <v>0</v>
      </c>
      <c r="K147" s="20">
        <v>0</v>
      </c>
      <c r="L147" s="20">
        <v>0</v>
      </c>
      <c r="M147" s="20">
        <v>0</v>
      </c>
      <c r="N147" s="20">
        <v>0</v>
      </c>
      <c r="O147" s="20">
        <v>0</v>
      </c>
      <c r="P147" s="20">
        <v>0</v>
      </c>
      <c r="Q147" s="20">
        <v>0</v>
      </c>
      <c r="R147" s="20">
        <v>4.1247780244714545E-2</v>
      </c>
      <c r="S147" s="20">
        <v>7.8568816318118337E-2</v>
      </c>
      <c r="T147" s="20">
        <v>0.23412830936854889</v>
      </c>
      <c r="U147" s="20">
        <v>0.39038266202707522</v>
      </c>
      <c r="V147" s="20">
        <v>0.57228127696580822</v>
      </c>
      <c r="W147" s="20">
        <v>0.85909721847922471</v>
      </c>
      <c r="X147" s="20">
        <v>1.4243834976170451</v>
      </c>
      <c r="Y147" s="20">
        <v>2.1739557458440895</v>
      </c>
      <c r="Z147" s="20">
        <v>3.2881336491430284</v>
      </c>
      <c r="AA147" s="20">
        <v>4.8243283592317709</v>
      </c>
      <c r="AB147" s="20">
        <v>6.963712874577646</v>
      </c>
      <c r="AC147" s="20">
        <v>9.9182018421011122</v>
      </c>
      <c r="AD147" s="20">
        <v>13.942111928809418</v>
      </c>
      <c r="AE147" s="20">
        <v>19.311942341802858</v>
      </c>
      <c r="AF147" s="20">
        <v>26.574474511342096</v>
      </c>
      <c r="AG147" s="20">
        <v>36.016876785654802</v>
      </c>
      <c r="AH147" s="20">
        <v>48.624200956114919</v>
      </c>
      <c r="AI147" s="20">
        <v>65.642058171896409</v>
      </c>
      <c r="AJ147" s="20">
        <v>88.655190060406326</v>
      </c>
      <c r="AK147" s="20">
        <v>118.89206040151961</v>
      </c>
      <c r="AL147" s="20">
        <v>158.8258973361192</v>
      </c>
      <c r="AM147" s="20">
        <v>211.76719856224011</v>
      </c>
      <c r="AN147" s="20">
        <v>282.33208532636172</v>
      </c>
      <c r="AO147" s="20">
        <v>374.60651345484121</v>
      </c>
      <c r="AP147" s="20">
        <v>495.94868442637505</v>
      </c>
      <c r="AQ147" s="20">
        <v>652.62555934484374</v>
      </c>
      <c r="AR147" s="20">
        <v>854.59473454672502</v>
      </c>
      <c r="AS147" s="20">
        <v>1111.2169248634571</v>
      </c>
      <c r="AT147" s="20">
        <v>1437.3401720967836</v>
      </c>
      <c r="AU147" s="20">
        <v>1844.611227901564</v>
      </c>
      <c r="AV147" s="20">
        <v>2349.953916205051</v>
      </c>
      <c r="AW147" s="20">
        <v>2965.9623313385864</v>
      </c>
      <c r="AX147" s="20">
        <v>3712.8812189517039</v>
      </c>
      <c r="AY147" s="20">
        <v>4602.3121330091735</v>
      </c>
      <c r="AZ147" s="20">
        <v>5655.3823011312843</v>
      </c>
    </row>
    <row r="148" spans="1:52" hidden="1">
      <c r="A148" s="58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9"/>
      <c r="AM148" s="59"/>
      <c r="AN148" s="59"/>
      <c r="AO148" s="59"/>
      <c r="AP148" s="59"/>
      <c r="AQ148" s="59"/>
      <c r="AR148" s="59"/>
      <c r="AS148" s="59"/>
      <c r="AT148" s="59"/>
      <c r="AU148" s="59"/>
      <c r="AV148" s="59"/>
      <c r="AW148" s="59"/>
      <c r="AX148" s="59"/>
      <c r="AY148" s="59"/>
      <c r="AZ148" s="59"/>
    </row>
    <row r="149" spans="1:52" hidden="1">
      <c r="A149" s="6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</row>
    <row r="150" spans="1:52" hidden="1">
      <c r="A150" s="6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</row>
    <row r="151" spans="1:52" hidden="1">
      <c r="A151" s="6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</row>
    <row r="152" spans="1:52" hidden="1">
      <c r="A152" s="6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</row>
    <row r="153" spans="1:52">
      <c r="A153" s="58" t="s">
        <v>99</v>
      </c>
      <c r="B153" s="59">
        <v>0</v>
      </c>
      <c r="C153" s="59">
        <v>0</v>
      </c>
      <c r="D153" s="59">
        <v>0</v>
      </c>
      <c r="E153" s="59">
        <v>0</v>
      </c>
      <c r="F153" s="59">
        <v>0</v>
      </c>
      <c r="G153" s="59">
        <v>0</v>
      </c>
      <c r="H153" s="59">
        <v>0</v>
      </c>
      <c r="I153" s="59">
        <v>0</v>
      </c>
      <c r="J153" s="59">
        <v>0</v>
      </c>
      <c r="K153" s="59">
        <v>0</v>
      </c>
      <c r="L153" s="59">
        <v>0</v>
      </c>
      <c r="M153" s="59">
        <v>0</v>
      </c>
      <c r="N153" s="59">
        <v>0</v>
      </c>
      <c r="O153" s="59">
        <v>0</v>
      </c>
      <c r="P153" s="59">
        <v>0</v>
      </c>
      <c r="Q153" s="59">
        <v>0</v>
      </c>
      <c r="R153" s="59">
        <v>0</v>
      </c>
      <c r="S153" s="59">
        <v>0</v>
      </c>
      <c r="T153" s="59">
        <v>4.0616080006002662E-2</v>
      </c>
      <c r="U153" s="59">
        <v>0.11909526425299113</v>
      </c>
      <c r="V153" s="59">
        <v>0.23400897615883959</v>
      </c>
      <c r="W153" s="59">
        <v>0.24942391212593576</v>
      </c>
      <c r="X153" s="59">
        <v>0.24935224005746928</v>
      </c>
      <c r="Y153" s="59">
        <v>0.24888065962562539</v>
      </c>
      <c r="Z153" s="59">
        <v>0.24746353917590042</v>
      </c>
      <c r="AA153" s="59">
        <v>0.26775384284285075</v>
      </c>
      <c r="AB153" s="59">
        <v>0.28604765021145107</v>
      </c>
      <c r="AC153" s="59">
        <v>0.34350618218588597</v>
      </c>
      <c r="AD153" s="59">
        <v>0.56163242884453102</v>
      </c>
      <c r="AE153" s="59">
        <v>2.6773269350432112</v>
      </c>
      <c r="AF153" s="59">
        <v>11.016223517761723</v>
      </c>
      <c r="AG153" s="59">
        <v>28.137378801292357</v>
      </c>
      <c r="AH153" s="59">
        <v>55.947889292828236</v>
      </c>
      <c r="AI153" s="59">
        <v>95.698743484458021</v>
      </c>
      <c r="AJ153" s="59">
        <v>149.24794590954886</v>
      </c>
      <c r="AK153" s="59">
        <v>217.43077851159836</v>
      </c>
      <c r="AL153" s="59">
        <v>301.58301584448719</v>
      </c>
      <c r="AM153" s="59">
        <v>402.03150617292056</v>
      </c>
      <c r="AN153" s="59">
        <v>519.1473757027959</v>
      </c>
      <c r="AO153" s="59">
        <v>652.23539135518001</v>
      </c>
      <c r="AP153" s="59">
        <v>800.78155999972273</v>
      </c>
      <c r="AQ153" s="59">
        <v>964.14341211753356</v>
      </c>
      <c r="AR153" s="59">
        <v>1143.5882266396418</v>
      </c>
      <c r="AS153" s="59">
        <v>1339.2990141716919</v>
      </c>
      <c r="AT153" s="59">
        <v>1550.451952079994</v>
      </c>
      <c r="AU153" s="59">
        <v>1778.1087372412298</v>
      </c>
      <c r="AV153" s="59">
        <v>2019.7442924415841</v>
      </c>
      <c r="AW153" s="59">
        <v>2275.9463715181619</v>
      </c>
      <c r="AX153" s="59">
        <v>2544.5613260675859</v>
      </c>
      <c r="AY153" s="59">
        <v>2825.4858606784414</v>
      </c>
      <c r="AZ153" s="59">
        <v>3115.4932585549018</v>
      </c>
    </row>
    <row r="154" spans="1:52">
      <c r="A154" s="60" t="s">
        <v>100</v>
      </c>
      <c r="B154" s="20">
        <v>0</v>
      </c>
      <c r="C154" s="20">
        <v>0</v>
      </c>
      <c r="D154" s="20">
        <v>0</v>
      </c>
      <c r="E154" s="20">
        <v>0</v>
      </c>
      <c r="F154" s="20">
        <v>0</v>
      </c>
      <c r="G154" s="20">
        <v>0</v>
      </c>
      <c r="H154" s="20">
        <v>0</v>
      </c>
      <c r="I154" s="20">
        <v>0</v>
      </c>
      <c r="J154" s="20">
        <v>0</v>
      </c>
      <c r="K154" s="20">
        <v>0</v>
      </c>
      <c r="L154" s="20">
        <v>0</v>
      </c>
      <c r="M154" s="20">
        <v>0</v>
      </c>
      <c r="N154" s="20">
        <v>0</v>
      </c>
      <c r="O154" s="20">
        <v>0</v>
      </c>
      <c r="P154" s="20">
        <v>0</v>
      </c>
      <c r="Q154" s="20">
        <v>0</v>
      </c>
      <c r="R154" s="20">
        <v>0</v>
      </c>
      <c r="S154" s="20">
        <v>0</v>
      </c>
      <c r="T154" s="20">
        <v>0</v>
      </c>
      <c r="U154" s="20">
        <v>0</v>
      </c>
      <c r="V154" s="20">
        <v>0</v>
      </c>
      <c r="W154" s="20">
        <v>0</v>
      </c>
      <c r="X154" s="20">
        <v>0</v>
      </c>
      <c r="Y154" s="20">
        <v>0</v>
      </c>
      <c r="Z154" s="20">
        <v>0</v>
      </c>
      <c r="AA154" s="20">
        <v>0</v>
      </c>
      <c r="AB154" s="20">
        <v>0</v>
      </c>
      <c r="AC154" s="20">
        <v>0</v>
      </c>
      <c r="AD154" s="20">
        <v>0</v>
      </c>
      <c r="AE154" s="20">
        <v>0</v>
      </c>
      <c r="AF154" s="20">
        <v>0</v>
      </c>
      <c r="AG154" s="20">
        <v>0</v>
      </c>
      <c r="AH154" s="20">
        <v>0</v>
      </c>
      <c r="AI154" s="20">
        <v>0</v>
      </c>
      <c r="AJ154" s="20">
        <v>0</v>
      </c>
      <c r="AK154" s="20">
        <v>0</v>
      </c>
      <c r="AL154" s="20">
        <v>0</v>
      </c>
      <c r="AM154" s="20">
        <v>0</v>
      </c>
      <c r="AN154" s="20">
        <v>0</v>
      </c>
      <c r="AO154" s="20">
        <v>0</v>
      </c>
      <c r="AP154" s="20">
        <v>0</v>
      </c>
      <c r="AQ154" s="20">
        <v>0</v>
      </c>
      <c r="AR154" s="20">
        <v>0</v>
      </c>
      <c r="AS154" s="20">
        <v>0</v>
      </c>
      <c r="AT154" s="20">
        <v>0</v>
      </c>
      <c r="AU154" s="20">
        <v>0</v>
      </c>
      <c r="AV154" s="20">
        <v>0</v>
      </c>
      <c r="AW154" s="20">
        <v>0</v>
      </c>
      <c r="AX154" s="20">
        <v>0</v>
      </c>
      <c r="AY154" s="20">
        <v>0</v>
      </c>
      <c r="AZ154" s="20">
        <v>0</v>
      </c>
    </row>
    <row r="155" spans="1:52">
      <c r="A155" s="60" t="s">
        <v>101</v>
      </c>
      <c r="B155" s="20">
        <v>0</v>
      </c>
      <c r="C155" s="20">
        <v>0</v>
      </c>
      <c r="D155" s="20">
        <v>0</v>
      </c>
      <c r="E155" s="20">
        <v>0</v>
      </c>
      <c r="F155" s="20">
        <v>0</v>
      </c>
      <c r="G155" s="20">
        <v>0</v>
      </c>
      <c r="H155" s="20">
        <v>0</v>
      </c>
      <c r="I155" s="20">
        <v>0</v>
      </c>
      <c r="J155" s="20">
        <v>0</v>
      </c>
      <c r="K155" s="20">
        <v>0</v>
      </c>
      <c r="L155" s="20">
        <v>0</v>
      </c>
      <c r="M155" s="20">
        <v>0</v>
      </c>
      <c r="N155" s="20">
        <v>0</v>
      </c>
      <c r="O155" s="20">
        <v>0</v>
      </c>
      <c r="P155" s="20">
        <v>0</v>
      </c>
      <c r="Q155" s="20">
        <v>0</v>
      </c>
      <c r="R155" s="20">
        <v>0</v>
      </c>
      <c r="S155" s="20">
        <v>0</v>
      </c>
      <c r="T155" s="20">
        <v>0</v>
      </c>
      <c r="U155" s="20">
        <v>0</v>
      </c>
      <c r="V155" s="20">
        <v>0</v>
      </c>
      <c r="W155" s="20">
        <v>0</v>
      </c>
      <c r="X155" s="20">
        <v>0</v>
      </c>
      <c r="Y155" s="20">
        <v>0</v>
      </c>
      <c r="Z155" s="20">
        <v>0</v>
      </c>
      <c r="AA155" s="20">
        <v>0</v>
      </c>
      <c r="AB155" s="20">
        <v>0</v>
      </c>
      <c r="AC155" s="20">
        <v>0</v>
      </c>
      <c r="AD155" s="20">
        <v>0</v>
      </c>
      <c r="AE155" s="20">
        <v>0</v>
      </c>
      <c r="AF155" s="20">
        <v>0</v>
      </c>
      <c r="AG155" s="20">
        <v>0</v>
      </c>
      <c r="AH155" s="20">
        <v>0</v>
      </c>
      <c r="AI155" s="20">
        <v>0</v>
      </c>
      <c r="AJ155" s="20">
        <v>0</v>
      </c>
      <c r="AK155" s="20">
        <v>0</v>
      </c>
      <c r="AL155" s="20">
        <v>0</v>
      </c>
      <c r="AM155" s="20">
        <v>0</v>
      </c>
      <c r="AN155" s="20">
        <v>0</v>
      </c>
      <c r="AO155" s="20">
        <v>0</v>
      </c>
      <c r="AP155" s="20">
        <v>0</v>
      </c>
      <c r="AQ155" s="20">
        <v>0</v>
      </c>
      <c r="AR155" s="20">
        <v>0</v>
      </c>
      <c r="AS155" s="20">
        <v>0</v>
      </c>
      <c r="AT155" s="20">
        <v>0</v>
      </c>
      <c r="AU155" s="20">
        <v>0</v>
      </c>
      <c r="AV155" s="20">
        <v>0</v>
      </c>
      <c r="AW155" s="20">
        <v>0</v>
      </c>
      <c r="AX155" s="20">
        <v>0</v>
      </c>
      <c r="AY155" s="20">
        <v>0</v>
      </c>
      <c r="AZ155" s="20">
        <v>0</v>
      </c>
    </row>
    <row r="156" spans="1:52">
      <c r="A156" s="60" t="s">
        <v>102</v>
      </c>
      <c r="B156" s="20">
        <v>0</v>
      </c>
      <c r="C156" s="20">
        <v>0</v>
      </c>
      <c r="D156" s="20">
        <v>0</v>
      </c>
      <c r="E156" s="20">
        <v>0</v>
      </c>
      <c r="F156" s="20">
        <v>0</v>
      </c>
      <c r="G156" s="20">
        <v>0</v>
      </c>
      <c r="H156" s="20">
        <v>0</v>
      </c>
      <c r="I156" s="20">
        <v>0</v>
      </c>
      <c r="J156" s="20">
        <v>0</v>
      </c>
      <c r="K156" s="20">
        <v>0</v>
      </c>
      <c r="L156" s="20">
        <v>0</v>
      </c>
      <c r="M156" s="20">
        <v>0</v>
      </c>
      <c r="N156" s="20">
        <v>0</v>
      </c>
      <c r="O156" s="20">
        <v>0</v>
      </c>
      <c r="P156" s="20">
        <v>0</v>
      </c>
      <c r="Q156" s="20">
        <v>0</v>
      </c>
      <c r="R156" s="20">
        <v>0</v>
      </c>
      <c r="S156" s="20">
        <v>0</v>
      </c>
      <c r="T156" s="20">
        <v>4.0616080006002662E-2</v>
      </c>
      <c r="U156" s="20">
        <v>0.11909526425299113</v>
      </c>
      <c r="V156" s="20">
        <v>0.23400897615883959</v>
      </c>
      <c r="W156" s="20">
        <v>0.24942391212593576</v>
      </c>
      <c r="X156" s="20">
        <v>0.24935224005746928</v>
      </c>
      <c r="Y156" s="20">
        <v>0.24888065962562539</v>
      </c>
      <c r="Z156" s="20">
        <v>0.24746353917590042</v>
      </c>
      <c r="AA156" s="20">
        <v>0.26775384284285075</v>
      </c>
      <c r="AB156" s="20">
        <v>0.28604765021145107</v>
      </c>
      <c r="AC156" s="20">
        <v>0.34350618218588597</v>
      </c>
      <c r="AD156" s="20">
        <v>0.56163242884453102</v>
      </c>
      <c r="AE156" s="20">
        <v>2.6773269350432112</v>
      </c>
      <c r="AF156" s="20">
        <v>11.016223517761723</v>
      </c>
      <c r="AG156" s="20">
        <v>28.137378801292357</v>
      </c>
      <c r="AH156" s="20">
        <v>55.947889292828236</v>
      </c>
      <c r="AI156" s="20">
        <v>95.698743484458021</v>
      </c>
      <c r="AJ156" s="20">
        <v>149.24794590954886</v>
      </c>
      <c r="AK156" s="20">
        <v>217.43077851159836</v>
      </c>
      <c r="AL156" s="20">
        <v>301.58301584448719</v>
      </c>
      <c r="AM156" s="20">
        <v>402.03150617292056</v>
      </c>
      <c r="AN156" s="20">
        <v>519.1473757027959</v>
      </c>
      <c r="AO156" s="20">
        <v>652.23539135518001</v>
      </c>
      <c r="AP156" s="20">
        <v>800.78155999972273</v>
      </c>
      <c r="AQ156" s="20">
        <v>964.14341211753356</v>
      </c>
      <c r="AR156" s="20">
        <v>1143.5882266396418</v>
      </c>
      <c r="AS156" s="20">
        <v>1339.2990141716919</v>
      </c>
      <c r="AT156" s="20">
        <v>1550.451952079994</v>
      </c>
      <c r="AU156" s="20">
        <v>1778.1087372412298</v>
      </c>
      <c r="AV156" s="20">
        <v>2019.7442924415841</v>
      </c>
      <c r="AW156" s="20">
        <v>2275.9463715181619</v>
      </c>
      <c r="AX156" s="20">
        <v>2544.5613260675859</v>
      </c>
      <c r="AY156" s="20">
        <v>2825.4858606784414</v>
      </c>
      <c r="AZ156" s="20">
        <v>3115.4932585549018</v>
      </c>
    </row>
    <row r="157" spans="1:52">
      <c r="A157" s="60" t="s">
        <v>109</v>
      </c>
      <c r="B157" s="20">
        <v>0</v>
      </c>
      <c r="C157" s="20">
        <v>0</v>
      </c>
      <c r="D157" s="20">
        <v>0</v>
      </c>
      <c r="E157" s="20">
        <v>0</v>
      </c>
      <c r="F157" s="20">
        <v>0</v>
      </c>
      <c r="G157" s="20">
        <v>0</v>
      </c>
      <c r="H157" s="20">
        <v>0</v>
      </c>
      <c r="I157" s="20">
        <v>0</v>
      </c>
      <c r="J157" s="20">
        <v>0</v>
      </c>
      <c r="K157" s="20">
        <v>0</v>
      </c>
      <c r="L157" s="20">
        <v>0</v>
      </c>
      <c r="M157" s="20">
        <v>0</v>
      </c>
      <c r="N157" s="20">
        <v>0</v>
      </c>
      <c r="O157" s="20">
        <v>0</v>
      </c>
      <c r="P157" s="20">
        <v>0</v>
      </c>
      <c r="Q157" s="20">
        <v>0</v>
      </c>
      <c r="R157" s="20">
        <v>0</v>
      </c>
      <c r="S157" s="20">
        <v>0</v>
      </c>
      <c r="T157" s="20">
        <v>0</v>
      </c>
      <c r="U157" s="20">
        <v>0</v>
      </c>
      <c r="V157" s="20">
        <v>0</v>
      </c>
      <c r="W157" s="20">
        <v>0</v>
      </c>
      <c r="X157" s="20">
        <v>0</v>
      </c>
      <c r="Y157" s="20">
        <v>0</v>
      </c>
      <c r="Z157" s="20">
        <v>0</v>
      </c>
      <c r="AA157" s="20">
        <v>0</v>
      </c>
      <c r="AB157" s="20">
        <v>0</v>
      </c>
      <c r="AC157" s="20">
        <v>0</v>
      </c>
      <c r="AD157" s="20">
        <v>0</v>
      </c>
      <c r="AE157" s="20">
        <v>0</v>
      </c>
      <c r="AF157" s="20">
        <v>0</v>
      </c>
      <c r="AG157" s="20">
        <v>0</v>
      </c>
      <c r="AH157" s="20">
        <v>0</v>
      </c>
      <c r="AI157" s="20">
        <v>0</v>
      </c>
      <c r="AJ157" s="20">
        <v>0</v>
      </c>
      <c r="AK157" s="20">
        <v>0</v>
      </c>
      <c r="AL157" s="20">
        <v>0</v>
      </c>
      <c r="AM157" s="20">
        <v>0</v>
      </c>
      <c r="AN157" s="20">
        <v>0</v>
      </c>
      <c r="AO157" s="20">
        <v>0</v>
      </c>
      <c r="AP157" s="20">
        <v>0</v>
      </c>
      <c r="AQ157" s="20">
        <v>0</v>
      </c>
      <c r="AR157" s="20">
        <v>0</v>
      </c>
      <c r="AS157" s="20">
        <v>0</v>
      </c>
      <c r="AT157" s="20">
        <v>0</v>
      </c>
      <c r="AU157" s="20">
        <v>0</v>
      </c>
      <c r="AV157" s="20">
        <v>0</v>
      </c>
      <c r="AW157" s="20">
        <v>0</v>
      </c>
      <c r="AX157" s="20">
        <v>0</v>
      </c>
      <c r="AY157" s="20">
        <v>0</v>
      </c>
      <c r="AZ157" s="20">
        <v>0</v>
      </c>
    </row>
    <row r="158" spans="1:52">
      <c r="A158" s="58" t="s">
        <v>103</v>
      </c>
      <c r="B158" s="59">
        <v>0</v>
      </c>
      <c r="C158" s="59">
        <v>0</v>
      </c>
      <c r="D158" s="59">
        <v>0</v>
      </c>
      <c r="E158" s="59">
        <v>0</v>
      </c>
      <c r="F158" s="59">
        <v>0</v>
      </c>
      <c r="G158" s="59">
        <v>0</v>
      </c>
      <c r="H158" s="59">
        <v>0</v>
      </c>
      <c r="I158" s="59">
        <v>0</v>
      </c>
      <c r="J158" s="59">
        <v>0</v>
      </c>
      <c r="K158" s="59">
        <v>0</v>
      </c>
      <c r="L158" s="59">
        <v>0</v>
      </c>
      <c r="M158" s="59">
        <v>0</v>
      </c>
      <c r="N158" s="59">
        <v>0</v>
      </c>
      <c r="O158" s="59">
        <v>0</v>
      </c>
      <c r="P158" s="59">
        <v>0</v>
      </c>
      <c r="Q158" s="59">
        <v>0</v>
      </c>
      <c r="R158" s="59">
        <v>0.35688450792172594</v>
      </c>
      <c r="S158" s="59">
        <v>0.79875526605662295</v>
      </c>
      <c r="T158" s="59">
        <v>1.3925221948619433</v>
      </c>
      <c r="U158" s="59">
        <v>2.1361539768973317</v>
      </c>
      <c r="V158" s="59">
        <v>3.0470575386525542</v>
      </c>
      <c r="W158" s="59">
        <v>3.0569541837890108</v>
      </c>
      <c r="X158" s="59">
        <v>3.0499118254130861</v>
      </c>
      <c r="Y158" s="59">
        <v>3.0321346178228903</v>
      </c>
      <c r="Z158" s="59">
        <v>2.9968571642897261</v>
      </c>
      <c r="AA158" s="59">
        <v>2.9341558346203827</v>
      </c>
      <c r="AB158" s="59">
        <v>2.8514329806485152</v>
      </c>
      <c r="AC158" s="59">
        <v>2.6423829901315328</v>
      </c>
      <c r="AD158" s="59">
        <v>2.3532059274321129</v>
      </c>
      <c r="AE158" s="59">
        <v>2.0497953041182115</v>
      </c>
      <c r="AF158" s="59">
        <v>14.346573811859077</v>
      </c>
      <c r="AG158" s="59">
        <v>52.79797950620322</v>
      </c>
      <c r="AH158" s="59">
        <v>121.82965142323022</v>
      </c>
      <c r="AI158" s="59">
        <v>224.4751946980499</v>
      </c>
      <c r="AJ158" s="59">
        <v>364.3729577783489</v>
      </c>
      <c r="AK158" s="59">
        <v>542.31583048634502</v>
      </c>
      <c r="AL158" s="59">
        <v>762.0246096401504</v>
      </c>
      <c r="AM158" s="59">
        <v>1024.0139634895813</v>
      </c>
      <c r="AN158" s="59">
        <v>1326.885171513333</v>
      </c>
      <c r="AO158" s="59">
        <v>1668.3895912834885</v>
      </c>
      <c r="AP158" s="59">
        <v>2047.7787083609308</v>
      </c>
      <c r="AQ158" s="59">
        <v>2464.9508822520643</v>
      </c>
      <c r="AR158" s="59">
        <v>2920.5908801062033</v>
      </c>
      <c r="AS158" s="59">
        <v>3412.4848745570062</v>
      </c>
      <c r="AT158" s="59">
        <v>3941.1032522141559</v>
      </c>
      <c r="AU158" s="59">
        <v>4508.5706222797662</v>
      </c>
      <c r="AV158" s="59">
        <v>5106.663399157037</v>
      </c>
      <c r="AW158" s="59">
        <v>5741.2122000720756</v>
      </c>
      <c r="AX158" s="59">
        <v>6404.191410283609</v>
      </c>
      <c r="AY158" s="59">
        <v>7096.0007503651268</v>
      </c>
      <c r="AZ158" s="59">
        <v>7808.2823155859924</v>
      </c>
    </row>
    <row r="159" spans="1:52">
      <c r="A159" s="60" t="s">
        <v>104</v>
      </c>
      <c r="B159" s="20">
        <v>0</v>
      </c>
      <c r="C159" s="20">
        <v>0</v>
      </c>
      <c r="D159" s="20">
        <v>0</v>
      </c>
      <c r="E159" s="20">
        <v>0</v>
      </c>
      <c r="F159" s="20">
        <v>0</v>
      </c>
      <c r="G159" s="20">
        <v>0</v>
      </c>
      <c r="H159" s="20">
        <v>0</v>
      </c>
      <c r="I159" s="20">
        <v>0</v>
      </c>
      <c r="J159" s="20">
        <v>0</v>
      </c>
      <c r="K159" s="20">
        <v>0</v>
      </c>
      <c r="L159" s="20">
        <v>0</v>
      </c>
      <c r="M159" s="20">
        <v>0</v>
      </c>
      <c r="N159" s="20">
        <v>0</v>
      </c>
      <c r="O159" s="20">
        <v>0</v>
      </c>
      <c r="P159" s="20">
        <v>0</v>
      </c>
      <c r="Q159" s="20">
        <v>0</v>
      </c>
      <c r="R159" s="20">
        <v>0</v>
      </c>
      <c r="S159" s="20">
        <v>0</v>
      </c>
      <c r="T159" s="20">
        <v>0</v>
      </c>
      <c r="U159" s="20">
        <v>4.0636466167346452E-2</v>
      </c>
      <c r="V159" s="20">
        <v>0.11931042101873528</v>
      </c>
      <c r="W159" s="20">
        <v>0.1194048925597353</v>
      </c>
      <c r="X159" s="20">
        <v>0.11942216451878004</v>
      </c>
      <c r="Y159" s="20">
        <v>0.11913756689769851</v>
      </c>
      <c r="Z159" s="20">
        <v>0.11863651664660778</v>
      </c>
      <c r="AA159" s="20">
        <v>0.11700739276795155</v>
      </c>
      <c r="AB159" s="20">
        <v>0.11448826098768916</v>
      </c>
      <c r="AC159" s="20">
        <v>0.11119345749228862</v>
      </c>
      <c r="AD159" s="20">
        <v>0.10733465302745343</v>
      </c>
      <c r="AE159" s="20">
        <v>0.1030605718342629</v>
      </c>
      <c r="AF159" s="20">
        <v>5.9637045584391837</v>
      </c>
      <c r="AG159" s="20">
        <v>25.60360223108912</v>
      </c>
      <c r="AH159" s="20">
        <v>63.506771017282581</v>
      </c>
      <c r="AI159" s="20">
        <v>123.53669179253026</v>
      </c>
      <c r="AJ159" s="20">
        <v>210.30030533207719</v>
      </c>
      <c r="AK159" s="20">
        <v>326.83096330967572</v>
      </c>
      <c r="AL159" s="20">
        <v>478.10211799340794</v>
      </c>
      <c r="AM159" s="20">
        <v>667.29237907599406</v>
      </c>
      <c r="AN159" s="20">
        <v>894.77794514653863</v>
      </c>
      <c r="AO159" s="20">
        <v>1161.6656580043186</v>
      </c>
      <c r="AP159" s="20">
        <v>1468.1817221349227</v>
      </c>
      <c r="AQ159" s="20">
        <v>1817.0522469402995</v>
      </c>
      <c r="AR159" s="20">
        <v>2208.5620809473648</v>
      </c>
      <c r="AS159" s="20">
        <v>2641.7386740141324</v>
      </c>
      <c r="AT159" s="20">
        <v>3116.4441589537987</v>
      </c>
      <c r="AU159" s="20">
        <v>3635.8509051930214</v>
      </c>
      <c r="AV159" s="20">
        <v>4190.2175635667763</v>
      </c>
      <c r="AW159" s="20">
        <v>4785.1959345597716</v>
      </c>
      <c r="AX159" s="20">
        <v>5412.3029270498273</v>
      </c>
      <c r="AY159" s="20">
        <v>6071.9884878971498</v>
      </c>
      <c r="AZ159" s="20">
        <v>6754.3248209940484</v>
      </c>
    </row>
    <row r="160" spans="1:52">
      <c r="A160" s="61" t="s">
        <v>110</v>
      </c>
      <c r="B160" s="22">
        <v>0</v>
      </c>
      <c r="C160" s="22">
        <v>0</v>
      </c>
      <c r="D160" s="22">
        <v>0</v>
      </c>
      <c r="E160" s="22">
        <v>0</v>
      </c>
      <c r="F160" s="22">
        <v>0</v>
      </c>
      <c r="G160" s="22">
        <v>0</v>
      </c>
      <c r="H160" s="22">
        <v>0</v>
      </c>
      <c r="I160" s="22">
        <v>0</v>
      </c>
      <c r="J160" s="22">
        <v>0</v>
      </c>
      <c r="K160" s="22">
        <v>0</v>
      </c>
      <c r="L160" s="22">
        <v>0</v>
      </c>
      <c r="M160" s="22">
        <v>0</v>
      </c>
      <c r="N160" s="22">
        <v>0</v>
      </c>
      <c r="O160" s="22">
        <v>0</v>
      </c>
      <c r="P160" s="22">
        <v>0</v>
      </c>
      <c r="Q160" s="22">
        <v>0</v>
      </c>
      <c r="R160" s="22">
        <v>0.35688450792172594</v>
      </c>
      <c r="S160" s="22">
        <v>0.79875526605662295</v>
      </c>
      <c r="T160" s="22">
        <v>1.3925221948619433</v>
      </c>
      <c r="U160" s="22">
        <v>2.095517510729985</v>
      </c>
      <c r="V160" s="22">
        <v>2.9277471176338188</v>
      </c>
      <c r="W160" s="22">
        <v>2.9375492912292755</v>
      </c>
      <c r="X160" s="22">
        <v>2.9304896608943061</v>
      </c>
      <c r="Y160" s="22">
        <v>2.9129970509251919</v>
      </c>
      <c r="Z160" s="22">
        <v>2.8782206476431185</v>
      </c>
      <c r="AA160" s="22">
        <v>2.8171484418524311</v>
      </c>
      <c r="AB160" s="22">
        <v>2.7369447196608263</v>
      </c>
      <c r="AC160" s="22">
        <v>2.5311895326392442</v>
      </c>
      <c r="AD160" s="22">
        <v>2.2458712744046596</v>
      </c>
      <c r="AE160" s="22">
        <v>1.9467347322839488</v>
      </c>
      <c r="AF160" s="22">
        <v>8.3828692534198943</v>
      </c>
      <c r="AG160" s="22">
        <v>27.194377275114103</v>
      </c>
      <c r="AH160" s="22">
        <v>58.322880405947636</v>
      </c>
      <c r="AI160" s="22">
        <v>100.93850290551966</v>
      </c>
      <c r="AJ160" s="22">
        <v>154.07265244627172</v>
      </c>
      <c r="AK160" s="22">
        <v>215.48486717666924</v>
      </c>
      <c r="AL160" s="22">
        <v>283.92249164674251</v>
      </c>
      <c r="AM160" s="22">
        <v>356.72158441358721</v>
      </c>
      <c r="AN160" s="22">
        <v>432.10722636679435</v>
      </c>
      <c r="AO160" s="22">
        <v>506.7239332791699</v>
      </c>
      <c r="AP160" s="22">
        <v>579.59698622600808</v>
      </c>
      <c r="AQ160" s="22">
        <v>647.89863531176479</v>
      </c>
      <c r="AR160" s="22">
        <v>712.0287991588383</v>
      </c>
      <c r="AS160" s="22">
        <v>770.74620054287402</v>
      </c>
      <c r="AT160" s="22">
        <v>824.65909326035739</v>
      </c>
      <c r="AU160" s="22">
        <v>872.71971708674448</v>
      </c>
      <c r="AV160" s="22">
        <v>916.4458355902608</v>
      </c>
      <c r="AW160" s="22">
        <v>956.01626551230356</v>
      </c>
      <c r="AX160" s="22">
        <v>991.88848323378193</v>
      </c>
      <c r="AY160" s="22">
        <v>1024.0122624679775</v>
      </c>
      <c r="AZ160" s="22">
        <v>1053.9574945919439</v>
      </c>
    </row>
    <row r="161" spans="1:52">
      <c r="A161" s="56" t="s">
        <v>115</v>
      </c>
      <c r="B161" s="57">
        <v>28055.370219042885</v>
      </c>
      <c r="C161" s="57">
        <v>29835.839870152446</v>
      </c>
      <c r="D161" s="57">
        <v>31272.877928814272</v>
      </c>
      <c r="E161" s="57">
        <v>31878.335517584364</v>
      </c>
      <c r="F161" s="57">
        <v>37155.102824107118</v>
      </c>
      <c r="G161" s="57">
        <v>38327.888773188512</v>
      </c>
      <c r="H161" s="57">
        <v>40068.127343734202</v>
      </c>
      <c r="I161" s="57">
        <v>41408.99906791457</v>
      </c>
      <c r="J161" s="57">
        <v>41236.721778090796</v>
      </c>
      <c r="K161" s="57">
        <v>36845.8473178528</v>
      </c>
      <c r="L161" s="57">
        <v>38173.752118408644</v>
      </c>
      <c r="M161" s="57">
        <v>38116.163503994343</v>
      </c>
      <c r="N161" s="57">
        <v>38270.171496765935</v>
      </c>
      <c r="O161" s="57">
        <v>40422.72498202799</v>
      </c>
      <c r="P161" s="57">
        <v>40702.129427014661</v>
      </c>
      <c r="Q161" s="57">
        <v>41653.399274815813</v>
      </c>
      <c r="R161" s="57">
        <v>43720.786329919938</v>
      </c>
      <c r="S161" s="57">
        <v>45459.850591488736</v>
      </c>
      <c r="T161" s="57">
        <v>46989.892362247738</v>
      </c>
      <c r="U161" s="57">
        <v>48157.05121740904</v>
      </c>
      <c r="V161" s="57">
        <v>49065.503135472725</v>
      </c>
      <c r="W161" s="57">
        <v>49875.120450954375</v>
      </c>
      <c r="X161" s="57">
        <v>50595.635482758647</v>
      </c>
      <c r="Y161" s="57">
        <v>51270.907660303965</v>
      </c>
      <c r="Z161" s="57">
        <v>51918.085811472563</v>
      </c>
      <c r="AA161" s="57">
        <v>52548.234000517223</v>
      </c>
      <c r="AB161" s="57">
        <v>53178.705260907642</v>
      </c>
      <c r="AC161" s="57">
        <v>53807.58461491036</v>
      </c>
      <c r="AD161" s="57">
        <v>54441.274503794739</v>
      </c>
      <c r="AE161" s="57">
        <v>55068.017661803169</v>
      </c>
      <c r="AF161" s="57">
        <v>55699.609167451497</v>
      </c>
      <c r="AG161" s="57">
        <v>56329.320341635619</v>
      </c>
      <c r="AH161" s="57">
        <v>56982.439103104822</v>
      </c>
      <c r="AI161" s="57">
        <v>57582.798507893436</v>
      </c>
      <c r="AJ161" s="57">
        <v>58192.402579524147</v>
      </c>
      <c r="AK161" s="57">
        <v>58813.429107973454</v>
      </c>
      <c r="AL161" s="57">
        <v>59453.035059381997</v>
      </c>
      <c r="AM161" s="57">
        <v>60113.380122771094</v>
      </c>
      <c r="AN161" s="57">
        <v>60793.768009468469</v>
      </c>
      <c r="AO161" s="57">
        <v>61493.437960114556</v>
      </c>
      <c r="AP161" s="57">
        <v>62218.727545479349</v>
      </c>
      <c r="AQ161" s="57">
        <v>62981.595896642692</v>
      </c>
      <c r="AR161" s="57">
        <v>63765.04105566207</v>
      </c>
      <c r="AS161" s="57">
        <v>64569.002571240962</v>
      </c>
      <c r="AT161" s="57">
        <v>65383.79783893298</v>
      </c>
      <c r="AU161" s="57">
        <v>66221.800529373388</v>
      </c>
      <c r="AV161" s="57">
        <v>67072.881729653178</v>
      </c>
      <c r="AW161" s="57">
        <v>67934.582051681398</v>
      </c>
      <c r="AX161" s="57">
        <v>68807.381044874171</v>
      </c>
      <c r="AY161" s="57">
        <v>69695.038567841184</v>
      </c>
      <c r="AZ161" s="57">
        <v>70599.857529709436</v>
      </c>
    </row>
    <row r="162" spans="1:52">
      <c r="A162" s="58" t="s">
        <v>94</v>
      </c>
      <c r="B162" s="59">
        <v>28055.370219042885</v>
      </c>
      <c r="C162" s="59">
        <v>29835.839870152446</v>
      </c>
      <c r="D162" s="59">
        <v>31272.877928814272</v>
      </c>
      <c r="E162" s="59">
        <v>31878.335517584364</v>
      </c>
      <c r="F162" s="59">
        <v>37155.102824107118</v>
      </c>
      <c r="G162" s="59">
        <v>38327.888773188512</v>
      </c>
      <c r="H162" s="59">
        <v>40068.127343734202</v>
      </c>
      <c r="I162" s="59">
        <v>41408.99906791457</v>
      </c>
      <c r="J162" s="59">
        <v>41236.721778090796</v>
      </c>
      <c r="K162" s="59">
        <v>36845.8473178528</v>
      </c>
      <c r="L162" s="59">
        <v>38173.752118408644</v>
      </c>
      <c r="M162" s="59">
        <v>38116.163503994343</v>
      </c>
      <c r="N162" s="59">
        <v>38270.171496765935</v>
      </c>
      <c r="O162" s="59">
        <v>40422.72498202799</v>
      </c>
      <c r="P162" s="59">
        <v>40702.129427014661</v>
      </c>
      <c r="Q162" s="59">
        <v>41653.399274815813</v>
      </c>
      <c r="R162" s="59">
        <v>43720.616313689126</v>
      </c>
      <c r="S162" s="59">
        <v>45459.51065170762</v>
      </c>
      <c r="T162" s="59">
        <v>46989.212409158499</v>
      </c>
      <c r="U162" s="59">
        <v>48155.947038687744</v>
      </c>
      <c r="V162" s="59">
        <v>49063.807243005125</v>
      </c>
      <c r="W162" s="59">
        <v>49873.434217660259</v>
      </c>
      <c r="X162" s="59">
        <v>50593.96909112572</v>
      </c>
      <c r="Y162" s="59">
        <v>51269.358987265456</v>
      </c>
      <c r="Z162" s="59">
        <v>51916.896004071154</v>
      </c>
      <c r="AA162" s="59">
        <v>52547.395975993881</v>
      </c>
      <c r="AB162" s="59">
        <v>53178.11575118779</v>
      </c>
      <c r="AC162" s="59">
        <v>53807.298581141447</v>
      </c>
      <c r="AD162" s="59">
        <v>54441.104214534513</v>
      </c>
      <c r="AE162" s="59">
        <v>55066.48490780899</v>
      </c>
      <c r="AF162" s="59">
        <v>55681.383693155323</v>
      </c>
      <c r="AG162" s="59">
        <v>56265.6952747697</v>
      </c>
      <c r="AH162" s="59">
        <v>56842.064064341001</v>
      </c>
      <c r="AI162" s="59">
        <v>57332.481918953978</v>
      </c>
      <c r="AJ162" s="59">
        <v>57801.394086441382</v>
      </c>
      <c r="AK162" s="59">
        <v>58251.631946840353</v>
      </c>
      <c r="AL162" s="59">
        <v>58692.52444469426</v>
      </c>
      <c r="AM162" s="59">
        <v>59129.320808237979</v>
      </c>
      <c r="AN162" s="59">
        <v>59567.097895289844</v>
      </c>
      <c r="AO162" s="59">
        <v>60004.648335743354</v>
      </c>
      <c r="AP162" s="59">
        <v>60447.842636142086</v>
      </c>
      <c r="AQ162" s="59">
        <v>60904.468859399181</v>
      </c>
      <c r="AR162" s="59">
        <v>61358.469648006016</v>
      </c>
      <c r="AS162" s="59">
        <v>61809.283641159098</v>
      </c>
      <c r="AT162" s="59">
        <v>62247.895996336643</v>
      </c>
      <c r="AU162" s="59">
        <v>62684.293678038026</v>
      </c>
      <c r="AV162" s="59">
        <v>63112.398388102512</v>
      </c>
      <c r="AW162" s="59">
        <v>63527.147912520973</v>
      </c>
      <c r="AX162" s="59">
        <v>63937.075408102777</v>
      </c>
      <c r="AY162" s="59">
        <v>64341.459110942531</v>
      </c>
      <c r="AZ162" s="59">
        <v>64740.097518770941</v>
      </c>
    </row>
    <row r="163" spans="1:52">
      <c r="A163" s="60" t="s">
        <v>96</v>
      </c>
      <c r="B163" s="20">
        <v>28055.370219042885</v>
      </c>
      <c r="C163" s="20">
        <v>29835.839870152446</v>
      </c>
      <c r="D163" s="20">
        <v>31272.877928814272</v>
      </c>
      <c r="E163" s="20">
        <v>31878.335517584364</v>
      </c>
      <c r="F163" s="20">
        <v>37155.102824107118</v>
      </c>
      <c r="G163" s="20">
        <v>38327.888773188512</v>
      </c>
      <c r="H163" s="20">
        <v>40068.127343734202</v>
      </c>
      <c r="I163" s="20">
        <v>41408.99906791457</v>
      </c>
      <c r="J163" s="20">
        <v>41236.721778090796</v>
      </c>
      <c r="K163" s="20">
        <v>36845.8473178528</v>
      </c>
      <c r="L163" s="20">
        <v>38173.752118408644</v>
      </c>
      <c r="M163" s="20">
        <v>38116.163503994343</v>
      </c>
      <c r="N163" s="20">
        <v>38270.171496765935</v>
      </c>
      <c r="O163" s="20">
        <v>40422.72498202799</v>
      </c>
      <c r="P163" s="20">
        <v>40702.129427014661</v>
      </c>
      <c r="Q163" s="20">
        <v>41653.399274815813</v>
      </c>
      <c r="R163" s="20">
        <v>43719.681211980344</v>
      </c>
      <c r="S163" s="20">
        <v>45457.217419608343</v>
      </c>
      <c r="T163" s="20">
        <v>46985.220991671646</v>
      </c>
      <c r="U163" s="20">
        <v>48149.922911502719</v>
      </c>
      <c r="V163" s="20">
        <v>49055.255127453165</v>
      </c>
      <c r="W163" s="20">
        <v>49861.865563949905</v>
      </c>
      <c r="X163" s="20">
        <v>50578.821861982564</v>
      </c>
      <c r="Y163" s="20">
        <v>51249.672887522363</v>
      </c>
      <c r="Z163" s="20">
        <v>51892.144011850876</v>
      </c>
      <c r="AA163" s="20">
        <v>52516.311146119835</v>
      </c>
      <c r="AB163" s="20">
        <v>53138.758256732763</v>
      </c>
      <c r="AC163" s="20">
        <v>53758.234389480916</v>
      </c>
      <c r="AD163" s="20">
        <v>54380.19926835299</v>
      </c>
      <c r="AE163" s="20">
        <v>54990.562714285013</v>
      </c>
      <c r="AF163" s="20">
        <v>55587.195059518512</v>
      </c>
      <c r="AG163" s="20">
        <v>56148.52574588787</v>
      </c>
      <c r="AH163" s="20">
        <v>56696.378511459734</v>
      </c>
      <c r="AI163" s="20">
        <v>57151.599152816023</v>
      </c>
      <c r="AJ163" s="20">
        <v>57577.109940276503</v>
      </c>
      <c r="AK163" s="20">
        <v>57974.671398089748</v>
      </c>
      <c r="AL163" s="20">
        <v>58350.029808500563</v>
      </c>
      <c r="AM163" s="20">
        <v>58705.561230324929</v>
      </c>
      <c r="AN163" s="20">
        <v>59042.371184109477</v>
      </c>
      <c r="AO163" s="20">
        <v>59353.242417068039</v>
      </c>
      <c r="AP163" s="20">
        <v>59639.176188845886</v>
      </c>
      <c r="AQ163" s="20">
        <v>59901.978507519954</v>
      </c>
      <c r="AR163" s="20">
        <v>60118.400023219292</v>
      </c>
      <c r="AS163" s="20">
        <v>60278.054137900494</v>
      </c>
      <c r="AT163" s="20">
        <v>60363.702457668856</v>
      </c>
      <c r="AU163" s="20">
        <v>60373.828727271903</v>
      </c>
      <c r="AV163" s="20">
        <v>60292.509066308594</v>
      </c>
      <c r="AW163" s="20">
        <v>60104.590029058185</v>
      </c>
      <c r="AX163" s="20">
        <v>59807.337100866338</v>
      </c>
      <c r="AY163" s="20">
        <v>59392.771459162905</v>
      </c>
      <c r="AZ163" s="20">
        <v>58855.646938106656</v>
      </c>
    </row>
    <row r="164" spans="1:52">
      <c r="A164" s="60" t="s">
        <v>97</v>
      </c>
      <c r="B164" s="20">
        <v>0</v>
      </c>
      <c r="C164" s="20">
        <v>0</v>
      </c>
      <c r="D164" s="20">
        <v>0</v>
      </c>
      <c r="E164" s="20">
        <v>0</v>
      </c>
      <c r="F164" s="20">
        <v>0</v>
      </c>
      <c r="G164" s="20">
        <v>0</v>
      </c>
      <c r="H164" s="20">
        <v>0</v>
      </c>
      <c r="I164" s="20">
        <v>0</v>
      </c>
      <c r="J164" s="20">
        <v>0</v>
      </c>
      <c r="K164" s="20">
        <v>0</v>
      </c>
      <c r="L164" s="20">
        <v>0</v>
      </c>
      <c r="M164" s="20">
        <v>0</v>
      </c>
      <c r="N164" s="20">
        <v>0</v>
      </c>
      <c r="O164" s="20">
        <v>0</v>
      </c>
      <c r="P164" s="20">
        <v>0</v>
      </c>
      <c r="Q164" s="20">
        <v>0</v>
      </c>
      <c r="R164" s="20">
        <v>0</v>
      </c>
      <c r="S164" s="20">
        <v>0</v>
      </c>
      <c r="T164" s="20">
        <v>8.5041515058938061E-2</v>
      </c>
      <c r="U164" s="20">
        <v>0.17001783588290464</v>
      </c>
      <c r="V164" s="20">
        <v>0.33999922744784317</v>
      </c>
      <c r="W164" s="20">
        <v>0.50930635037559679</v>
      </c>
      <c r="X164" s="20">
        <v>0.76202661049912068</v>
      </c>
      <c r="Y164" s="20">
        <v>1.1811919815470089</v>
      </c>
      <c r="Z164" s="20">
        <v>1.7643514611114799</v>
      </c>
      <c r="AA164" s="20">
        <v>2.6785048215477292</v>
      </c>
      <c r="AB164" s="20">
        <v>3.8529312525986259</v>
      </c>
      <c r="AC164" s="20">
        <v>5.3618730351116115</v>
      </c>
      <c r="AD164" s="20">
        <v>7.2148226311727344</v>
      </c>
      <c r="AE164" s="20">
        <v>9.7316396238048366</v>
      </c>
      <c r="AF164" s="20">
        <v>12.901129794740601</v>
      </c>
      <c r="AG164" s="20">
        <v>16.913508687775852</v>
      </c>
      <c r="AH164" s="20">
        <v>22.341969970935988</v>
      </c>
      <c r="AI164" s="20">
        <v>28.892683409856573</v>
      </c>
      <c r="AJ164" s="20">
        <v>37.230645842619055</v>
      </c>
      <c r="AK164" s="20">
        <v>47.650653530828563</v>
      </c>
      <c r="AL164" s="20">
        <v>61.114550653536618</v>
      </c>
      <c r="AM164" s="20">
        <v>78.365214821392499</v>
      </c>
      <c r="AN164" s="20">
        <v>100.08854763320193</v>
      </c>
      <c r="AO164" s="20">
        <v>127.54023337015317</v>
      </c>
      <c r="AP164" s="20">
        <v>162.63425729754883</v>
      </c>
      <c r="AQ164" s="20">
        <v>206.52293231485811</v>
      </c>
      <c r="AR164" s="20">
        <v>260.97157942377999</v>
      </c>
      <c r="AS164" s="20">
        <v>328.59878980021398</v>
      </c>
      <c r="AT164" s="20">
        <v>411.29961581167464</v>
      </c>
      <c r="AU164" s="20">
        <v>512.05364464165939</v>
      </c>
      <c r="AV164" s="20">
        <v>632.93459810025979</v>
      </c>
      <c r="AW164" s="20">
        <v>777.09070643097948</v>
      </c>
      <c r="AX164" s="20">
        <v>945.65958953809684</v>
      </c>
      <c r="AY164" s="20">
        <v>1139.9123341312454</v>
      </c>
      <c r="AZ164" s="20">
        <v>1359.171534066681</v>
      </c>
    </row>
    <row r="165" spans="1:52">
      <c r="A165" s="60" t="s">
        <v>114</v>
      </c>
      <c r="B165" s="20">
        <v>0</v>
      </c>
      <c r="C165" s="20">
        <v>0</v>
      </c>
      <c r="D165" s="20">
        <v>0</v>
      </c>
      <c r="E165" s="20">
        <v>0</v>
      </c>
      <c r="F165" s="20">
        <v>0</v>
      </c>
      <c r="G165" s="20">
        <v>0</v>
      </c>
      <c r="H165" s="20">
        <v>0</v>
      </c>
      <c r="I165" s="20">
        <v>0</v>
      </c>
      <c r="J165" s="20">
        <v>0</v>
      </c>
      <c r="K165" s="20">
        <v>0</v>
      </c>
      <c r="L165" s="20">
        <v>0</v>
      </c>
      <c r="M165" s="20">
        <v>0</v>
      </c>
      <c r="N165" s="20">
        <v>0</v>
      </c>
      <c r="O165" s="20">
        <v>0</v>
      </c>
      <c r="P165" s="20">
        <v>0</v>
      </c>
      <c r="Q165" s="20">
        <v>0</v>
      </c>
      <c r="R165" s="20">
        <v>0.9351017087804504</v>
      </c>
      <c r="S165" s="20">
        <v>2.2932320992767021</v>
      </c>
      <c r="T165" s="20">
        <v>3.9063759717983735</v>
      </c>
      <c r="U165" s="20">
        <v>5.8541093491411056</v>
      </c>
      <c r="V165" s="20">
        <v>8.1270425746698063</v>
      </c>
      <c r="W165" s="20">
        <v>10.804095956470823</v>
      </c>
      <c r="X165" s="20">
        <v>13.959730313980554</v>
      </c>
      <c r="Y165" s="20">
        <v>17.909926121310122</v>
      </c>
      <c r="Z165" s="20">
        <v>21.970751725080955</v>
      </c>
      <c r="AA165" s="20">
        <v>26.803021735998449</v>
      </c>
      <c r="AB165" s="20">
        <v>32.725584265617947</v>
      </c>
      <c r="AC165" s="20">
        <v>39.417114087169132</v>
      </c>
      <c r="AD165" s="20">
        <v>47.471731450219444</v>
      </c>
      <c r="AE165" s="20">
        <v>57.354510204687152</v>
      </c>
      <c r="AF165" s="20">
        <v>69.171139157674673</v>
      </c>
      <c r="AG165" s="20">
        <v>83.619005560673642</v>
      </c>
      <c r="AH165" s="20">
        <v>100.48881379102531</v>
      </c>
      <c r="AI165" s="20">
        <v>120.9230757234488</v>
      </c>
      <c r="AJ165" s="20">
        <v>145.45229250796646</v>
      </c>
      <c r="AK165" s="20">
        <v>174.38810800745082</v>
      </c>
      <c r="AL165" s="20">
        <v>208.76227458572265</v>
      </c>
      <c r="AM165" s="20">
        <v>249.51353668267117</v>
      </c>
      <c r="AN165" s="20">
        <v>298.38318227803836</v>
      </c>
      <c r="AO165" s="20">
        <v>357.04475694950281</v>
      </c>
      <c r="AP165" s="20">
        <v>427.13188845491197</v>
      </c>
      <c r="AQ165" s="20">
        <v>510.0090990022851</v>
      </c>
      <c r="AR165" s="20">
        <v>608.47730566711732</v>
      </c>
      <c r="AS165" s="20">
        <v>724.52556172586878</v>
      </c>
      <c r="AT165" s="20">
        <v>859.81029975878926</v>
      </c>
      <c r="AU165" s="20">
        <v>1016.8030420404417</v>
      </c>
      <c r="AV165" s="20">
        <v>1197.564475810324</v>
      </c>
      <c r="AW165" s="20">
        <v>1404.4811124191567</v>
      </c>
      <c r="AX165" s="20">
        <v>1641.0089006716635</v>
      </c>
      <c r="AY165" s="20">
        <v>1909.0869943098396</v>
      </c>
      <c r="AZ165" s="20">
        <v>2212.4275268210699</v>
      </c>
    </row>
    <row r="166" spans="1:52">
      <c r="A166" s="60" t="s">
        <v>108</v>
      </c>
      <c r="B166" s="20">
        <v>0</v>
      </c>
      <c r="C166" s="20">
        <v>0</v>
      </c>
      <c r="D166" s="20">
        <v>0</v>
      </c>
      <c r="E166" s="20">
        <v>0</v>
      </c>
      <c r="F166" s="20">
        <v>0</v>
      </c>
      <c r="G166" s="20">
        <v>0</v>
      </c>
      <c r="H166" s="20">
        <v>0</v>
      </c>
      <c r="I166" s="20">
        <v>0</v>
      </c>
      <c r="J166" s="20">
        <v>0</v>
      </c>
      <c r="K166" s="20">
        <v>0</v>
      </c>
      <c r="L166" s="20">
        <v>0</v>
      </c>
      <c r="M166" s="20">
        <v>0</v>
      </c>
      <c r="N166" s="20">
        <v>0</v>
      </c>
      <c r="O166" s="20">
        <v>0</v>
      </c>
      <c r="P166" s="20">
        <v>0</v>
      </c>
      <c r="Q166" s="20">
        <v>0</v>
      </c>
      <c r="R166" s="20">
        <v>0</v>
      </c>
      <c r="S166" s="20">
        <v>0</v>
      </c>
      <c r="T166" s="20">
        <v>0</v>
      </c>
      <c r="U166" s="20">
        <v>0</v>
      </c>
      <c r="V166" s="20">
        <v>8.5073749839532586E-2</v>
      </c>
      <c r="W166" s="20">
        <v>0.255251403514483</v>
      </c>
      <c r="X166" s="20">
        <v>0.42547221867137014</v>
      </c>
      <c r="Y166" s="20">
        <v>0.59498164023581179</v>
      </c>
      <c r="Z166" s="20">
        <v>1.0168890340833812</v>
      </c>
      <c r="AA166" s="20">
        <v>1.6033033164982253</v>
      </c>
      <c r="AB166" s="20">
        <v>2.7789789368109408</v>
      </c>
      <c r="AC166" s="20">
        <v>4.2852045382561998</v>
      </c>
      <c r="AD166" s="20">
        <v>6.2183921001315339</v>
      </c>
      <c r="AE166" s="20">
        <v>8.8360436954914334</v>
      </c>
      <c r="AF166" s="20">
        <v>12.116364684395675</v>
      </c>
      <c r="AG166" s="20">
        <v>16.637014633385224</v>
      </c>
      <c r="AH166" s="20">
        <v>22.854769119309118</v>
      </c>
      <c r="AI166" s="20">
        <v>31.067007004648211</v>
      </c>
      <c r="AJ166" s="20">
        <v>41.601207814295009</v>
      </c>
      <c r="AK166" s="20">
        <v>54.921787212326194</v>
      </c>
      <c r="AL166" s="20">
        <v>72.617810954437829</v>
      </c>
      <c r="AM166" s="20">
        <v>95.880826408984717</v>
      </c>
      <c r="AN166" s="20">
        <v>126.25498126912356</v>
      </c>
      <c r="AO166" s="20">
        <v>166.82092835565993</v>
      </c>
      <c r="AP166" s="20">
        <v>218.90030154373946</v>
      </c>
      <c r="AQ166" s="20">
        <v>285.95832056207735</v>
      </c>
      <c r="AR166" s="20">
        <v>370.62073969582383</v>
      </c>
      <c r="AS166" s="20">
        <v>478.10515173252634</v>
      </c>
      <c r="AT166" s="20">
        <v>613.08362309732138</v>
      </c>
      <c r="AU166" s="20">
        <v>781.60826408402795</v>
      </c>
      <c r="AV166" s="20">
        <v>989.39024788333245</v>
      </c>
      <c r="AW166" s="20">
        <v>1240.9860646126551</v>
      </c>
      <c r="AX166" s="20">
        <v>1543.0698170266785</v>
      </c>
      <c r="AY166" s="20">
        <v>1899.6883233385431</v>
      </c>
      <c r="AZ166" s="20">
        <v>2312.8515197765364</v>
      </c>
    </row>
    <row r="167" spans="1:52" hidden="1">
      <c r="A167" s="58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  <c r="AF167" s="59"/>
      <c r="AG167" s="59"/>
      <c r="AH167" s="59"/>
      <c r="AI167" s="59"/>
      <c r="AJ167" s="59"/>
      <c r="AK167" s="59"/>
      <c r="AL167" s="59"/>
      <c r="AM167" s="59"/>
      <c r="AN167" s="59"/>
      <c r="AO167" s="59"/>
      <c r="AP167" s="59"/>
      <c r="AQ167" s="59"/>
      <c r="AR167" s="59"/>
      <c r="AS167" s="59"/>
      <c r="AT167" s="59"/>
      <c r="AU167" s="59"/>
      <c r="AV167" s="59"/>
      <c r="AW167" s="59"/>
      <c r="AX167" s="59"/>
      <c r="AY167" s="59"/>
      <c r="AZ167" s="59"/>
    </row>
    <row r="168" spans="1:52" hidden="1">
      <c r="A168" s="6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</row>
    <row r="169" spans="1:52" hidden="1">
      <c r="A169" s="6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</row>
    <row r="170" spans="1:52" hidden="1">
      <c r="A170" s="6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</row>
    <row r="171" spans="1:52" hidden="1">
      <c r="A171" s="6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</row>
    <row r="172" spans="1:52">
      <c r="A172" s="58" t="s">
        <v>99</v>
      </c>
      <c r="B172" s="59">
        <v>0</v>
      </c>
      <c r="C172" s="59">
        <v>0</v>
      </c>
      <c r="D172" s="59">
        <v>0</v>
      </c>
      <c r="E172" s="59">
        <v>0</v>
      </c>
      <c r="F172" s="59">
        <v>0</v>
      </c>
      <c r="G172" s="59">
        <v>0</v>
      </c>
      <c r="H172" s="59">
        <v>0</v>
      </c>
      <c r="I172" s="59">
        <v>0</v>
      </c>
      <c r="J172" s="59">
        <v>0</v>
      </c>
      <c r="K172" s="59">
        <v>0</v>
      </c>
      <c r="L172" s="59">
        <v>0</v>
      </c>
      <c r="M172" s="59">
        <v>0</v>
      </c>
      <c r="N172" s="59">
        <v>0</v>
      </c>
      <c r="O172" s="59">
        <v>0</v>
      </c>
      <c r="P172" s="59">
        <v>0</v>
      </c>
      <c r="Q172" s="59">
        <v>0</v>
      </c>
      <c r="R172" s="59">
        <v>0</v>
      </c>
      <c r="S172" s="59">
        <v>0</v>
      </c>
      <c r="T172" s="59">
        <v>0</v>
      </c>
      <c r="U172" s="59">
        <v>0</v>
      </c>
      <c r="V172" s="59">
        <v>0</v>
      </c>
      <c r="W172" s="59">
        <v>0</v>
      </c>
      <c r="X172" s="59">
        <v>0</v>
      </c>
      <c r="Y172" s="59">
        <v>0</v>
      </c>
      <c r="Z172" s="59">
        <v>0</v>
      </c>
      <c r="AA172" s="59">
        <v>0</v>
      </c>
      <c r="AB172" s="59">
        <v>0</v>
      </c>
      <c r="AC172" s="59">
        <v>0</v>
      </c>
      <c r="AD172" s="59">
        <v>0.17028926022460758</v>
      </c>
      <c r="AE172" s="59">
        <v>1.5327539941814055</v>
      </c>
      <c r="AF172" s="59">
        <v>7.2388086597439196</v>
      </c>
      <c r="AG172" s="59">
        <v>19.247109808472263</v>
      </c>
      <c r="AH172" s="59">
        <v>38.056637699739781</v>
      </c>
      <c r="AI172" s="59">
        <v>64.456346018149432</v>
      </c>
      <c r="AJ172" s="59">
        <v>97.681813312180608</v>
      </c>
      <c r="AK172" s="59">
        <v>137.92548151905572</v>
      </c>
      <c r="AL172" s="59">
        <v>185.78785827898272</v>
      </c>
      <c r="AM172" s="59">
        <v>239.19190937911145</v>
      </c>
      <c r="AN172" s="59">
        <v>298.77698025699675</v>
      </c>
      <c r="AO172" s="59">
        <v>363.94780837682424</v>
      </c>
      <c r="AP172" s="59">
        <v>434.06482969183094</v>
      </c>
      <c r="AQ172" s="59">
        <v>510.09031862943732</v>
      </c>
      <c r="AR172" s="59">
        <v>592.74554372824957</v>
      </c>
      <c r="AS172" s="59">
        <v>682.11769503184553</v>
      </c>
      <c r="AT172" s="59">
        <v>777.63074477945577</v>
      </c>
      <c r="AU172" s="59">
        <v>880.01926295909652</v>
      </c>
      <c r="AV172" s="59">
        <v>987.9529283013544</v>
      </c>
      <c r="AW172" s="59">
        <v>1101.0254330575597</v>
      </c>
      <c r="AX172" s="59">
        <v>1218.443559681587</v>
      </c>
      <c r="AY172" s="59">
        <v>1340.9266149733298</v>
      </c>
      <c r="AZ172" s="59">
        <v>1469.6968342332368</v>
      </c>
    </row>
    <row r="173" spans="1:52">
      <c r="A173" s="60" t="s">
        <v>100</v>
      </c>
      <c r="B173" s="20">
        <v>0</v>
      </c>
      <c r="C173" s="20">
        <v>0</v>
      </c>
      <c r="D173" s="20">
        <v>0</v>
      </c>
      <c r="E173" s="20">
        <v>0</v>
      </c>
      <c r="F173" s="20">
        <v>0</v>
      </c>
      <c r="G173" s="20">
        <v>0</v>
      </c>
      <c r="H173" s="20">
        <v>0</v>
      </c>
      <c r="I173" s="20">
        <v>0</v>
      </c>
      <c r="J173" s="20">
        <v>0</v>
      </c>
      <c r="K173" s="20">
        <v>0</v>
      </c>
      <c r="L173" s="20">
        <v>0</v>
      </c>
      <c r="M173" s="20">
        <v>0</v>
      </c>
      <c r="N173" s="20">
        <v>0</v>
      </c>
      <c r="O173" s="20">
        <v>0</v>
      </c>
      <c r="P173" s="20">
        <v>0</v>
      </c>
      <c r="Q173" s="20">
        <v>0</v>
      </c>
      <c r="R173" s="20">
        <v>0</v>
      </c>
      <c r="S173" s="20">
        <v>0</v>
      </c>
      <c r="T173" s="20">
        <v>0</v>
      </c>
      <c r="U173" s="20">
        <v>0</v>
      </c>
      <c r="V173" s="20">
        <v>0</v>
      </c>
      <c r="W173" s="20">
        <v>0</v>
      </c>
      <c r="X173" s="20">
        <v>0</v>
      </c>
      <c r="Y173" s="20">
        <v>0</v>
      </c>
      <c r="Z173" s="20">
        <v>0</v>
      </c>
      <c r="AA173" s="20">
        <v>0</v>
      </c>
      <c r="AB173" s="20">
        <v>0</v>
      </c>
      <c r="AC173" s="20">
        <v>0</v>
      </c>
      <c r="AD173" s="20">
        <v>0</v>
      </c>
      <c r="AE173" s="20">
        <v>0</v>
      </c>
      <c r="AF173" s="20">
        <v>0</v>
      </c>
      <c r="AG173" s="20">
        <v>0</v>
      </c>
      <c r="AH173" s="20">
        <v>0</v>
      </c>
      <c r="AI173" s="20">
        <v>0</v>
      </c>
      <c r="AJ173" s="20">
        <v>0</v>
      </c>
      <c r="AK173" s="20">
        <v>0</v>
      </c>
      <c r="AL173" s="20">
        <v>0</v>
      </c>
      <c r="AM173" s="20">
        <v>0</v>
      </c>
      <c r="AN173" s="20">
        <v>0</v>
      </c>
      <c r="AO173" s="20">
        <v>0</v>
      </c>
      <c r="AP173" s="20">
        <v>0</v>
      </c>
      <c r="AQ173" s="20">
        <v>0</v>
      </c>
      <c r="AR173" s="20">
        <v>0</v>
      </c>
      <c r="AS173" s="20">
        <v>0</v>
      </c>
      <c r="AT173" s="20">
        <v>0</v>
      </c>
      <c r="AU173" s="20">
        <v>0</v>
      </c>
      <c r="AV173" s="20">
        <v>0</v>
      </c>
      <c r="AW173" s="20">
        <v>0</v>
      </c>
      <c r="AX173" s="20">
        <v>0</v>
      </c>
      <c r="AY173" s="20">
        <v>0</v>
      </c>
      <c r="AZ173" s="20">
        <v>0</v>
      </c>
    </row>
    <row r="174" spans="1:52">
      <c r="A174" s="60" t="s">
        <v>101</v>
      </c>
      <c r="B174" s="20">
        <v>0</v>
      </c>
      <c r="C174" s="20">
        <v>0</v>
      </c>
      <c r="D174" s="20">
        <v>0</v>
      </c>
      <c r="E174" s="20">
        <v>0</v>
      </c>
      <c r="F174" s="20">
        <v>0</v>
      </c>
      <c r="G174" s="20">
        <v>0</v>
      </c>
      <c r="H174" s="20">
        <v>0</v>
      </c>
      <c r="I174" s="20">
        <v>0</v>
      </c>
      <c r="J174" s="20">
        <v>0</v>
      </c>
      <c r="K174" s="20">
        <v>0</v>
      </c>
      <c r="L174" s="20">
        <v>0</v>
      </c>
      <c r="M174" s="20">
        <v>0</v>
      </c>
      <c r="N174" s="20">
        <v>0</v>
      </c>
      <c r="O174" s="20">
        <v>0</v>
      </c>
      <c r="P174" s="20">
        <v>0</v>
      </c>
      <c r="Q174" s="20">
        <v>0</v>
      </c>
      <c r="R174" s="20">
        <v>0</v>
      </c>
      <c r="S174" s="20">
        <v>0</v>
      </c>
      <c r="T174" s="20">
        <v>0</v>
      </c>
      <c r="U174" s="20">
        <v>0</v>
      </c>
      <c r="V174" s="20">
        <v>0</v>
      </c>
      <c r="W174" s="20">
        <v>0</v>
      </c>
      <c r="X174" s="20">
        <v>0</v>
      </c>
      <c r="Y174" s="20">
        <v>0</v>
      </c>
      <c r="Z174" s="20">
        <v>0</v>
      </c>
      <c r="AA174" s="20">
        <v>0</v>
      </c>
      <c r="AB174" s="20">
        <v>0</v>
      </c>
      <c r="AC174" s="20">
        <v>0</v>
      </c>
      <c r="AD174" s="20">
        <v>0</v>
      </c>
      <c r="AE174" s="20">
        <v>0</v>
      </c>
      <c r="AF174" s="20">
        <v>0</v>
      </c>
      <c r="AG174" s="20">
        <v>0</v>
      </c>
      <c r="AH174" s="20">
        <v>0</v>
      </c>
      <c r="AI174" s="20">
        <v>0</v>
      </c>
      <c r="AJ174" s="20">
        <v>0</v>
      </c>
      <c r="AK174" s="20">
        <v>0</v>
      </c>
      <c r="AL174" s="20">
        <v>0</v>
      </c>
      <c r="AM174" s="20">
        <v>0</v>
      </c>
      <c r="AN174" s="20">
        <v>0</v>
      </c>
      <c r="AO174" s="20">
        <v>0</v>
      </c>
      <c r="AP174" s="20">
        <v>0</v>
      </c>
      <c r="AQ174" s="20">
        <v>0</v>
      </c>
      <c r="AR174" s="20">
        <v>0</v>
      </c>
      <c r="AS174" s="20">
        <v>0</v>
      </c>
      <c r="AT174" s="20">
        <v>0</v>
      </c>
      <c r="AU174" s="20">
        <v>0</v>
      </c>
      <c r="AV174" s="20">
        <v>0</v>
      </c>
      <c r="AW174" s="20">
        <v>0</v>
      </c>
      <c r="AX174" s="20">
        <v>0</v>
      </c>
      <c r="AY174" s="20">
        <v>0</v>
      </c>
      <c r="AZ174" s="20">
        <v>0</v>
      </c>
    </row>
    <row r="175" spans="1:52">
      <c r="A175" s="60" t="s">
        <v>102</v>
      </c>
      <c r="B175" s="20">
        <v>0</v>
      </c>
      <c r="C175" s="20">
        <v>0</v>
      </c>
      <c r="D175" s="20">
        <v>0</v>
      </c>
      <c r="E175" s="20">
        <v>0</v>
      </c>
      <c r="F175" s="20">
        <v>0</v>
      </c>
      <c r="G175" s="20">
        <v>0</v>
      </c>
      <c r="H175" s="20">
        <v>0</v>
      </c>
      <c r="I175" s="20">
        <v>0</v>
      </c>
      <c r="J175" s="20">
        <v>0</v>
      </c>
      <c r="K175" s="20">
        <v>0</v>
      </c>
      <c r="L175" s="20">
        <v>0</v>
      </c>
      <c r="M175" s="20">
        <v>0</v>
      </c>
      <c r="N175" s="20">
        <v>0</v>
      </c>
      <c r="O175" s="20">
        <v>0</v>
      </c>
      <c r="P175" s="20">
        <v>0</v>
      </c>
      <c r="Q175" s="20">
        <v>0</v>
      </c>
      <c r="R175" s="20">
        <v>0</v>
      </c>
      <c r="S175" s="20">
        <v>0</v>
      </c>
      <c r="T175" s="20">
        <v>0</v>
      </c>
      <c r="U175" s="20">
        <v>0</v>
      </c>
      <c r="V175" s="20">
        <v>0</v>
      </c>
      <c r="W175" s="20">
        <v>0</v>
      </c>
      <c r="X175" s="20">
        <v>0</v>
      </c>
      <c r="Y175" s="20">
        <v>0</v>
      </c>
      <c r="Z175" s="20">
        <v>0</v>
      </c>
      <c r="AA175" s="20">
        <v>0</v>
      </c>
      <c r="AB175" s="20">
        <v>0</v>
      </c>
      <c r="AC175" s="20">
        <v>0</v>
      </c>
      <c r="AD175" s="20">
        <v>0.17028926022460758</v>
      </c>
      <c r="AE175" s="20">
        <v>1.5327539941814055</v>
      </c>
      <c r="AF175" s="20">
        <v>7.2388086597439196</v>
      </c>
      <c r="AG175" s="20">
        <v>19.247109808472263</v>
      </c>
      <c r="AH175" s="20">
        <v>38.056637699739781</v>
      </c>
      <c r="AI175" s="20">
        <v>64.456346018149432</v>
      </c>
      <c r="AJ175" s="20">
        <v>97.681813312180608</v>
      </c>
      <c r="AK175" s="20">
        <v>137.92548151905572</v>
      </c>
      <c r="AL175" s="20">
        <v>185.78785827898272</v>
      </c>
      <c r="AM175" s="20">
        <v>239.19190937911145</v>
      </c>
      <c r="AN175" s="20">
        <v>298.77698025699675</v>
      </c>
      <c r="AO175" s="20">
        <v>363.94780837682424</v>
      </c>
      <c r="AP175" s="20">
        <v>434.06482969183094</v>
      </c>
      <c r="AQ175" s="20">
        <v>510.09031862943732</v>
      </c>
      <c r="AR175" s="20">
        <v>592.74554372824957</v>
      </c>
      <c r="AS175" s="20">
        <v>682.11769503184553</v>
      </c>
      <c r="AT175" s="20">
        <v>777.63074477945577</v>
      </c>
      <c r="AU175" s="20">
        <v>880.01926295909652</v>
      </c>
      <c r="AV175" s="20">
        <v>987.9529283013544</v>
      </c>
      <c r="AW175" s="20">
        <v>1101.0254330575597</v>
      </c>
      <c r="AX175" s="20">
        <v>1218.443559681587</v>
      </c>
      <c r="AY175" s="20">
        <v>1340.9266149733298</v>
      </c>
      <c r="AZ175" s="20">
        <v>1469.6968342332368</v>
      </c>
    </row>
    <row r="176" spans="1:52">
      <c r="A176" s="60" t="s">
        <v>109</v>
      </c>
      <c r="B176" s="20">
        <v>0</v>
      </c>
      <c r="C176" s="20">
        <v>0</v>
      </c>
      <c r="D176" s="20">
        <v>0</v>
      </c>
      <c r="E176" s="20">
        <v>0</v>
      </c>
      <c r="F176" s="20">
        <v>0</v>
      </c>
      <c r="G176" s="20">
        <v>0</v>
      </c>
      <c r="H176" s="20">
        <v>0</v>
      </c>
      <c r="I176" s="20">
        <v>0</v>
      </c>
      <c r="J176" s="20">
        <v>0</v>
      </c>
      <c r="K176" s="20">
        <v>0</v>
      </c>
      <c r="L176" s="20">
        <v>0</v>
      </c>
      <c r="M176" s="20">
        <v>0</v>
      </c>
      <c r="N176" s="20">
        <v>0</v>
      </c>
      <c r="O176" s="20">
        <v>0</v>
      </c>
      <c r="P176" s="20">
        <v>0</v>
      </c>
      <c r="Q176" s="20">
        <v>0</v>
      </c>
      <c r="R176" s="20">
        <v>0</v>
      </c>
      <c r="S176" s="20">
        <v>0</v>
      </c>
      <c r="T176" s="20">
        <v>0</v>
      </c>
      <c r="U176" s="20">
        <v>0</v>
      </c>
      <c r="V176" s="20">
        <v>0</v>
      </c>
      <c r="W176" s="20">
        <v>0</v>
      </c>
      <c r="X176" s="20">
        <v>0</v>
      </c>
      <c r="Y176" s="20">
        <v>0</v>
      </c>
      <c r="Z176" s="20">
        <v>0</v>
      </c>
      <c r="AA176" s="20">
        <v>0</v>
      </c>
      <c r="AB176" s="20">
        <v>0</v>
      </c>
      <c r="AC176" s="20">
        <v>0</v>
      </c>
      <c r="AD176" s="20">
        <v>0</v>
      </c>
      <c r="AE176" s="20">
        <v>0</v>
      </c>
      <c r="AF176" s="20">
        <v>0</v>
      </c>
      <c r="AG176" s="20">
        <v>0</v>
      </c>
      <c r="AH176" s="20">
        <v>0</v>
      </c>
      <c r="AI176" s="20">
        <v>0</v>
      </c>
      <c r="AJ176" s="20">
        <v>0</v>
      </c>
      <c r="AK176" s="20">
        <v>0</v>
      </c>
      <c r="AL176" s="20">
        <v>0</v>
      </c>
      <c r="AM176" s="20">
        <v>0</v>
      </c>
      <c r="AN176" s="20">
        <v>0</v>
      </c>
      <c r="AO176" s="20">
        <v>0</v>
      </c>
      <c r="AP176" s="20">
        <v>0</v>
      </c>
      <c r="AQ176" s="20">
        <v>0</v>
      </c>
      <c r="AR176" s="20">
        <v>0</v>
      </c>
      <c r="AS176" s="20">
        <v>0</v>
      </c>
      <c r="AT176" s="20">
        <v>0</v>
      </c>
      <c r="AU176" s="20">
        <v>0</v>
      </c>
      <c r="AV176" s="20">
        <v>0</v>
      </c>
      <c r="AW176" s="20">
        <v>0</v>
      </c>
      <c r="AX176" s="20">
        <v>0</v>
      </c>
      <c r="AY176" s="20">
        <v>0</v>
      </c>
      <c r="AZ176" s="20">
        <v>0</v>
      </c>
    </row>
    <row r="177" spans="1:52">
      <c r="A177" s="58" t="s">
        <v>103</v>
      </c>
      <c r="B177" s="59">
        <v>0</v>
      </c>
      <c r="C177" s="59">
        <v>0</v>
      </c>
      <c r="D177" s="59">
        <v>0</v>
      </c>
      <c r="E177" s="59">
        <v>0</v>
      </c>
      <c r="F177" s="59">
        <v>0</v>
      </c>
      <c r="G177" s="59">
        <v>0</v>
      </c>
      <c r="H177" s="59">
        <v>0</v>
      </c>
      <c r="I177" s="59">
        <v>0</v>
      </c>
      <c r="J177" s="59">
        <v>0</v>
      </c>
      <c r="K177" s="59">
        <v>0</v>
      </c>
      <c r="L177" s="59">
        <v>0</v>
      </c>
      <c r="M177" s="59">
        <v>0</v>
      </c>
      <c r="N177" s="59">
        <v>0</v>
      </c>
      <c r="O177" s="59">
        <v>0</v>
      </c>
      <c r="P177" s="59">
        <v>0</v>
      </c>
      <c r="Q177" s="59">
        <v>0</v>
      </c>
      <c r="R177" s="59">
        <v>0.17001623081354517</v>
      </c>
      <c r="S177" s="59">
        <v>0.33993978111242457</v>
      </c>
      <c r="T177" s="59">
        <v>0.67995308923860265</v>
      </c>
      <c r="U177" s="59">
        <v>1.1041787212927423</v>
      </c>
      <c r="V177" s="59">
        <v>1.6958924675965097</v>
      </c>
      <c r="W177" s="59">
        <v>1.6862332941132836</v>
      </c>
      <c r="X177" s="59">
        <v>1.6663916329271222</v>
      </c>
      <c r="Y177" s="59">
        <v>1.5486730385064806</v>
      </c>
      <c r="Z177" s="59">
        <v>1.189807401409513</v>
      </c>
      <c r="AA177" s="59">
        <v>0.83802452334468402</v>
      </c>
      <c r="AB177" s="59">
        <v>0.58950971985328893</v>
      </c>
      <c r="AC177" s="59">
        <v>0.28603376891211274</v>
      </c>
      <c r="AD177" s="59">
        <v>0</v>
      </c>
      <c r="AE177" s="59">
        <v>0</v>
      </c>
      <c r="AF177" s="59">
        <v>10.9866656364324</v>
      </c>
      <c r="AG177" s="59">
        <v>44.377957057445776</v>
      </c>
      <c r="AH177" s="59">
        <v>102.31840106408319</v>
      </c>
      <c r="AI177" s="59">
        <v>185.86024292130725</v>
      </c>
      <c r="AJ177" s="59">
        <v>293.32667977058873</v>
      </c>
      <c r="AK177" s="59">
        <v>423.87167961404123</v>
      </c>
      <c r="AL177" s="59">
        <v>574.72275640875023</v>
      </c>
      <c r="AM177" s="59">
        <v>744.86740515400174</v>
      </c>
      <c r="AN177" s="59">
        <v>927.89313392162853</v>
      </c>
      <c r="AO177" s="59">
        <v>1124.8418159943735</v>
      </c>
      <c r="AP177" s="59">
        <v>1336.8200796454357</v>
      </c>
      <c r="AQ177" s="59">
        <v>1567.0367186140697</v>
      </c>
      <c r="AR177" s="59">
        <v>1813.8258639278074</v>
      </c>
      <c r="AS177" s="59">
        <v>2077.6012350500168</v>
      </c>
      <c r="AT177" s="59">
        <v>2358.2710978168802</v>
      </c>
      <c r="AU177" s="59">
        <v>2657.4875883762629</v>
      </c>
      <c r="AV177" s="59">
        <v>2972.530413249307</v>
      </c>
      <c r="AW177" s="59">
        <v>3306.4087061028622</v>
      </c>
      <c r="AX177" s="59">
        <v>3651.8620770898106</v>
      </c>
      <c r="AY177" s="59">
        <v>4012.6528419253282</v>
      </c>
      <c r="AZ177" s="59">
        <v>4390.0631767052546</v>
      </c>
    </row>
    <row r="178" spans="1:52">
      <c r="A178" s="60" t="s">
        <v>104</v>
      </c>
      <c r="B178" s="20">
        <v>0</v>
      </c>
      <c r="C178" s="20">
        <v>0</v>
      </c>
      <c r="D178" s="20">
        <v>0</v>
      </c>
      <c r="E178" s="20">
        <v>0</v>
      </c>
      <c r="F178" s="20">
        <v>0</v>
      </c>
      <c r="G178" s="20">
        <v>0</v>
      </c>
      <c r="H178" s="20">
        <v>0</v>
      </c>
      <c r="I178" s="20">
        <v>0</v>
      </c>
      <c r="J178" s="20">
        <v>0</v>
      </c>
      <c r="K178" s="20">
        <v>0</v>
      </c>
      <c r="L178" s="20">
        <v>0</v>
      </c>
      <c r="M178" s="20">
        <v>0</v>
      </c>
      <c r="N178" s="20">
        <v>0</v>
      </c>
      <c r="O178" s="20">
        <v>0</v>
      </c>
      <c r="P178" s="20">
        <v>0</v>
      </c>
      <c r="Q178" s="20">
        <v>0</v>
      </c>
      <c r="R178" s="20">
        <v>0</v>
      </c>
      <c r="S178" s="20">
        <v>0</v>
      </c>
      <c r="T178" s="20">
        <v>0</v>
      </c>
      <c r="U178" s="20">
        <v>0</v>
      </c>
      <c r="V178" s="20">
        <v>0</v>
      </c>
      <c r="W178" s="20">
        <v>0</v>
      </c>
      <c r="X178" s="20">
        <v>0</v>
      </c>
      <c r="Y178" s="20">
        <v>0</v>
      </c>
      <c r="Z178" s="20">
        <v>0</v>
      </c>
      <c r="AA178" s="20">
        <v>0</v>
      </c>
      <c r="AB178" s="20">
        <v>0</v>
      </c>
      <c r="AC178" s="20">
        <v>0</v>
      </c>
      <c r="AD178" s="20">
        <v>0</v>
      </c>
      <c r="AE178" s="20">
        <v>0</v>
      </c>
      <c r="AF178" s="20">
        <v>5.0249432534147651</v>
      </c>
      <c r="AG178" s="20">
        <v>21.720495619868434</v>
      </c>
      <c r="AH178" s="20">
        <v>53.251896046520585</v>
      </c>
      <c r="AI178" s="20">
        <v>101.83470180427015</v>
      </c>
      <c r="AJ178" s="20">
        <v>168.40026428507034</v>
      </c>
      <c r="AK178" s="20">
        <v>254.19727630286866</v>
      </c>
      <c r="AL178" s="20">
        <v>359.37548533862196</v>
      </c>
      <c r="AM178" s="20">
        <v>485.0059638457455</v>
      </c>
      <c r="AN178" s="20">
        <v>627.42261203094279</v>
      </c>
      <c r="AO178" s="20">
        <v>787.68900408561581</v>
      </c>
      <c r="AP178" s="20">
        <v>966.53302651292722</v>
      </c>
      <c r="AQ178" s="20">
        <v>1166.5603521864116</v>
      </c>
      <c r="AR178" s="20">
        <v>1386.2496524007254</v>
      </c>
      <c r="AS178" s="20">
        <v>1625.305413824891</v>
      </c>
      <c r="AT178" s="20">
        <v>1884.3706517803737</v>
      </c>
      <c r="AU178" s="20">
        <v>2163.390695434975</v>
      </c>
      <c r="AV178" s="20">
        <v>2459.738807751105</v>
      </c>
      <c r="AW178" s="20">
        <v>2775.909056149379</v>
      </c>
      <c r="AX178" s="20">
        <v>3104.8259889681644</v>
      </c>
      <c r="AY178" s="20">
        <v>3450.5662128984154</v>
      </c>
      <c r="AZ178" s="20">
        <v>3812.1917998649169</v>
      </c>
    </row>
    <row r="179" spans="1:52">
      <c r="A179" s="61" t="s">
        <v>110</v>
      </c>
      <c r="B179" s="22">
        <v>0</v>
      </c>
      <c r="C179" s="22">
        <v>0</v>
      </c>
      <c r="D179" s="22">
        <v>0</v>
      </c>
      <c r="E179" s="22">
        <v>0</v>
      </c>
      <c r="F179" s="22">
        <v>0</v>
      </c>
      <c r="G179" s="22">
        <v>0</v>
      </c>
      <c r="H179" s="22">
        <v>0</v>
      </c>
      <c r="I179" s="22">
        <v>0</v>
      </c>
      <c r="J179" s="22">
        <v>0</v>
      </c>
      <c r="K179" s="22">
        <v>0</v>
      </c>
      <c r="L179" s="22">
        <v>0</v>
      </c>
      <c r="M179" s="22">
        <v>0</v>
      </c>
      <c r="N179" s="22">
        <v>0</v>
      </c>
      <c r="O179" s="22">
        <v>0</v>
      </c>
      <c r="P179" s="22">
        <v>0</v>
      </c>
      <c r="Q179" s="22">
        <v>0</v>
      </c>
      <c r="R179" s="22">
        <v>0.17001623081354517</v>
      </c>
      <c r="S179" s="22">
        <v>0.33993978111242457</v>
      </c>
      <c r="T179" s="22">
        <v>0.67995308923860265</v>
      </c>
      <c r="U179" s="22">
        <v>1.1041787212927423</v>
      </c>
      <c r="V179" s="22">
        <v>1.6958924675965097</v>
      </c>
      <c r="W179" s="22">
        <v>1.6862332941132836</v>
      </c>
      <c r="X179" s="22">
        <v>1.6663916329271222</v>
      </c>
      <c r="Y179" s="22">
        <v>1.5486730385064806</v>
      </c>
      <c r="Z179" s="22">
        <v>1.189807401409513</v>
      </c>
      <c r="AA179" s="22">
        <v>0.83802452334468402</v>
      </c>
      <c r="AB179" s="22">
        <v>0.58950971985328893</v>
      </c>
      <c r="AC179" s="22">
        <v>0.28603376891211274</v>
      </c>
      <c r="AD179" s="22">
        <v>0</v>
      </c>
      <c r="AE179" s="22">
        <v>0</v>
      </c>
      <c r="AF179" s="22">
        <v>5.9617223830176354</v>
      </c>
      <c r="AG179" s="22">
        <v>22.657461437577343</v>
      </c>
      <c r="AH179" s="22">
        <v>49.066505017562612</v>
      </c>
      <c r="AI179" s="22">
        <v>84.025541117037079</v>
      </c>
      <c r="AJ179" s="22">
        <v>124.92641548551836</v>
      </c>
      <c r="AK179" s="22">
        <v>169.67440331117257</v>
      </c>
      <c r="AL179" s="22">
        <v>215.34727107012824</v>
      </c>
      <c r="AM179" s="22">
        <v>259.8614413082563</v>
      </c>
      <c r="AN179" s="22">
        <v>300.4705218906858</v>
      </c>
      <c r="AO179" s="22">
        <v>337.1528119087576</v>
      </c>
      <c r="AP179" s="22">
        <v>370.28705313250862</v>
      </c>
      <c r="AQ179" s="22">
        <v>400.47636642765815</v>
      </c>
      <c r="AR179" s="22">
        <v>427.57621152708208</v>
      </c>
      <c r="AS179" s="22">
        <v>452.29582122512556</v>
      </c>
      <c r="AT179" s="22">
        <v>473.90044603650665</v>
      </c>
      <c r="AU179" s="22">
        <v>494.09689294128799</v>
      </c>
      <c r="AV179" s="22">
        <v>512.79160549820187</v>
      </c>
      <c r="AW179" s="22">
        <v>530.4996499534833</v>
      </c>
      <c r="AX179" s="22">
        <v>547.03608812164589</v>
      </c>
      <c r="AY179" s="22">
        <v>562.08662902691265</v>
      </c>
      <c r="AZ179" s="22">
        <v>577.87137684033792</v>
      </c>
    </row>
    <row r="180" spans="1:52">
      <c r="A180" s="62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3"/>
      <c r="AC180" s="63"/>
      <c r="AD180" s="63"/>
      <c r="AE180" s="63"/>
      <c r="AF180" s="63"/>
      <c r="AG180" s="63"/>
      <c r="AH180" s="63"/>
      <c r="AI180" s="63"/>
      <c r="AJ180" s="63"/>
      <c r="AK180" s="63"/>
      <c r="AL180" s="63"/>
      <c r="AM180" s="63"/>
      <c r="AN180" s="63"/>
      <c r="AO180" s="63"/>
      <c r="AP180" s="63"/>
      <c r="AQ180" s="63"/>
      <c r="AR180" s="63"/>
      <c r="AS180" s="63"/>
      <c r="AT180" s="63"/>
      <c r="AU180" s="63"/>
      <c r="AV180" s="63"/>
      <c r="AW180" s="63"/>
      <c r="AX180" s="63"/>
      <c r="AY180" s="63"/>
      <c r="AZ180" s="63"/>
    </row>
    <row r="181" spans="1:52">
      <c r="A181" s="39" t="s">
        <v>116</v>
      </c>
      <c r="B181" s="53">
        <v>4642.1332148017009</v>
      </c>
      <c r="C181" s="53">
        <v>4591.0600605003283</v>
      </c>
      <c r="D181" s="53">
        <v>4697.9408840565475</v>
      </c>
      <c r="E181" s="53">
        <v>4812.3785874458044</v>
      </c>
      <c r="F181" s="53">
        <v>4788.8507360942813</v>
      </c>
      <c r="G181" s="53">
        <v>4885.3760136600013</v>
      </c>
      <c r="H181" s="53">
        <v>4872.9641946414431</v>
      </c>
      <c r="I181" s="53">
        <v>5006.5699136555031</v>
      </c>
      <c r="J181" s="53">
        <v>5060.9420127761096</v>
      </c>
      <c r="K181" s="53">
        <v>5018.1759106605759</v>
      </c>
      <c r="L181" s="53">
        <v>5138.0063101124397</v>
      </c>
      <c r="M181" s="53">
        <v>5219.2607989561993</v>
      </c>
      <c r="N181" s="53">
        <v>5329.3452772712089</v>
      </c>
      <c r="O181" s="53">
        <v>5357.9434142846403</v>
      </c>
      <c r="P181" s="53">
        <v>5318.3910357442292</v>
      </c>
      <c r="Q181" s="53">
        <v>5453.5227930416777</v>
      </c>
      <c r="R181" s="53">
        <v>5555.453087421467</v>
      </c>
      <c r="S181" s="53">
        <v>5718.9926055283477</v>
      </c>
      <c r="T181" s="53">
        <v>5861.0401129910388</v>
      </c>
      <c r="U181" s="53">
        <v>5979.7503870168184</v>
      </c>
      <c r="V181" s="53">
        <v>6076.7613224068336</v>
      </c>
      <c r="W181" s="53">
        <v>6168.5625819781735</v>
      </c>
      <c r="X181" s="53">
        <v>6251.4978191236642</v>
      </c>
      <c r="Y181" s="53">
        <v>6328.006248698628</v>
      </c>
      <c r="Z181" s="53">
        <v>6399.4089379008574</v>
      </c>
      <c r="AA181" s="53">
        <v>6474.6270137292777</v>
      </c>
      <c r="AB181" s="53">
        <v>6555.9579992432127</v>
      </c>
      <c r="AC181" s="53">
        <v>6641.6730755093004</v>
      </c>
      <c r="AD181" s="53">
        <v>6717.6015079153722</v>
      </c>
      <c r="AE181" s="53">
        <v>6792.6415253957011</v>
      </c>
      <c r="AF181" s="53">
        <v>6860.7602829018351</v>
      </c>
      <c r="AG181" s="53">
        <v>6936.511634151243</v>
      </c>
      <c r="AH181" s="53">
        <v>7000.4019672555951</v>
      </c>
      <c r="AI181" s="53">
        <v>7056.556920345929</v>
      </c>
      <c r="AJ181" s="53">
        <v>7109.4197507738027</v>
      </c>
      <c r="AK181" s="53">
        <v>7161.9986962619023</v>
      </c>
      <c r="AL181" s="53">
        <v>7213.1663404773326</v>
      </c>
      <c r="AM181" s="53">
        <v>7265.7136226640278</v>
      </c>
      <c r="AN181" s="53">
        <v>7317.6062878281336</v>
      </c>
      <c r="AO181" s="53">
        <v>7372.0261611967617</v>
      </c>
      <c r="AP181" s="53">
        <v>7427.7327614523629</v>
      </c>
      <c r="AQ181" s="53">
        <v>7485.0653951619861</v>
      </c>
      <c r="AR181" s="53">
        <v>7541.200005446397</v>
      </c>
      <c r="AS181" s="53">
        <v>7596.8997237605954</v>
      </c>
      <c r="AT181" s="53">
        <v>7652.6991743448498</v>
      </c>
      <c r="AU181" s="53">
        <v>7708.6150369920197</v>
      </c>
      <c r="AV181" s="53">
        <v>7763.3666621890288</v>
      </c>
      <c r="AW181" s="53">
        <v>7822.7712611353545</v>
      </c>
      <c r="AX181" s="53">
        <v>7883.5382009567629</v>
      </c>
      <c r="AY181" s="53">
        <v>7950.0204679603148</v>
      </c>
      <c r="AZ181" s="53">
        <v>8024.8686848810448</v>
      </c>
    </row>
    <row r="182" spans="1:52">
      <c r="A182" s="54" t="s">
        <v>44</v>
      </c>
      <c r="B182" s="55">
        <v>3874.7597451760926</v>
      </c>
      <c r="C182" s="55">
        <v>3852.7850647205701</v>
      </c>
      <c r="D182" s="55">
        <v>3948.4934725471603</v>
      </c>
      <c r="E182" s="55">
        <v>4044.314637954511</v>
      </c>
      <c r="F182" s="55">
        <v>3981.9124465952009</v>
      </c>
      <c r="G182" s="55">
        <v>4111.9081166013602</v>
      </c>
      <c r="H182" s="55">
        <v>4057.8995003270575</v>
      </c>
      <c r="I182" s="55">
        <v>4163.2407397679253</v>
      </c>
      <c r="J182" s="55">
        <v>4266.5782563944804</v>
      </c>
      <c r="K182" s="55">
        <v>4318.1852765793228</v>
      </c>
      <c r="L182" s="55">
        <v>4395.9133636874867</v>
      </c>
      <c r="M182" s="55">
        <v>4456.6112821630868</v>
      </c>
      <c r="N182" s="55">
        <v>4589.1677008216666</v>
      </c>
      <c r="O182" s="55">
        <v>4635.0644992660127</v>
      </c>
      <c r="P182" s="55">
        <v>4609.3364998567176</v>
      </c>
      <c r="Q182" s="55">
        <v>4726.9442936360874</v>
      </c>
      <c r="R182" s="55">
        <v>4830.4484109213163</v>
      </c>
      <c r="S182" s="55">
        <v>4969.7258525282778</v>
      </c>
      <c r="T182" s="55">
        <v>5089.1038554955239</v>
      </c>
      <c r="U182" s="55">
        <v>5189.136785777031</v>
      </c>
      <c r="V182" s="55">
        <v>5269.8405099725414</v>
      </c>
      <c r="W182" s="55">
        <v>5346.2159902316489</v>
      </c>
      <c r="X182" s="55">
        <v>5415.2156721481133</v>
      </c>
      <c r="Y182" s="55">
        <v>5480.3086634363353</v>
      </c>
      <c r="Z182" s="55">
        <v>5540.4758254241824</v>
      </c>
      <c r="AA182" s="55">
        <v>5604.5674364748029</v>
      </c>
      <c r="AB182" s="55">
        <v>5674.8278253256449</v>
      </c>
      <c r="AC182" s="55">
        <v>5749.3767141972457</v>
      </c>
      <c r="AD182" s="55">
        <v>5814.2120182242888</v>
      </c>
      <c r="AE182" s="55">
        <v>5878.163749189318</v>
      </c>
      <c r="AF182" s="55">
        <v>5935.4124993783216</v>
      </c>
      <c r="AG182" s="55">
        <v>6001.2181808786827</v>
      </c>
      <c r="AH182" s="55">
        <v>6055.3922060301702</v>
      </c>
      <c r="AI182" s="55">
        <v>6102.6787943706004</v>
      </c>
      <c r="AJ182" s="55">
        <v>6146.1383629296506</v>
      </c>
      <c r="AK182" s="55">
        <v>6189.3084373755382</v>
      </c>
      <c r="AL182" s="55">
        <v>6231.1887824957003</v>
      </c>
      <c r="AM182" s="55">
        <v>6273.6303722853854</v>
      </c>
      <c r="AN182" s="55">
        <v>6315.3178688841681</v>
      </c>
      <c r="AO182" s="55">
        <v>6359.3128281639274</v>
      </c>
      <c r="AP182" s="55">
        <v>6403.8607110619932</v>
      </c>
      <c r="AQ182" s="55">
        <v>6449.5557019757425</v>
      </c>
      <c r="AR182" s="55">
        <v>6494.3773033625475</v>
      </c>
      <c r="AS182" s="55">
        <v>6538.2232286565104</v>
      </c>
      <c r="AT182" s="55">
        <v>6582.4600315766947</v>
      </c>
      <c r="AU182" s="55">
        <v>6625.9141794832813</v>
      </c>
      <c r="AV182" s="55">
        <v>6668.7870050446672</v>
      </c>
      <c r="AW182" s="55">
        <v>6714.8037499377351</v>
      </c>
      <c r="AX182" s="55">
        <v>6761.9385331277072</v>
      </c>
      <c r="AY182" s="55">
        <v>6814.7332664304995</v>
      </c>
      <c r="AZ182" s="55">
        <v>6876.0246021527109</v>
      </c>
    </row>
    <row r="183" spans="1:52">
      <c r="A183" s="64" t="s">
        <v>117</v>
      </c>
      <c r="B183" s="59">
        <v>2599.2504572165071</v>
      </c>
      <c r="C183" s="59">
        <v>2546.1066495338528</v>
      </c>
      <c r="D183" s="59">
        <v>2609.083713370474</v>
      </c>
      <c r="E183" s="59">
        <v>2684.0829835335198</v>
      </c>
      <c r="F183" s="59">
        <v>2559.8529302241805</v>
      </c>
      <c r="G183" s="59">
        <v>2665.6975340992262</v>
      </c>
      <c r="H183" s="59">
        <v>2584.4447750046056</v>
      </c>
      <c r="I183" s="59">
        <v>2647.7015771888564</v>
      </c>
      <c r="J183" s="59">
        <v>2669.8498264199075</v>
      </c>
      <c r="K183" s="59">
        <v>2688.8980867790078</v>
      </c>
      <c r="L183" s="59">
        <v>2729.5287198947617</v>
      </c>
      <c r="M183" s="59">
        <v>2772.4924701926266</v>
      </c>
      <c r="N183" s="59">
        <v>2873.910280647252</v>
      </c>
      <c r="O183" s="59">
        <v>2916.5764495678472</v>
      </c>
      <c r="P183" s="59">
        <v>2890.6871127130044</v>
      </c>
      <c r="Q183" s="59">
        <v>2980.6222212716484</v>
      </c>
      <c r="R183" s="59">
        <v>3033.5830108251453</v>
      </c>
      <c r="S183" s="59">
        <v>3106.9479334490297</v>
      </c>
      <c r="T183" s="59">
        <v>3165.7292233764342</v>
      </c>
      <c r="U183" s="59">
        <v>3212.052269347434</v>
      </c>
      <c r="V183" s="59">
        <v>3246.7710043248589</v>
      </c>
      <c r="W183" s="59">
        <v>3279.9022955834835</v>
      </c>
      <c r="X183" s="59">
        <v>3305.9077380157132</v>
      </c>
      <c r="Y183" s="59">
        <v>3331.0467394280172</v>
      </c>
      <c r="Z183" s="59">
        <v>3354.8450003033931</v>
      </c>
      <c r="AA183" s="59">
        <v>3377.4129077031503</v>
      </c>
      <c r="AB183" s="59">
        <v>3404.1458684172912</v>
      </c>
      <c r="AC183" s="59">
        <v>3431.4589526473328</v>
      </c>
      <c r="AD183" s="59">
        <v>3452.30851424821</v>
      </c>
      <c r="AE183" s="59">
        <v>3474.5251825986124</v>
      </c>
      <c r="AF183" s="59">
        <v>3494.4004373588077</v>
      </c>
      <c r="AG183" s="59">
        <v>3520.0188169796324</v>
      </c>
      <c r="AH183" s="59">
        <v>3533.887926389179</v>
      </c>
      <c r="AI183" s="59">
        <v>3546.4992832218632</v>
      </c>
      <c r="AJ183" s="59">
        <v>3558.0443280492545</v>
      </c>
      <c r="AK183" s="59">
        <v>3568.0704904447985</v>
      </c>
      <c r="AL183" s="59">
        <v>3578.850522439634</v>
      </c>
      <c r="AM183" s="59">
        <v>3589.9235470100666</v>
      </c>
      <c r="AN183" s="59">
        <v>3600.3117931787601</v>
      </c>
      <c r="AO183" s="59">
        <v>3612.8129809677903</v>
      </c>
      <c r="AP183" s="59">
        <v>3625.3746152300109</v>
      </c>
      <c r="AQ183" s="59">
        <v>3637.9123699880465</v>
      </c>
      <c r="AR183" s="59">
        <v>3649.4259009958114</v>
      </c>
      <c r="AS183" s="59">
        <v>3659.4750679096896</v>
      </c>
      <c r="AT183" s="59">
        <v>3669.2530267865473</v>
      </c>
      <c r="AU183" s="59">
        <v>3677.5580707766831</v>
      </c>
      <c r="AV183" s="59">
        <v>3683.5779586816325</v>
      </c>
      <c r="AW183" s="59">
        <v>3692.4363693158684</v>
      </c>
      <c r="AX183" s="59">
        <v>3703.6769128169558</v>
      </c>
      <c r="AY183" s="59">
        <v>3719.0980077353265</v>
      </c>
      <c r="AZ183" s="59">
        <v>3740.4970962559937</v>
      </c>
    </row>
    <row r="184" spans="1:52">
      <c r="A184" s="19" t="s">
        <v>96</v>
      </c>
      <c r="B184" s="20">
        <v>890.84665589649444</v>
      </c>
      <c r="C184" s="20">
        <v>841.90949684892234</v>
      </c>
      <c r="D184" s="20">
        <v>883.77499091274478</v>
      </c>
      <c r="E184" s="20">
        <v>915.33543666473497</v>
      </c>
      <c r="F184" s="20">
        <v>945.92077795314071</v>
      </c>
      <c r="G184" s="20">
        <v>922.59792473004484</v>
      </c>
      <c r="H184" s="20">
        <v>925.36538498329514</v>
      </c>
      <c r="I184" s="20">
        <v>999.34340779724027</v>
      </c>
      <c r="J184" s="20">
        <v>1003.1142450047031</v>
      </c>
      <c r="K184" s="20">
        <v>950.12950924977838</v>
      </c>
      <c r="L184" s="20">
        <v>964.77316469131642</v>
      </c>
      <c r="M184" s="20">
        <v>968.78191543905371</v>
      </c>
      <c r="N184" s="20">
        <v>1031.7754263333411</v>
      </c>
      <c r="O184" s="20">
        <v>990.93346239317816</v>
      </c>
      <c r="P184" s="20">
        <v>978.76829723674018</v>
      </c>
      <c r="Q184" s="20">
        <v>969.5032487602839</v>
      </c>
      <c r="R184" s="20">
        <v>988.82221435549206</v>
      </c>
      <c r="S184" s="20">
        <v>1014.8862043706849</v>
      </c>
      <c r="T184" s="20">
        <v>1035.7527853750771</v>
      </c>
      <c r="U184" s="20">
        <v>1052.2153867669749</v>
      </c>
      <c r="V184" s="20">
        <v>1064.762713040722</v>
      </c>
      <c r="W184" s="20">
        <v>1075.6822556038485</v>
      </c>
      <c r="X184" s="20">
        <v>1084.0140939715886</v>
      </c>
      <c r="Y184" s="20">
        <v>1091.6514223099061</v>
      </c>
      <c r="Z184" s="20">
        <v>1098.1662057708277</v>
      </c>
      <c r="AA184" s="20">
        <v>1104.4116349797876</v>
      </c>
      <c r="AB184" s="20">
        <v>1111.6630880611403</v>
      </c>
      <c r="AC184" s="20">
        <v>1118.1008472831788</v>
      </c>
      <c r="AD184" s="20">
        <v>1121.5456644206356</v>
      </c>
      <c r="AE184" s="20">
        <v>1126.3438438310379</v>
      </c>
      <c r="AF184" s="20">
        <v>1129.5823420597437</v>
      </c>
      <c r="AG184" s="20">
        <v>1132.6146189646997</v>
      </c>
      <c r="AH184" s="20">
        <v>1132.6311119198258</v>
      </c>
      <c r="AI184" s="20">
        <v>1133.2290287394076</v>
      </c>
      <c r="AJ184" s="20">
        <v>1133.2326202275283</v>
      </c>
      <c r="AK184" s="20">
        <v>1131.4915190510337</v>
      </c>
      <c r="AL184" s="20">
        <v>1130.8135081843486</v>
      </c>
      <c r="AM184" s="20">
        <v>1127.6988174910528</v>
      </c>
      <c r="AN184" s="20">
        <v>1123.1971907115558</v>
      </c>
      <c r="AO184" s="20">
        <v>1117.7955790826072</v>
      </c>
      <c r="AP184" s="20">
        <v>1111.4466424497596</v>
      </c>
      <c r="AQ184" s="20">
        <v>1104.9029980059217</v>
      </c>
      <c r="AR184" s="20">
        <v>1099.37642778645</v>
      </c>
      <c r="AS184" s="20">
        <v>1092.3129940498359</v>
      </c>
      <c r="AT184" s="20">
        <v>1081.6667670615002</v>
      </c>
      <c r="AU184" s="20">
        <v>1074.0395775509364</v>
      </c>
      <c r="AV184" s="20">
        <v>1062.8705705637014</v>
      </c>
      <c r="AW184" s="20">
        <v>1048.2027620948647</v>
      </c>
      <c r="AX184" s="20">
        <v>1034.2727924695891</v>
      </c>
      <c r="AY184" s="20">
        <v>1017.8942126441658</v>
      </c>
      <c r="AZ184" s="20">
        <v>1006.8752515533047</v>
      </c>
    </row>
    <row r="185" spans="1:52">
      <c r="A185" s="19" t="s">
        <v>118</v>
      </c>
      <c r="B185" s="20">
        <v>1708.4038013200127</v>
      </c>
      <c r="C185" s="20">
        <v>1704.1971526849306</v>
      </c>
      <c r="D185" s="20">
        <v>1725.3087224577293</v>
      </c>
      <c r="E185" s="20">
        <v>1768.7475468687851</v>
      </c>
      <c r="F185" s="20">
        <v>1613.93215227104</v>
      </c>
      <c r="G185" s="20">
        <v>1743.0996093691815</v>
      </c>
      <c r="H185" s="20">
        <v>1659.0793900213105</v>
      </c>
      <c r="I185" s="20">
        <v>1648.358169391616</v>
      </c>
      <c r="J185" s="20">
        <v>1666.7355814152045</v>
      </c>
      <c r="K185" s="20">
        <v>1738.7685775292296</v>
      </c>
      <c r="L185" s="20">
        <v>1764.7555552034453</v>
      </c>
      <c r="M185" s="20">
        <v>1803.7105547535728</v>
      </c>
      <c r="N185" s="20">
        <v>1842.1348543139111</v>
      </c>
      <c r="O185" s="20">
        <v>1925.6429871746691</v>
      </c>
      <c r="P185" s="20">
        <v>1911.9188154762644</v>
      </c>
      <c r="Q185" s="20">
        <v>2011.1189725113643</v>
      </c>
      <c r="R185" s="20">
        <v>2044.7607964696533</v>
      </c>
      <c r="S185" s="20">
        <v>2092.0617290783448</v>
      </c>
      <c r="T185" s="20">
        <v>2129.9764380013571</v>
      </c>
      <c r="U185" s="20">
        <v>2159.8368825804591</v>
      </c>
      <c r="V185" s="20">
        <v>2182.0082912841367</v>
      </c>
      <c r="W185" s="20">
        <v>2204.2200399796352</v>
      </c>
      <c r="X185" s="20">
        <v>2221.8936440441248</v>
      </c>
      <c r="Y185" s="20">
        <v>2239.3953171181111</v>
      </c>
      <c r="Z185" s="20">
        <v>2256.6787945325655</v>
      </c>
      <c r="AA185" s="20">
        <v>2273.0012727233629</v>
      </c>
      <c r="AB185" s="20">
        <v>2292.4827803561507</v>
      </c>
      <c r="AC185" s="20">
        <v>2313.3581053641542</v>
      </c>
      <c r="AD185" s="20">
        <v>2330.7628498275744</v>
      </c>
      <c r="AE185" s="20">
        <v>2348.1813387675743</v>
      </c>
      <c r="AF185" s="20">
        <v>2364.8180952990638</v>
      </c>
      <c r="AG185" s="20">
        <v>2387.4041980149327</v>
      </c>
      <c r="AH185" s="20">
        <v>2401.2568144693532</v>
      </c>
      <c r="AI185" s="20">
        <v>2413.2702544824556</v>
      </c>
      <c r="AJ185" s="20">
        <v>2424.811707821726</v>
      </c>
      <c r="AK185" s="20">
        <v>2436.5789713937647</v>
      </c>
      <c r="AL185" s="20">
        <v>2448.0370142552856</v>
      </c>
      <c r="AM185" s="20">
        <v>2462.2247295190141</v>
      </c>
      <c r="AN185" s="20">
        <v>2477.1146024672043</v>
      </c>
      <c r="AO185" s="20">
        <v>2495.0174018851831</v>
      </c>
      <c r="AP185" s="20">
        <v>2513.9279727802514</v>
      </c>
      <c r="AQ185" s="20">
        <v>2533.0093719821248</v>
      </c>
      <c r="AR185" s="20">
        <v>2550.0494732093616</v>
      </c>
      <c r="AS185" s="20">
        <v>2567.1620738598535</v>
      </c>
      <c r="AT185" s="20">
        <v>2587.5862597250471</v>
      </c>
      <c r="AU185" s="20">
        <v>2603.5184932257466</v>
      </c>
      <c r="AV185" s="20">
        <v>2620.7073881179308</v>
      </c>
      <c r="AW185" s="20">
        <v>2644.2336072210037</v>
      </c>
      <c r="AX185" s="20">
        <v>2669.4041203473666</v>
      </c>
      <c r="AY185" s="20">
        <v>2701.2037950911608</v>
      </c>
      <c r="AZ185" s="20">
        <v>2733.621844702689</v>
      </c>
    </row>
    <row r="186" spans="1:52">
      <c r="A186" s="64" t="s">
        <v>27</v>
      </c>
      <c r="B186" s="59">
        <v>211.70449069638823</v>
      </c>
      <c r="C186" s="59">
        <v>233.84753213961901</v>
      </c>
      <c r="D186" s="59">
        <v>245.38510040813159</v>
      </c>
      <c r="E186" s="59">
        <v>257.62163406195504</v>
      </c>
      <c r="F186" s="59">
        <v>277.65209875080131</v>
      </c>
      <c r="G186" s="59">
        <v>293.16092715747988</v>
      </c>
      <c r="H186" s="59">
        <v>303.89921821079963</v>
      </c>
      <c r="I186" s="59">
        <v>318.00893929617257</v>
      </c>
      <c r="J186" s="59">
        <v>349.11882981637717</v>
      </c>
      <c r="K186" s="59">
        <v>372.20111273990807</v>
      </c>
      <c r="L186" s="59">
        <v>378.5776819641556</v>
      </c>
      <c r="M186" s="59">
        <v>384.50747104388074</v>
      </c>
      <c r="N186" s="59">
        <v>390.35400594804156</v>
      </c>
      <c r="O186" s="59">
        <v>396.91049612152852</v>
      </c>
      <c r="P186" s="59">
        <v>390.35719303515577</v>
      </c>
      <c r="Q186" s="59">
        <v>401.71254623354372</v>
      </c>
      <c r="R186" s="59">
        <v>401.93292599163118</v>
      </c>
      <c r="S186" s="59">
        <v>417.92361554622994</v>
      </c>
      <c r="T186" s="59">
        <v>432.86042176149857</v>
      </c>
      <c r="U186" s="59">
        <v>449.13770784168815</v>
      </c>
      <c r="V186" s="59">
        <v>465.59106416953813</v>
      </c>
      <c r="W186" s="59">
        <v>481.49011593596134</v>
      </c>
      <c r="X186" s="59">
        <v>501.37972176895681</v>
      </c>
      <c r="Y186" s="59">
        <v>518.57033895257439</v>
      </c>
      <c r="Z186" s="59">
        <v>531.4390876738031</v>
      </c>
      <c r="AA186" s="59">
        <v>550.11475030622785</v>
      </c>
      <c r="AB186" s="59">
        <v>571.25904783550141</v>
      </c>
      <c r="AC186" s="59">
        <v>596.40525829965645</v>
      </c>
      <c r="AD186" s="59">
        <v>618.82470857148974</v>
      </c>
      <c r="AE186" s="59">
        <v>639.45165668830464</v>
      </c>
      <c r="AF186" s="59">
        <v>656.90863500703017</v>
      </c>
      <c r="AG186" s="59">
        <v>675.88795731673997</v>
      </c>
      <c r="AH186" s="59">
        <v>696.29945349597074</v>
      </c>
      <c r="AI186" s="59">
        <v>711.71404617004794</v>
      </c>
      <c r="AJ186" s="59">
        <v>724.55288184046606</v>
      </c>
      <c r="AK186" s="59">
        <v>738.21020444894009</v>
      </c>
      <c r="AL186" s="59">
        <v>749.55609116166227</v>
      </c>
      <c r="AM186" s="59">
        <v>760.42005362635643</v>
      </c>
      <c r="AN186" s="59">
        <v>771.01602753158761</v>
      </c>
      <c r="AO186" s="59">
        <v>780.75896005292702</v>
      </c>
      <c r="AP186" s="59">
        <v>790.06475347881394</v>
      </c>
      <c r="AQ186" s="59">
        <v>799.52506301472692</v>
      </c>
      <c r="AR186" s="59">
        <v>808.61235230698105</v>
      </c>
      <c r="AS186" s="59">
        <v>817.57468111033495</v>
      </c>
      <c r="AT186" s="59">
        <v>826.339114141496</v>
      </c>
      <c r="AU186" s="59">
        <v>834.58050846964943</v>
      </c>
      <c r="AV186" s="59">
        <v>843.279354937687</v>
      </c>
      <c r="AW186" s="59">
        <v>851.69120206923481</v>
      </c>
      <c r="AX186" s="59">
        <v>858.40869430270493</v>
      </c>
      <c r="AY186" s="59">
        <v>865.71365474174047</v>
      </c>
      <c r="AZ186" s="59">
        <v>874.99130201706237</v>
      </c>
    </row>
    <row r="187" spans="1:52">
      <c r="A187" s="64" t="s">
        <v>28</v>
      </c>
      <c r="B187" s="59">
        <v>1063.8047972631971</v>
      </c>
      <c r="C187" s="59">
        <v>1072.8308830470983</v>
      </c>
      <c r="D187" s="59">
        <v>1094.0246587685549</v>
      </c>
      <c r="E187" s="59">
        <v>1102.6100203590363</v>
      </c>
      <c r="F187" s="59">
        <v>1144.4074176202191</v>
      </c>
      <c r="G187" s="59">
        <v>1153.0496553446542</v>
      </c>
      <c r="H187" s="59">
        <v>1169.5555071116523</v>
      </c>
      <c r="I187" s="59">
        <v>1197.5302232828958</v>
      </c>
      <c r="J187" s="59">
        <v>1247.6096001581957</v>
      </c>
      <c r="K187" s="59">
        <v>1257.0860770604072</v>
      </c>
      <c r="L187" s="59">
        <v>1287.8069618285695</v>
      </c>
      <c r="M187" s="59">
        <v>1299.611340926579</v>
      </c>
      <c r="N187" s="59">
        <v>1324.9034142263731</v>
      </c>
      <c r="O187" s="59">
        <v>1321.5775535766368</v>
      </c>
      <c r="P187" s="59">
        <v>1328.2921941085576</v>
      </c>
      <c r="Q187" s="59">
        <v>1344.6095261308949</v>
      </c>
      <c r="R187" s="59">
        <v>1394.9324741045396</v>
      </c>
      <c r="S187" s="59">
        <v>1444.8543035330185</v>
      </c>
      <c r="T187" s="59">
        <v>1490.5142103575915</v>
      </c>
      <c r="U187" s="59">
        <v>1527.9468085879084</v>
      </c>
      <c r="V187" s="59">
        <v>1557.4784414781445</v>
      </c>
      <c r="W187" s="59">
        <v>1584.8235787122037</v>
      </c>
      <c r="X187" s="59">
        <v>1607.9282123634434</v>
      </c>
      <c r="Y187" s="59">
        <v>1630.6915850557441</v>
      </c>
      <c r="Z187" s="59">
        <v>1654.1917374469865</v>
      </c>
      <c r="AA187" s="59">
        <v>1677.0397784654249</v>
      </c>
      <c r="AB187" s="59">
        <v>1699.4229090728518</v>
      </c>
      <c r="AC187" s="59">
        <v>1721.5125032502567</v>
      </c>
      <c r="AD187" s="59">
        <v>1743.0787954045895</v>
      </c>
      <c r="AE187" s="59">
        <v>1764.1869099024002</v>
      </c>
      <c r="AF187" s="59">
        <v>1784.1034270124835</v>
      </c>
      <c r="AG187" s="59">
        <v>1805.3114065823104</v>
      </c>
      <c r="AH187" s="59">
        <v>1825.2048261450198</v>
      </c>
      <c r="AI187" s="59">
        <v>1844.4654649786892</v>
      </c>
      <c r="AJ187" s="59">
        <v>1863.5411530399299</v>
      </c>
      <c r="AK187" s="59">
        <v>1883.0277424817998</v>
      </c>
      <c r="AL187" s="59">
        <v>1902.7821688944043</v>
      </c>
      <c r="AM187" s="59">
        <v>1923.2867716489629</v>
      </c>
      <c r="AN187" s="59">
        <v>1943.9900481738202</v>
      </c>
      <c r="AO187" s="59">
        <v>1965.7408871432101</v>
      </c>
      <c r="AP187" s="59">
        <v>1988.4213423531685</v>
      </c>
      <c r="AQ187" s="59">
        <v>2012.1182689729692</v>
      </c>
      <c r="AR187" s="59">
        <v>2036.339050059755</v>
      </c>
      <c r="AS187" s="59">
        <v>2061.1734796364849</v>
      </c>
      <c r="AT187" s="59">
        <v>2086.8678906486512</v>
      </c>
      <c r="AU187" s="59">
        <v>2113.7756002369492</v>
      </c>
      <c r="AV187" s="59">
        <v>2141.9296914253487</v>
      </c>
      <c r="AW187" s="59">
        <v>2170.6761785526323</v>
      </c>
      <c r="AX187" s="59">
        <v>2199.8529260080468</v>
      </c>
      <c r="AY187" s="59">
        <v>2229.9216039534317</v>
      </c>
      <c r="AZ187" s="59">
        <v>2260.5362038796552</v>
      </c>
    </row>
    <row r="188" spans="1:52">
      <c r="A188" s="54" t="s">
        <v>45</v>
      </c>
      <c r="B188" s="55">
        <v>767.37346962560878</v>
      </c>
      <c r="C188" s="55">
        <v>738.27499577975834</v>
      </c>
      <c r="D188" s="55">
        <v>749.44741150938751</v>
      </c>
      <c r="E188" s="55">
        <v>768.06394949129333</v>
      </c>
      <c r="F188" s="55">
        <v>806.93828949908061</v>
      </c>
      <c r="G188" s="55">
        <v>773.46789705864148</v>
      </c>
      <c r="H188" s="55">
        <v>815.06469431438541</v>
      </c>
      <c r="I188" s="55">
        <v>843.32917388757778</v>
      </c>
      <c r="J188" s="55">
        <v>794.36375638162906</v>
      </c>
      <c r="K188" s="55">
        <v>699.99063408125289</v>
      </c>
      <c r="L188" s="55">
        <v>742.09294642495274</v>
      </c>
      <c r="M188" s="55">
        <v>762.64951679311287</v>
      </c>
      <c r="N188" s="55">
        <v>740.17757644954258</v>
      </c>
      <c r="O188" s="55">
        <v>722.87891501862771</v>
      </c>
      <c r="P188" s="55">
        <v>709.05453588751186</v>
      </c>
      <c r="Q188" s="55">
        <v>726.57849940559049</v>
      </c>
      <c r="R188" s="55">
        <v>725.00467650015094</v>
      </c>
      <c r="S188" s="55">
        <v>749.26675300006968</v>
      </c>
      <c r="T188" s="55">
        <v>771.93625749551529</v>
      </c>
      <c r="U188" s="55">
        <v>790.61360123978693</v>
      </c>
      <c r="V188" s="55">
        <v>806.9208124342922</v>
      </c>
      <c r="W188" s="55">
        <v>822.34659174652484</v>
      </c>
      <c r="X188" s="55">
        <v>836.28214697555052</v>
      </c>
      <c r="Y188" s="55">
        <v>847.69758526229316</v>
      </c>
      <c r="Z188" s="55">
        <v>858.93311247667509</v>
      </c>
      <c r="AA188" s="55">
        <v>870.05957725447445</v>
      </c>
      <c r="AB188" s="55">
        <v>881.13017391756819</v>
      </c>
      <c r="AC188" s="55">
        <v>892.29636131205461</v>
      </c>
      <c r="AD188" s="55">
        <v>903.38948969108355</v>
      </c>
      <c r="AE188" s="55">
        <v>914.47777620638351</v>
      </c>
      <c r="AF188" s="55">
        <v>925.3477835235135</v>
      </c>
      <c r="AG188" s="55">
        <v>935.29345327256067</v>
      </c>
      <c r="AH188" s="55">
        <v>945.00976122542511</v>
      </c>
      <c r="AI188" s="55">
        <v>953.8781259753282</v>
      </c>
      <c r="AJ188" s="55">
        <v>963.28138784415182</v>
      </c>
      <c r="AK188" s="55">
        <v>972.69025888636429</v>
      </c>
      <c r="AL188" s="55">
        <v>981.97755798163234</v>
      </c>
      <c r="AM188" s="55">
        <v>992.08325037864256</v>
      </c>
      <c r="AN188" s="55">
        <v>1002.288418943966</v>
      </c>
      <c r="AO188" s="55">
        <v>1012.7133330328339</v>
      </c>
      <c r="AP188" s="55">
        <v>1023.8720503903694</v>
      </c>
      <c r="AQ188" s="55">
        <v>1035.5096931862436</v>
      </c>
      <c r="AR188" s="55">
        <v>1046.8227020838499</v>
      </c>
      <c r="AS188" s="55">
        <v>1058.6764951040852</v>
      </c>
      <c r="AT188" s="55">
        <v>1070.2391427681553</v>
      </c>
      <c r="AU188" s="55">
        <v>1082.7008575087389</v>
      </c>
      <c r="AV188" s="55">
        <v>1094.5796571443616</v>
      </c>
      <c r="AW188" s="55">
        <v>1107.9675111976189</v>
      </c>
      <c r="AX188" s="55">
        <v>1121.5996678290558</v>
      </c>
      <c r="AY188" s="55">
        <v>1135.2872015298153</v>
      </c>
      <c r="AZ188" s="55">
        <v>1148.8440827283343</v>
      </c>
    </row>
    <row r="189" spans="1:52">
      <c r="A189" s="25" t="s">
        <v>96</v>
      </c>
      <c r="B189" s="20">
        <v>150.52185775984188</v>
      </c>
      <c r="C189" s="20">
        <v>138.08277307488564</v>
      </c>
      <c r="D189" s="20">
        <v>142.72138811394436</v>
      </c>
      <c r="E189" s="20">
        <v>160.49907165539435</v>
      </c>
      <c r="F189" s="20">
        <v>176.84041101788361</v>
      </c>
      <c r="G189" s="20">
        <v>180.97316341893645</v>
      </c>
      <c r="H189" s="20">
        <v>175.91792602772082</v>
      </c>
      <c r="I189" s="20">
        <v>183.22308987908076</v>
      </c>
      <c r="J189" s="20">
        <v>181.56826601906278</v>
      </c>
      <c r="K189" s="20">
        <v>159.93004653655862</v>
      </c>
      <c r="L189" s="20">
        <v>166.73151175120077</v>
      </c>
      <c r="M189" s="20">
        <v>169.0430195387321</v>
      </c>
      <c r="N189" s="20">
        <v>166.62971212750179</v>
      </c>
      <c r="O189" s="20">
        <v>144.4283954355528</v>
      </c>
      <c r="P189" s="20">
        <v>137.46905608228292</v>
      </c>
      <c r="Q189" s="20">
        <v>132.01398310190936</v>
      </c>
      <c r="R189" s="20">
        <v>127.94753756963354</v>
      </c>
      <c r="S189" s="20">
        <v>132.00068651470573</v>
      </c>
      <c r="T189" s="20">
        <v>132.80119090935938</v>
      </c>
      <c r="U189" s="20">
        <v>133.9179192454192</v>
      </c>
      <c r="V189" s="20">
        <v>135.02316097725304</v>
      </c>
      <c r="W189" s="20">
        <v>136.78060943379199</v>
      </c>
      <c r="X189" s="20">
        <v>138.59160508962648</v>
      </c>
      <c r="Y189" s="20">
        <v>140.60403673955315</v>
      </c>
      <c r="Z189" s="20">
        <v>142.49018029969434</v>
      </c>
      <c r="AA189" s="20">
        <v>144.24318057743639</v>
      </c>
      <c r="AB189" s="20">
        <v>146.22806939726954</v>
      </c>
      <c r="AC189" s="20">
        <v>147.84992358119058</v>
      </c>
      <c r="AD189" s="20">
        <v>149.9564556723135</v>
      </c>
      <c r="AE189" s="20">
        <v>151.97725148557512</v>
      </c>
      <c r="AF189" s="20">
        <v>154.25554329181426</v>
      </c>
      <c r="AG189" s="20">
        <v>155.70636241407621</v>
      </c>
      <c r="AH189" s="20">
        <v>157.17136827292006</v>
      </c>
      <c r="AI189" s="20">
        <v>159.00423881422907</v>
      </c>
      <c r="AJ189" s="20">
        <v>160.23129190284027</v>
      </c>
      <c r="AK189" s="20">
        <v>161.81661661332964</v>
      </c>
      <c r="AL189" s="20">
        <v>163.45991382432098</v>
      </c>
      <c r="AM189" s="20">
        <v>164.53564030146487</v>
      </c>
      <c r="AN189" s="20">
        <v>165.64238500502765</v>
      </c>
      <c r="AO189" s="20">
        <v>166.65074196786441</v>
      </c>
      <c r="AP189" s="20">
        <v>167.60315733157881</v>
      </c>
      <c r="AQ189" s="20">
        <v>168.61140805785956</v>
      </c>
      <c r="AR189" s="20">
        <v>169.74964130042775</v>
      </c>
      <c r="AS189" s="20">
        <v>170.4271608634543</v>
      </c>
      <c r="AT189" s="20">
        <v>171.56616156578619</v>
      </c>
      <c r="AU189" s="20">
        <v>172.0020788216014</v>
      </c>
      <c r="AV189" s="20">
        <v>172.75637343271035</v>
      </c>
      <c r="AW189" s="20">
        <v>171.75063045849154</v>
      </c>
      <c r="AX189" s="20">
        <v>170.38344492511226</v>
      </c>
      <c r="AY189" s="20">
        <v>169.10269778196584</v>
      </c>
      <c r="AZ189" s="20">
        <v>167.68035221374492</v>
      </c>
    </row>
    <row r="190" spans="1:52">
      <c r="A190" s="26" t="s">
        <v>118</v>
      </c>
      <c r="B190" s="22">
        <v>616.85161186576693</v>
      </c>
      <c r="C190" s="22">
        <v>600.19222270487273</v>
      </c>
      <c r="D190" s="22">
        <v>606.72602339544312</v>
      </c>
      <c r="E190" s="22">
        <v>607.56487783589898</v>
      </c>
      <c r="F190" s="22">
        <v>630.09787848119697</v>
      </c>
      <c r="G190" s="22">
        <v>592.49473363970503</v>
      </c>
      <c r="H190" s="22">
        <v>639.14676828666461</v>
      </c>
      <c r="I190" s="22">
        <v>660.10608400849708</v>
      </c>
      <c r="J190" s="22">
        <v>612.79549036256628</v>
      </c>
      <c r="K190" s="22">
        <v>540.06058754469427</v>
      </c>
      <c r="L190" s="22">
        <v>575.361434673752</v>
      </c>
      <c r="M190" s="22">
        <v>593.60649725438077</v>
      </c>
      <c r="N190" s="22">
        <v>573.54786432204082</v>
      </c>
      <c r="O190" s="22">
        <v>578.45051958307488</v>
      </c>
      <c r="P190" s="22">
        <v>571.58547980522894</v>
      </c>
      <c r="Q190" s="22">
        <v>594.5645163036811</v>
      </c>
      <c r="R190" s="22">
        <v>597.05713893051734</v>
      </c>
      <c r="S190" s="22">
        <v>617.26606648536392</v>
      </c>
      <c r="T190" s="22">
        <v>639.13506658615586</v>
      </c>
      <c r="U190" s="22">
        <v>656.69568199436776</v>
      </c>
      <c r="V190" s="22">
        <v>671.89765145703916</v>
      </c>
      <c r="W190" s="22">
        <v>685.5659823127329</v>
      </c>
      <c r="X190" s="22">
        <v>697.69054188592406</v>
      </c>
      <c r="Y190" s="22">
        <v>707.09354852273998</v>
      </c>
      <c r="Z190" s="22">
        <v>716.44293217698078</v>
      </c>
      <c r="AA190" s="22">
        <v>725.81639667703803</v>
      </c>
      <c r="AB190" s="22">
        <v>734.90210452029862</v>
      </c>
      <c r="AC190" s="22">
        <v>744.44643773086409</v>
      </c>
      <c r="AD190" s="22">
        <v>753.43303401877006</v>
      </c>
      <c r="AE190" s="22">
        <v>762.50052472080836</v>
      </c>
      <c r="AF190" s="22">
        <v>771.09224023169918</v>
      </c>
      <c r="AG190" s="22">
        <v>779.58709085848443</v>
      </c>
      <c r="AH190" s="22">
        <v>787.83839295250505</v>
      </c>
      <c r="AI190" s="22">
        <v>794.87388716109911</v>
      </c>
      <c r="AJ190" s="22">
        <v>803.05009594131161</v>
      </c>
      <c r="AK190" s="22">
        <v>810.87364227303465</v>
      </c>
      <c r="AL190" s="22">
        <v>818.51764415731134</v>
      </c>
      <c r="AM190" s="22">
        <v>827.54761007717775</v>
      </c>
      <c r="AN190" s="22">
        <v>836.64603393893833</v>
      </c>
      <c r="AO190" s="22">
        <v>846.06259106496952</v>
      </c>
      <c r="AP190" s="22">
        <v>856.26889305879058</v>
      </c>
      <c r="AQ190" s="22">
        <v>866.89828512838392</v>
      </c>
      <c r="AR190" s="22">
        <v>877.07306078342219</v>
      </c>
      <c r="AS190" s="22">
        <v>888.24933424063101</v>
      </c>
      <c r="AT190" s="22">
        <v>898.6729812023691</v>
      </c>
      <c r="AU190" s="22">
        <v>910.69877868713741</v>
      </c>
      <c r="AV190" s="22">
        <v>921.82328371165113</v>
      </c>
      <c r="AW190" s="22">
        <v>936.2168807391273</v>
      </c>
      <c r="AX190" s="22">
        <v>951.21622290394339</v>
      </c>
      <c r="AY190" s="22">
        <v>966.18450374784948</v>
      </c>
      <c r="AZ190" s="22">
        <v>981.16373051458936</v>
      </c>
    </row>
    <row r="191" spans="1:52">
      <c r="A191" s="62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  <c r="AA191" s="63"/>
      <c r="AB191" s="63"/>
      <c r="AC191" s="63"/>
      <c r="AD191" s="63"/>
      <c r="AE191" s="63"/>
      <c r="AF191" s="63"/>
      <c r="AG191" s="63"/>
      <c r="AH191" s="63"/>
      <c r="AI191" s="63"/>
      <c r="AJ191" s="63"/>
      <c r="AK191" s="63"/>
      <c r="AL191" s="63"/>
      <c r="AM191" s="63"/>
      <c r="AN191" s="63"/>
      <c r="AO191" s="63"/>
      <c r="AP191" s="63"/>
      <c r="AQ191" s="63"/>
      <c r="AR191" s="63"/>
      <c r="AS191" s="63"/>
      <c r="AT191" s="63"/>
      <c r="AU191" s="63"/>
      <c r="AV191" s="63"/>
      <c r="AW191" s="63"/>
      <c r="AX191" s="63"/>
      <c r="AY191" s="63"/>
      <c r="AZ191" s="63"/>
    </row>
    <row r="192" spans="1:52">
      <c r="A192" s="39" t="s">
        <v>119</v>
      </c>
      <c r="B192" s="53">
        <v>10847.086924465952</v>
      </c>
      <c r="C192" s="53">
        <v>10917.663494781005</v>
      </c>
      <c r="D192" s="53">
        <v>10821.080637656043</v>
      </c>
      <c r="E192" s="53">
        <v>11145.452667908761</v>
      </c>
      <c r="F192" s="53">
        <v>12135.529607433853</v>
      </c>
      <c r="G192" s="53">
        <v>12682.0018668742</v>
      </c>
      <c r="H192" s="53">
        <v>13059.572099445422</v>
      </c>
      <c r="I192" s="53">
        <v>13653.895016710538</v>
      </c>
      <c r="J192" s="53">
        <v>13606.343475739479</v>
      </c>
      <c r="K192" s="53">
        <v>12272.885219977963</v>
      </c>
      <c r="L192" s="53">
        <v>12242.076901708755</v>
      </c>
      <c r="M192" s="53">
        <v>12657.350786292453</v>
      </c>
      <c r="N192" s="53">
        <v>12326.203774268486</v>
      </c>
      <c r="O192" s="53">
        <v>12323.219424720957</v>
      </c>
      <c r="P192" s="53">
        <v>12504.661999362914</v>
      </c>
      <c r="Q192" s="53">
        <v>12809.63552527823</v>
      </c>
      <c r="R192" s="53">
        <v>13496.176422253369</v>
      </c>
      <c r="S192" s="53">
        <v>14086.963263923844</v>
      </c>
      <c r="T192" s="53">
        <v>14628.473315844574</v>
      </c>
      <c r="U192" s="53">
        <v>15114.995298452348</v>
      </c>
      <c r="V192" s="53">
        <v>15541.539519160258</v>
      </c>
      <c r="W192" s="53">
        <v>15960.695232971648</v>
      </c>
      <c r="X192" s="53">
        <v>16359.212886875341</v>
      </c>
      <c r="Y192" s="53">
        <v>16729.292790994205</v>
      </c>
      <c r="Z192" s="53">
        <v>17024.456910868437</v>
      </c>
      <c r="AA192" s="53">
        <v>17342.871091616122</v>
      </c>
      <c r="AB192" s="53">
        <v>17675.59449859248</v>
      </c>
      <c r="AC192" s="53">
        <v>18021.083517124003</v>
      </c>
      <c r="AD192" s="53">
        <v>18390.142841147815</v>
      </c>
      <c r="AE192" s="53">
        <v>18740.836124656853</v>
      </c>
      <c r="AF192" s="53">
        <v>19091.005963057476</v>
      </c>
      <c r="AG192" s="53">
        <v>19447.622574345834</v>
      </c>
      <c r="AH192" s="53">
        <v>19759.254786520305</v>
      </c>
      <c r="AI192" s="53">
        <v>20065.328366534082</v>
      </c>
      <c r="AJ192" s="53">
        <v>20341.653317580985</v>
      </c>
      <c r="AK192" s="53">
        <v>20611.028657421066</v>
      </c>
      <c r="AL192" s="53">
        <v>20896.665960088241</v>
      </c>
      <c r="AM192" s="53">
        <v>21165.751081532268</v>
      </c>
      <c r="AN192" s="53">
        <v>21540.835333642382</v>
      </c>
      <c r="AO192" s="53">
        <v>21815.685269195423</v>
      </c>
      <c r="AP192" s="53">
        <v>22099.086377157419</v>
      </c>
      <c r="AQ192" s="53">
        <v>22415.110033340934</v>
      </c>
      <c r="AR192" s="53">
        <v>22740.245598992406</v>
      </c>
      <c r="AS192" s="53">
        <v>23056.663138930671</v>
      </c>
      <c r="AT192" s="53">
        <v>23362.006347877446</v>
      </c>
      <c r="AU192" s="53">
        <v>23717.707478931417</v>
      </c>
      <c r="AV192" s="53">
        <v>24060.471349481901</v>
      </c>
      <c r="AW192" s="53">
        <v>24348.527348550102</v>
      </c>
      <c r="AX192" s="53">
        <v>24696.64115503307</v>
      </c>
      <c r="AY192" s="53">
        <v>25019.099016668839</v>
      </c>
      <c r="AZ192" s="53">
        <v>25336.112770318228</v>
      </c>
    </row>
    <row r="193" spans="1:52">
      <c r="A193" s="54" t="s">
        <v>44</v>
      </c>
      <c r="B193" s="55">
        <v>10356.33833869965</v>
      </c>
      <c r="C193" s="55">
        <v>10432.934095777149</v>
      </c>
      <c r="D193" s="55">
        <v>10335.652859659811</v>
      </c>
      <c r="E193" s="55">
        <v>10638.258279628732</v>
      </c>
      <c r="F193" s="55">
        <v>11587.751912915381</v>
      </c>
      <c r="G193" s="55">
        <v>12114.400265235266</v>
      </c>
      <c r="H193" s="55">
        <v>12440.651515115751</v>
      </c>
      <c r="I193" s="55">
        <v>12992.319864309127</v>
      </c>
      <c r="J193" s="55">
        <v>12921.207372452016</v>
      </c>
      <c r="K193" s="55">
        <v>11667.511239260552</v>
      </c>
      <c r="L193" s="55">
        <v>11548.883277078126</v>
      </c>
      <c r="M193" s="55">
        <v>11942.874921251121</v>
      </c>
      <c r="N193" s="55">
        <v>11616.118945237196</v>
      </c>
      <c r="O193" s="55">
        <v>11587.89949713782</v>
      </c>
      <c r="P193" s="55">
        <v>11765.926605711942</v>
      </c>
      <c r="Q193" s="55">
        <v>12028.718730584736</v>
      </c>
      <c r="R193" s="55">
        <v>12680.236489705032</v>
      </c>
      <c r="S193" s="55">
        <v>13227.076629908417</v>
      </c>
      <c r="T193" s="55">
        <v>13722.583859061966</v>
      </c>
      <c r="U193" s="55">
        <v>14165.726052693453</v>
      </c>
      <c r="V193" s="55">
        <v>14551.864926469261</v>
      </c>
      <c r="W193" s="55">
        <v>14930.954531606247</v>
      </c>
      <c r="X193" s="55">
        <v>15291.21401071254</v>
      </c>
      <c r="Y193" s="55">
        <v>15623.741706130073</v>
      </c>
      <c r="Z193" s="55">
        <v>15891.875937285497</v>
      </c>
      <c r="AA193" s="55">
        <v>16179.657896331073</v>
      </c>
      <c r="AB193" s="55">
        <v>16478.718268751159</v>
      </c>
      <c r="AC193" s="55">
        <v>16787.942858224429</v>
      </c>
      <c r="AD193" s="55">
        <v>17118.089310089676</v>
      </c>
      <c r="AE193" s="55">
        <v>17431.330080474829</v>
      </c>
      <c r="AF193" s="55">
        <v>17743.085839784431</v>
      </c>
      <c r="AG193" s="55">
        <v>18061.045022051192</v>
      </c>
      <c r="AH193" s="55">
        <v>18336.704013850183</v>
      </c>
      <c r="AI193" s="55">
        <v>18608.288534385778</v>
      </c>
      <c r="AJ193" s="55">
        <v>18850.759265720953</v>
      </c>
      <c r="AK193" s="55">
        <v>19090.263433001623</v>
      </c>
      <c r="AL193" s="55">
        <v>19341.856998473078</v>
      </c>
      <c r="AM193" s="55">
        <v>19576.881528700236</v>
      </c>
      <c r="AN193" s="55">
        <v>19903.270425842635</v>
      </c>
      <c r="AO193" s="55">
        <v>20135.044849018363</v>
      </c>
      <c r="AP193" s="55">
        <v>20373.015622368526</v>
      </c>
      <c r="AQ193" s="55">
        <v>20639.192365677365</v>
      </c>
      <c r="AR193" s="55">
        <v>20912.487444040438</v>
      </c>
      <c r="AS193" s="55">
        <v>21180.33935304734</v>
      </c>
      <c r="AT193" s="55">
        <v>21437.674536627128</v>
      </c>
      <c r="AU193" s="55">
        <v>21739.09909040972</v>
      </c>
      <c r="AV193" s="55">
        <v>22027.873117966858</v>
      </c>
      <c r="AW193" s="55">
        <v>22268.460037845456</v>
      </c>
      <c r="AX193" s="55">
        <v>22561.495894548832</v>
      </c>
      <c r="AY193" s="55">
        <v>22833.912086610395</v>
      </c>
      <c r="AZ193" s="55">
        <v>23102.549078525706</v>
      </c>
    </row>
    <row r="194" spans="1:52">
      <c r="A194" s="64" t="s">
        <v>30</v>
      </c>
      <c r="B194" s="59">
        <v>1334.1831510209322</v>
      </c>
      <c r="C194" s="59">
        <v>1336.1224498017318</v>
      </c>
      <c r="D194" s="59">
        <v>1350.7540829879299</v>
      </c>
      <c r="E194" s="59">
        <v>1405.7105081570778</v>
      </c>
      <c r="F194" s="59">
        <v>1489.2530689617374</v>
      </c>
      <c r="G194" s="59">
        <v>1491.102108549135</v>
      </c>
      <c r="H194" s="59">
        <v>1505.611298448355</v>
      </c>
      <c r="I194" s="59">
        <v>1544.144163545503</v>
      </c>
      <c r="J194" s="59">
        <v>1493.1296093237588</v>
      </c>
      <c r="K194" s="59">
        <v>1371.4010912007375</v>
      </c>
      <c r="L194" s="59">
        <v>1380.3147858440664</v>
      </c>
      <c r="M194" s="59">
        <v>1417.9517233640413</v>
      </c>
      <c r="N194" s="59">
        <v>1310.6542545879454</v>
      </c>
      <c r="O194" s="59">
        <v>1213.1880839885634</v>
      </c>
      <c r="P194" s="59">
        <v>1147.6299551139505</v>
      </c>
      <c r="Q194" s="59">
        <v>1155.7282160193108</v>
      </c>
      <c r="R194" s="59">
        <v>1225.5775676005794</v>
      </c>
      <c r="S194" s="59">
        <v>1264.3517859152871</v>
      </c>
      <c r="T194" s="59">
        <v>1286.9139155567332</v>
      </c>
      <c r="U194" s="59">
        <v>1304.8411852623765</v>
      </c>
      <c r="V194" s="59">
        <v>1319.0036797630198</v>
      </c>
      <c r="W194" s="59">
        <v>1332.6521100214566</v>
      </c>
      <c r="X194" s="59">
        <v>1345.0350363098271</v>
      </c>
      <c r="Y194" s="59">
        <v>1353.4377391338612</v>
      </c>
      <c r="Z194" s="59">
        <v>1365.5058284965489</v>
      </c>
      <c r="AA194" s="59">
        <v>1380.9340147239791</v>
      </c>
      <c r="AB194" s="59">
        <v>1392.702301589808</v>
      </c>
      <c r="AC194" s="59">
        <v>1402.4767036888752</v>
      </c>
      <c r="AD194" s="59">
        <v>1416.8553729585346</v>
      </c>
      <c r="AE194" s="59">
        <v>1432.147602146176</v>
      </c>
      <c r="AF194" s="59">
        <v>1447.9996429988889</v>
      </c>
      <c r="AG194" s="59">
        <v>1463.7046139785236</v>
      </c>
      <c r="AH194" s="59">
        <v>1478.4024530130494</v>
      </c>
      <c r="AI194" s="59">
        <v>1495.8519371122889</v>
      </c>
      <c r="AJ194" s="59">
        <v>1511.7716836324037</v>
      </c>
      <c r="AK194" s="59">
        <v>1528.5165147409341</v>
      </c>
      <c r="AL194" s="59">
        <v>1546.7848005480121</v>
      </c>
      <c r="AM194" s="59">
        <v>1563.9238987767146</v>
      </c>
      <c r="AN194" s="59">
        <v>1591.7841841987783</v>
      </c>
      <c r="AO194" s="59">
        <v>1608.7596351693726</v>
      </c>
      <c r="AP194" s="59">
        <v>1627.928642945705</v>
      </c>
      <c r="AQ194" s="59">
        <v>1648.1933529504718</v>
      </c>
      <c r="AR194" s="59">
        <v>1667.2338709026453</v>
      </c>
      <c r="AS194" s="59">
        <v>1687.6365666419501</v>
      </c>
      <c r="AT194" s="59">
        <v>1707.3542906537346</v>
      </c>
      <c r="AU194" s="59">
        <v>1730.1641074159122</v>
      </c>
      <c r="AV194" s="59">
        <v>1752.2857256028367</v>
      </c>
      <c r="AW194" s="59">
        <v>1771.587132518071</v>
      </c>
      <c r="AX194" s="59">
        <v>1795.1323085758263</v>
      </c>
      <c r="AY194" s="59">
        <v>1816.5137370525053</v>
      </c>
      <c r="AZ194" s="59">
        <v>1837.3668338424545</v>
      </c>
    </row>
    <row r="195" spans="1:52">
      <c r="A195" s="19" t="s">
        <v>120</v>
      </c>
      <c r="B195" s="20">
        <v>1334.1831510209322</v>
      </c>
      <c r="C195" s="20">
        <v>1336.1224498017318</v>
      </c>
      <c r="D195" s="20">
        <v>1350.7540829879299</v>
      </c>
      <c r="E195" s="20">
        <v>1405.7105081570778</v>
      </c>
      <c r="F195" s="20">
        <v>1489.2530689617374</v>
      </c>
      <c r="G195" s="20">
        <v>1491.102108549135</v>
      </c>
      <c r="H195" s="20">
        <v>1505.611298448355</v>
      </c>
      <c r="I195" s="20">
        <v>1544.144163545503</v>
      </c>
      <c r="J195" s="20">
        <v>1493.1296093237588</v>
      </c>
      <c r="K195" s="20">
        <v>1371.4010912007375</v>
      </c>
      <c r="L195" s="20">
        <v>1380.3147858440664</v>
      </c>
      <c r="M195" s="20">
        <v>1417.9517233640413</v>
      </c>
      <c r="N195" s="20">
        <v>1310.6542545879454</v>
      </c>
      <c r="O195" s="20">
        <v>1213.1880839885634</v>
      </c>
      <c r="P195" s="20">
        <v>1147.6299551139505</v>
      </c>
      <c r="Q195" s="20">
        <v>1155.7282160193108</v>
      </c>
      <c r="R195" s="20">
        <v>1225.577558346183</v>
      </c>
      <c r="S195" s="20">
        <v>1264.3517580249402</v>
      </c>
      <c r="T195" s="20">
        <v>1286.9138287005164</v>
      </c>
      <c r="U195" s="20">
        <v>1304.8409770894179</v>
      </c>
      <c r="V195" s="20">
        <v>1319.0032718986984</v>
      </c>
      <c r="W195" s="20">
        <v>1332.6513976038361</v>
      </c>
      <c r="X195" s="20">
        <v>1345.0337723604521</v>
      </c>
      <c r="Y195" s="20">
        <v>1353.4356182996653</v>
      </c>
      <c r="Z195" s="20">
        <v>1365.5022986195499</v>
      </c>
      <c r="AA195" s="20">
        <v>1380.9281483694726</v>
      </c>
      <c r="AB195" s="20">
        <v>1392.6930494323012</v>
      </c>
      <c r="AC195" s="20">
        <v>1402.4628435093675</v>
      </c>
      <c r="AD195" s="20">
        <v>1416.8331572722043</v>
      </c>
      <c r="AE195" s="20">
        <v>1432.1119189147084</v>
      </c>
      <c r="AF195" s="20">
        <v>1447.9415634302677</v>
      </c>
      <c r="AG195" s="20">
        <v>1463.6125103634138</v>
      </c>
      <c r="AH195" s="20">
        <v>1478.2482189892244</v>
      </c>
      <c r="AI195" s="20">
        <v>1495.5820080333858</v>
      </c>
      <c r="AJ195" s="20">
        <v>1511.3213555222269</v>
      </c>
      <c r="AK195" s="20">
        <v>1527.7580755456513</v>
      </c>
      <c r="AL195" s="20">
        <v>1545.5366352773931</v>
      </c>
      <c r="AM195" s="20">
        <v>1561.8838594898118</v>
      </c>
      <c r="AN195" s="20">
        <v>1588.1112740091914</v>
      </c>
      <c r="AO195" s="20">
        <v>1603.2133771628751</v>
      </c>
      <c r="AP195" s="20">
        <v>1619.468443501662</v>
      </c>
      <c r="AQ195" s="20">
        <v>1635.8533005331726</v>
      </c>
      <c r="AR195" s="20">
        <v>1649.5135728906573</v>
      </c>
      <c r="AS195" s="20">
        <v>1662.0830918620513</v>
      </c>
      <c r="AT195" s="20">
        <v>1671.3170601892634</v>
      </c>
      <c r="AU195" s="20">
        <v>1679.5507993052649</v>
      </c>
      <c r="AV195" s="20">
        <v>1683.7152080605374</v>
      </c>
      <c r="AW195" s="20">
        <v>1680.5945003945528</v>
      </c>
      <c r="AX195" s="20">
        <v>1675.8749727169127</v>
      </c>
      <c r="AY195" s="20">
        <v>1664.7033624701828</v>
      </c>
      <c r="AZ195" s="20">
        <v>1649.6362618140381</v>
      </c>
    </row>
    <row r="196" spans="1:52">
      <c r="A196" s="19" t="s">
        <v>121</v>
      </c>
      <c r="B196" s="20">
        <v>0</v>
      </c>
      <c r="C196" s="20">
        <v>0</v>
      </c>
      <c r="D196" s="20">
        <v>0</v>
      </c>
      <c r="E196" s="20">
        <v>0</v>
      </c>
      <c r="F196" s="20">
        <v>0</v>
      </c>
      <c r="G196" s="20">
        <v>0</v>
      </c>
      <c r="H196" s="20">
        <v>0</v>
      </c>
      <c r="I196" s="20">
        <v>0</v>
      </c>
      <c r="J196" s="20">
        <v>0</v>
      </c>
      <c r="K196" s="20">
        <v>0</v>
      </c>
      <c r="L196" s="20">
        <v>0</v>
      </c>
      <c r="M196" s="20">
        <v>0</v>
      </c>
      <c r="N196" s="20">
        <v>0</v>
      </c>
      <c r="O196" s="20">
        <v>0</v>
      </c>
      <c r="P196" s="20">
        <v>0</v>
      </c>
      <c r="Q196" s="20">
        <v>0</v>
      </c>
      <c r="R196" s="20">
        <v>9.254396339675238E-6</v>
      </c>
      <c r="S196" s="20">
        <v>2.789034703904698E-5</v>
      </c>
      <c r="T196" s="20">
        <v>8.6856216772731611E-5</v>
      </c>
      <c r="U196" s="20">
        <v>2.0817295861695807E-4</v>
      </c>
      <c r="V196" s="20">
        <v>4.0786432139921591E-4</v>
      </c>
      <c r="W196" s="20">
        <v>7.124176204600783E-4</v>
      </c>
      <c r="X196" s="20">
        <v>1.263949374975982E-3</v>
      </c>
      <c r="Y196" s="20">
        <v>2.1208341959468775E-3</v>
      </c>
      <c r="Z196" s="20">
        <v>3.5298769989289321E-3</v>
      </c>
      <c r="AA196" s="20">
        <v>5.866354506559728E-3</v>
      </c>
      <c r="AB196" s="20">
        <v>9.2521575068277885E-3</v>
      </c>
      <c r="AC196" s="20">
        <v>1.3860179507624642E-2</v>
      </c>
      <c r="AD196" s="20">
        <v>2.2215686330382262E-2</v>
      </c>
      <c r="AE196" s="20">
        <v>3.5683231467664424E-2</v>
      </c>
      <c r="AF196" s="20">
        <v>5.8079568621228581E-2</v>
      </c>
      <c r="AG196" s="20">
        <v>9.210361510982544E-2</v>
      </c>
      <c r="AH196" s="20">
        <v>0.15423402382494908</v>
      </c>
      <c r="AI196" s="20">
        <v>0.26992907890295043</v>
      </c>
      <c r="AJ196" s="20">
        <v>0.4503281101768285</v>
      </c>
      <c r="AK196" s="20">
        <v>0.75843919528280268</v>
      </c>
      <c r="AL196" s="20">
        <v>1.248165270619034</v>
      </c>
      <c r="AM196" s="20">
        <v>2.0400392869028199</v>
      </c>
      <c r="AN196" s="20">
        <v>3.6729101895868284</v>
      </c>
      <c r="AO196" s="20">
        <v>5.5462580064975446</v>
      </c>
      <c r="AP196" s="20">
        <v>8.4601994440428729</v>
      </c>
      <c r="AQ196" s="20">
        <v>12.340052417299251</v>
      </c>
      <c r="AR196" s="20">
        <v>17.720298011987893</v>
      </c>
      <c r="AS196" s="20">
        <v>25.553474779898853</v>
      </c>
      <c r="AT196" s="20">
        <v>36.037230464471151</v>
      </c>
      <c r="AU196" s="20">
        <v>50.613308110647168</v>
      </c>
      <c r="AV196" s="20">
        <v>68.570517542299271</v>
      </c>
      <c r="AW196" s="20">
        <v>90.992632123518234</v>
      </c>
      <c r="AX196" s="20">
        <v>119.25733585891354</v>
      </c>
      <c r="AY196" s="20">
        <v>151.81037458232257</v>
      </c>
      <c r="AZ196" s="20">
        <v>187.73057202841645</v>
      </c>
    </row>
    <row r="197" spans="1:52">
      <c r="A197" s="19" t="s">
        <v>122</v>
      </c>
      <c r="B197" s="20">
        <v>0</v>
      </c>
      <c r="C197" s="20">
        <v>0</v>
      </c>
      <c r="D197" s="20">
        <v>0</v>
      </c>
      <c r="E197" s="20">
        <v>0</v>
      </c>
      <c r="F197" s="20">
        <v>0</v>
      </c>
      <c r="G197" s="20">
        <v>0</v>
      </c>
      <c r="H197" s="20">
        <v>0</v>
      </c>
      <c r="I197" s="20">
        <v>0</v>
      </c>
      <c r="J197" s="20">
        <v>0</v>
      </c>
      <c r="K197" s="20">
        <v>0</v>
      </c>
      <c r="L197" s="20">
        <v>0</v>
      </c>
      <c r="M197" s="20">
        <v>0</v>
      </c>
      <c r="N197" s="20">
        <v>0</v>
      </c>
      <c r="O197" s="20">
        <v>0</v>
      </c>
      <c r="P197" s="20">
        <v>0</v>
      </c>
      <c r="Q197" s="20">
        <v>0</v>
      </c>
      <c r="R197" s="20">
        <v>0</v>
      </c>
      <c r="S197" s="20">
        <v>0</v>
      </c>
      <c r="T197" s="20">
        <v>0</v>
      </c>
      <c r="U197" s="20">
        <v>0</v>
      </c>
      <c r="V197" s="20">
        <v>0</v>
      </c>
      <c r="W197" s="20">
        <v>0</v>
      </c>
      <c r="X197" s="20">
        <v>0</v>
      </c>
      <c r="Y197" s="20">
        <v>0</v>
      </c>
      <c r="Z197" s="20">
        <v>0</v>
      </c>
      <c r="AA197" s="20">
        <v>0</v>
      </c>
      <c r="AB197" s="20">
        <v>0</v>
      </c>
      <c r="AC197" s="20">
        <v>0</v>
      </c>
      <c r="AD197" s="20">
        <v>0</v>
      </c>
      <c r="AE197" s="20">
        <v>0</v>
      </c>
      <c r="AF197" s="20">
        <v>0</v>
      </c>
      <c r="AG197" s="20">
        <v>0</v>
      </c>
      <c r="AH197" s="20">
        <v>0</v>
      </c>
      <c r="AI197" s="20">
        <v>0</v>
      </c>
      <c r="AJ197" s="20">
        <v>0</v>
      </c>
      <c r="AK197" s="20">
        <v>0</v>
      </c>
      <c r="AL197" s="20">
        <v>0</v>
      </c>
      <c r="AM197" s="20">
        <v>0</v>
      </c>
      <c r="AN197" s="20">
        <v>0</v>
      </c>
      <c r="AO197" s="20">
        <v>0</v>
      </c>
      <c r="AP197" s="20">
        <v>0</v>
      </c>
      <c r="AQ197" s="20">
        <v>0</v>
      </c>
      <c r="AR197" s="20">
        <v>0</v>
      </c>
      <c r="AS197" s="20">
        <v>0</v>
      </c>
      <c r="AT197" s="20">
        <v>0</v>
      </c>
      <c r="AU197" s="20">
        <v>0</v>
      </c>
      <c r="AV197" s="20">
        <v>0</v>
      </c>
      <c r="AW197" s="20">
        <v>0</v>
      </c>
      <c r="AX197" s="20">
        <v>0</v>
      </c>
      <c r="AY197" s="20">
        <v>0</v>
      </c>
      <c r="AZ197" s="20">
        <v>0</v>
      </c>
    </row>
    <row r="198" spans="1:52">
      <c r="A198" s="19" t="s">
        <v>123</v>
      </c>
      <c r="B198" s="20">
        <v>0</v>
      </c>
      <c r="C198" s="20">
        <v>0</v>
      </c>
      <c r="D198" s="20">
        <v>0</v>
      </c>
      <c r="E198" s="20">
        <v>0</v>
      </c>
      <c r="F198" s="20">
        <v>0</v>
      </c>
      <c r="G198" s="20">
        <v>0</v>
      </c>
      <c r="H198" s="20">
        <v>0</v>
      </c>
      <c r="I198" s="20">
        <v>0</v>
      </c>
      <c r="J198" s="20">
        <v>0</v>
      </c>
      <c r="K198" s="20">
        <v>0</v>
      </c>
      <c r="L198" s="20">
        <v>0</v>
      </c>
      <c r="M198" s="20">
        <v>0</v>
      </c>
      <c r="N198" s="20">
        <v>0</v>
      </c>
      <c r="O198" s="20">
        <v>0</v>
      </c>
      <c r="P198" s="20">
        <v>0</v>
      </c>
      <c r="Q198" s="20">
        <v>0</v>
      </c>
      <c r="R198" s="20">
        <v>0</v>
      </c>
      <c r="S198" s="20">
        <v>0</v>
      </c>
      <c r="T198" s="20">
        <v>0</v>
      </c>
      <c r="U198" s="20">
        <v>0</v>
      </c>
      <c r="V198" s="20">
        <v>0</v>
      </c>
      <c r="W198" s="20">
        <v>0</v>
      </c>
      <c r="X198" s="20">
        <v>0</v>
      </c>
      <c r="Y198" s="20">
        <v>0</v>
      </c>
      <c r="Z198" s="20">
        <v>0</v>
      </c>
      <c r="AA198" s="20">
        <v>0</v>
      </c>
      <c r="AB198" s="20">
        <v>0</v>
      </c>
      <c r="AC198" s="20">
        <v>0</v>
      </c>
      <c r="AD198" s="20">
        <v>0</v>
      </c>
      <c r="AE198" s="20">
        <v>0</v>
      </c>
      <c r="AF198" s="20">
        <v>0</v>
      </c>
      <c r="AG198" s="20">
        <v>0</v>
      </c>
      <c r="AH198" s="20">
        <v>0</v>
      </c>
      <c r="AI198" s="20">
        <v>0</v>
      </c>
      <c r="AJ198" s="20">
        <v>0</v>
      </c>
      <c r="AK198" s="20">
        <v>0</v>
      </c>
      <c r="AL198" s="20">
        <v>0</v>
      </c>
      <c r="AM198" s="20">
        <v>0</v>
      </c>
      <c r="AN198" s="20">
        <v>0</v>
      </c>
      <c r="AO198" s="20">
        <v>0</v>
      </c>
      <c r="AP198" s="20">
        <v>0</v>
      </c>
      <c r="AQ198" s="20">
        <v>0</v>
      </c>
      <c r="AR198" s="20">
        <v>0</v>
      </c>
      <c r="AS198" s="20">
        <v>0</v>
      </c>
      <c r="AT198" s="20">
        <v>0</v>
      </c>
      <c r="AU198" s="20">
        <v>0</v>
      </c>
      <c r="AV198" s="20">
        <v>0</v>
      </c>
      <c r="AW198" s="20">
        <v>0</v>
      </c>
      <c r="AX198" s="20">
        <v>0</v>
      </c>
      <c r="AY198" s="20">
        <v>0</v>
      </c>
      <c r="AZ198" s="20">
        <v>0</v>
      </c>
    </row>
    <row r="199" spans="1:52">
      <c r="A199" s="64" t="s">
        <v>31</v>
      </c>
      <c r="B199" s="59">
        <v>3954.0667332723615</v>
      </c>
      <c r="C199" s="59">
        <v>3917.9828513453813</v>
      </c>
      <c r="D199" s="59">
        <v>3785.0518303804192</v>
      </c>
      <c r="E199" s="59">
        <v>3909.019533820278</v>
      </c>
      <c r="F199" s="59">
        <v>4165.0015670255889</v>
      </c>
      <c r="G199" s="59">
        <v>4329.3900372817498</v>
      </c>
      <c r="H199" s="59">
        <v>4424.1372245843668</v>
      </c>
      <c r="I199" s="59">
        <v>4501.0134668169376</v>
      </c>
      <c r="J199" s="59">
        <v>4440.368945073933</v>
      </c>
      <c r="K199" s="59">
        <v>4043.95130660116</v>
      </c>
      <c r="L199" s="59">
        <v>4078.3118982764922</v>
      </c>
      <c r="M199" s="59">
        <v>4298.4490682884516</v>
      </c>
      <c r="N199" s="59">
        <v>4179.1829042761792</v>
      </c>
      <c r="O199" s="59">
        <v>4180.982421299479</v>
      </c>
      <c r="P199" s="59">
        <v>4291.111424393961</v>
      </c>
      <c r="Q199" s="59">
        <v>4464.6861833988078</v>
      </c>
      <c r="R199" s="59">
        <v>4889.9523253329335</v>
      </c>
      <c r="S199" s="59">
        <v>5062.0317317888621</v>
      </c>
      <c r="T199" s="59">
        <v>5222.8006540939932</v>
      </c>
      <c r="U199" s="59">
        <v>5362.8711480156162</v>
      </c>
      <c r="V199" s="59">
        <v>5484.3398700691478</v>
      </c>
      <c r="W199" s="59">
        <v>5610.4634130738823</v>
      </c>
      <c r="X199" s="59">
        <v>5728.906809942705</v>
      </c>
      <c r="Y199" s="59">
        <v>5836.9678104788882</v>
      </c>
      <c r="Z199" s="59">
        <v>5947.8867124247208</v>
      </c>
      <c r="AA199" s="59">
        <v>6068.6478322918856</v>
      </c>
      <c r="AB199" s="59">
        <v>6189.6977000137167</v>
      </c>
      <c r="AC199" s="59">
        <v>6314.6138919057994</v>
      </c>
      <c r="AD199" s="59">
        <v>6448.3086980196849</v>
      </c>
      <c r="AE199" s="59">
        <v>6574.4318100615146</v>
      </c>
      <c r="AF199" s="59">
        <v>6699.1255696073122</v>
      </c>
      <c r="AG199" s="59">
        <v>6825.8672427145057</v>
      </c>
      <c r="AH199" s="59">
        <v>6935.5970973570684</v>
      </c>
      <c r="AI199" s="59">
        <v>7040.8489338446216</v>
      </c>
      <c r="AJ199" s="59">
        <v>7132.9566218578284</v>
      </c>
      <c r="AK199" s="59">
        <v>7222.1836298219714</v>
      </c>
      <c r="AL199" s="59">
        <v>7316.738342910734</v>
      </c>
      <c r="AM199" s="59">
        <v>7406.2727949101427</v>
      </c>
      <c r="AN199" s="59">
        <v>7529.8108137249865</v>
      </c>
      <c r="AO199" s="59">
        <v>7619.7014584391582</v>
      </c>
      <c r="AP199" s="59">
        <v>7711.0077023568465</v>
      </c>
      <c r="AQ199" s="59">
        <v>7815.559430494066</v>
      </c>
      <c r="AR199" s="59">
        <v>7922.4047480967056</v>
      </c>
      <c r="AS199" s="59">
        <v>8030.31702448536</v>
      </c>
      <c r="AT199" s="59">
        <v>8139.1396930892106</v>
      </c>
      <c r="AU199" s="59">
        <v>8260.9793240876807</v>
      </c>
      <c r="AV199" s="59">
        <v>8376.8162151320557</v>
      </c>
      <c r="AW199" s="59">
        <v>8479.3959460036585</v>
      </c>
      <c r="AX199" s="59">
        <v>8595.507197895522</v>
      </c>
      <c r="AY199" s="59">
        <v>8707.0582246872218</v>
      </c>
      <c r="AZ199" s="59">
        <v>8813.9544470264773</v>
      </c>
    </row>
    <row r="200" spans="1:52">
      <c r="A200" s="19" t="s">
        <v>120</v>
      </c>
      <c r="B200" s="20">
        <v>3954.0667332723615</v>
      </c>
      <c r="C200" s="20">
        <v>3917.9828513453813</v>
      </c>
      <c r="D200" s="20">
        <v>3785.0518303804192</v>
      </c>
      <c r="E200" s="20">
        <v>3909.019533820278</v>
      </c>
      <c r="F200" s="20">
        <v>4165.0015670255889</v>
      </c>
      <c r="G200" s="20">
        <v>4329.3900372817498</v>
      </c>
      <c r="H200" s="20">
        <v>4424.1372245843668</v>
      </c>
      <c r="I200" s="20">
        <v>4501.0134668169376</v>
      </c>
      <c r="J200" s="20">
        <v>4440.368945073933</v>
      </c>
      <c r="K200" s="20">
        <v>4043.95130660116</v>
      </c>
      <c r="L200" s="20">
        <v>4078.3118982764922</v>
      </c>
      <c r="M200" s="20">
        <v>4298.4490682884516</v>
      </c>
      <c r="N200" s="20">
        <v>4179.1829042761792</v>
      </c>
      <c r="O200" s="20">
        <v>4180.982421299479</v>
      </c>
      <c r="P200" s="20">
        <v>4291.111424393961</v>
      </c>
      <c r="Q200" s="20">
        <v>4464.6861833988078</v>
      </c>
      <c r="R200" s="20">
        <v>4889.9523253329335</v>
      </c>
      <c r="S200" s="20">
        <v>5062.0317317888621</v>
      </c>
      <c r="T200" s="20">
        <v>5222.8006540939932</v>
      </c>
      <c r="U200" s="20">
        <v>5362.8711480156162</v>
      </c>
      <c r="V200" s="20">
        <v>5484.3398700691478</v>
      </c>
      <c r="W200" s="20">
        <v>5610.4634130738823</v>
      </c>
      <c r="X200" s="20">
        <v>5728.906809942705</v>
      </c>
      <c r="Y200" s="20">
        <v>5836.9678104788882</v>
      </c>
      <c r="Z200" s="20">
        <v>5947.8867124247208</v>
      </c>
      <c r="AA200" s="20">
        <v>6068.6478322918856</v>
      </c>
      <c r="AB200" s="20">
        <v>6189.6977000137167</v>
      </c>
      <c r="AC200" s="20">
        <v>6314.6138919057976</v>
      </c>
      <c r="AD200" s="20">
        <v>6448.3086980196713</v>
      </c>
      <c r="AE200" s="20">
        <v>6574.4318100614228</v>
      </c>
      <c r="AF200" s="20">
        <v>6699.1255696066983</v>
      </c>
      <c r="AG200" s="20">
        <v>6825.8672427104648</v>
      </c>
      <c r="AH200" s="20">
        <v>6935.5970973312533</v>
      </c>
      <c r="AI200" s="20">
        <v>7040.848933689409</v>
      </c>
      <c r="AJ200" s="20">
        <v>7132.956620936423</v>
      </c>
      <c r="AK200" s="20">
        <v>7222.1836246611438</v>
      </c>
      <c r="AL200" s="20">
        <v>7316.7383157250397</v>
      </c>
      <c r="AM200" s="20">
        <v>7406.2726495718816</v>
      </c>
      <c r="AN200" s="20">
        <v>7529.8100023563265</v>
      </c>
      <c r="AO200" s="20">
        <v>7619.6982674444735</v>
      </c>
      <c r="AP200" s="20">
        <v>7710.9953652577178</v>
      </c>
      <c r="AQ200" s="20">
        <v>7815.5128295919221</v>
      </c>
      <c r="AR200" s="20">
        <v>7922.2438736921349</v>
      </c>
      <c r="AS200" s="20">
        <v>8029.8137915597872</v>
      </c>
      <c r="AT200" s="20">
        <v>8137.7092959794154</v>
      </c>
      <c r="AU200" s="20">
        <v>8257.2212997838669</v>
      </c>
      <c r="AV200" s="20">
        <v>8368.016625445629</v>
      </c>
      <c r="AW200" s="20">
        <v>8460.2443542805177</v>
      </c>
      <c r="AX200" s="20">
        <v>8557.5716669211433</v>
      </c>
      <c r="AY200" s="20">
        <v>8636.2361728151682</v>
      </c>
      <c r="AZ200" s="20">
        <v>8693.0134790910179</v>
      </c>
    </row>
    <row r="201" spans="1:52">
      <c r="A201" s="19" t="s">
        <v>121</v>
      </c>
      <c r="B201" s="20">
        <v>0</v>
      </c>
      <c r="C201" s="20">
        <v>0</v>
      </c>
      <c r="D201" s="20">
        <v>0</v>
      </c>
      <c r="E201" s="20">
        <v>0</v>
      </c>
      <c r="F201" s="20">
        <v>0</v>
      </c>
      <c r="G201" s="20">
        <v>0</v>
      </c>
      <c r="H201" s="20">
        <v>0</v>
      </c>
      <c r="I201" s="20">
        <v>0</v>
      </c>
      <c r="J201" s="20">
        <v>0</v>
      </c>
      <c r="K201" s="20">
        <v>0</v>
      </c>
      <c r="L201" s="20">
        <v>0</v>
      </c>
      <c r="M201" s="20">
        <v>0</v>
      </c>
      <c r="N201" s="20">
        <v>0</v>
      </c>
      <c r="O201" s="20">
        <v>0</v>
      </c>
      <c r="P201" s="20">
        <v>0</v>
      </c>
      <c r="Q201" s="20">
        <v>0</v>
      </c>
      <c r="R201" s="20">
        <v>8.9542799931142577E-22</v>
      </c>
      <c r="S201" s="20">
        <v>5.0507269728627512E-21</v>
      </c>
      <c r="T201" s="20">
        <v>3.9425041393117342E-20</v>
      </c>
      <c r="U201" s="20">
        <v>2.9566711091172213E-19</v>
      </c>
      <c r="V201" s="20">
        <v>2.1039133220008148E-18</v>
      </c>
      <c r="W201" s="20">
        <v>1.49214911948662E-17</v>
      </c>
      <c r="X201" s="20">
        <v>1.132164198287451E-16</v>
      </c>
      <c r="Y201" s="20">
        <v>8.0109462113814546E-16</v>
      </c>
      <c r="Z201" s="20">
        <v>5.6806478160769254E-15</v>
      </c>
      <c r="AA201" s="20">
        <v>4.0859848679865563E-14</v>
      </c>
      <c r="AB201" s="20">
        <v>2.8324072309944685E-13</v>
      </c>
      <c r="AC201" s="20">
        <v>1.9126931716893774E-12</v>
      </c>
      <c r="AD201" s="20">
        <v>1.3841026245274209E-11</v>
      </c>
      <c r="AE201" s="20">
        <v>9.1592627066621193E-11</v>
      </c>
      <c r="AF201" s="20">
        <v>6.134832033539465E-10</v>
      </c>
      <c r="AG201" s="20">
        <v>4.0411698183236081E-9</v>
      </c>
      <c r="AH201" s="20">
        <v>2.5815142506484848E-8</v>
      </c>
      <c r="AI201" s="20">
        <v>1.5521217472015162E-7</v>
      </c>
      <c r="AJ201" s="20">
        <v>9.2140508459238022E-7</v>
      </c>
      <c r="AK201" s="20">
        <v>5.1608278161766825E-6</v>
      </c>
      <c r="AL201" s="20">
        <v>2.7185693918519767E-5</v>
      </c>
      <c r="AM201" s="20">
        <v>1.453382609394054E-4</v>
      </c>
      <c r="AN201" s="20">
        <v>8.1136865978497234E-4</v>
      </c>
      <c r="AO201" s="20">
        <v>3.1909946848868542E-3</v>
      </c>
      <c r="AP201" s="20">
        <v>1.2337099128724029E-2</v>
      </c>
      <c r="AQ201" s="20">
        <v>4.6600902143695666E-2</v>
      </c>
      <c r="AR201" s="20">
        <v>0.16087440457109087</v>
      </c>
      <c r="AS201" s="20">
        <v>0.50323292557264987</v>
      </c>
      <c r="AT201" s="20">
        <v>1.430397109795474</v>
      </c>
      <c r="AU201" s="20">
        <v>3.7580243038129488</v>
      </c>
      <c r="AV201" s="20">
        <v>8.7995896864269021</v>
      </c>
      <c r="AW201" s="20">
        <v>19.151591723141454</v>
      </c>
      <c r="AX201" s="20">
        <v>37.935530974379013</v>
      </c>
      <c r="AY201" s="20">
        <v>70.82205187205453</v>
      </c>
      <c r="AZ201" s="20">
        <v>120.94096793545984</v>
      </c>
    </row>
    <row r="202" spans="1:52">
      <c r="A202" s="19" t="s">
        <v>122</v>
      </c>
      <c r="B202" s="20">
        <v>0</v>
      </c>
      <c r="C202" s="20">
        <v>0</v>
      </c>
      <c r="D202" s="20">
        <v>0</v>
      </c>
      <c r="E202" s="20">
        <v>0</v>
      </c>
      <c r="F202" s="20">
        <v>0</v>
      </c>
      <c r="G202" s="20">
        <v>0</v>
      </c>
      <c r="H202" s="20">
        <v>0</v>
      </c>
      <c r="I202" s="20">
        <v>0</v>
      </c>
      <c r="J202" s="20">
        <v>0</v>
      </c>
      <c r="K202" s="20">
        <v>0</v>
      </c>
      <c r="L202" s="20">
        <v>0</v>
      </c>
      <c r="M202" s="20">
        <v>0</v>
      </c>
      <c r="N202" s="20">
        <v>0</v>
      </c>
      <c r="O202" s="20">
        <v>0</v>
      </c>
      <c r="P202" s="20">
        <v>0</v>
      </c>
      <c r="Q202" s="20">
        <v>0</v>
      </c>
      <c r="R202" s="20">
        <v>0</v>
      </c>
      <c r="S202" s="20">
        <v>0</v>
      </c>
      <c r="T202" s="20">
        <v>0</v>
      </c>
      <c r="U202" s="20">
        <v>0</v>
      </c>
      <c r="V202" s="20">
        <v>0</v>
      </c>
      <c r="W202" s="20">
        <v>0</v>
      </c>
      <c r="X202" s="20">
        <v>0</v>
      </c>
      <c r="Y202" s="20">
        <v>0</v>
      </c>
      <c r="Z202" s="20">
        <v>0</v>
      </c>
      <c r="AA202" s="20">
        <v>0</v>
      </c>
      <c r="AB202" s="20">
        <v>0</v>
      </c>
      <c r="AC202" s="20">
        <v>0</v>
      </c>
      <c r="AD202" s="20">
        <v>0</v>
      </c>
      <c r="AE202" s="20">
        <v>0</v>
      </c>
      <c r="AF202" s="20">
        <v>0</v>
      </c>
      <c r="AG202" s="20">
        <v>0</v>
      </c>
      <c r="AH202" s="20">
        <v>0</v>
      </c>
      <c r="AI202" s="20">
        <v>0</v>
      </c>
      <c r="AJ202" s="20">
        <v>0</v>
      </c>
      <c r="AK202" s="20">
        <v>0</v>
      </c>
      <c r="AL202" s="20">
        <v>0</v>
      </c>
      <c r="AM202" s="20">
        <v>0</v>
      </c>
      <c r="AN202" s="20">
        <v>0</v>
      </c>
      <c r="AO202" s="20">
        <v>0</v>
      </c>
      <c r="AP202" s="20">
        <v>0</v>
      </c>
      <c r="AQ202" s="20">
        <v>0</v>
      </c>
      <c r="AR202" s="20">
        <v>0</v>
      </c>
      <c r="AS202" s="20">
        <v>0</v>
      </c>
      <c r="AT202" s="20">
        <v>0</v>
      </c>
      <c r="AU202" s="20">
        <v>0</v>
      </c>
      <c r="AV202" s="20">
        <v>0</v>
      </c>
      <c r="AW202" s="20">
        <v>0</v>
      </c>
      <c r="AX202" s="20">
        <v>0</v>
      </c>
      <c r="AY202" s="20">
        <v>0</v>
      </c>
      <c r="AZ202" s="20">
        <v>0</v>
      </c>
    </row>
    <row r="203" spans="1:52">
      <c r="A203" s="19" t="s">
        <v>123</v>
      </c>
      <c r="B203" s="20">
        <v>0</v>
      </c>
      <c r="C203" s="20">
        <v>0</v>
      </c>
      <c r="D203" s="20">
        <v>0</v>
      </c>
      <c r="E203" s="20">
        <v>0</v>
      </c>
      <c r="F203" s="20">
        <v>0</v>
      </c>
      <c r="G203" s="20">
        <v>0</v>
      </c>
      <c r="H203" s="20">
        <v>0</v>
      </c>
      <c r="I203" s="20">
        <v>0</v>
      </c>
      <c r="J203" s="20">
        <v>0</v>
      </c>
      <c r="K203" s="20">
        <v>0</v>
      </c>
      <c r="L203" s="20">
        <v>0</v>
      </c>
      <c r="M203" s="20">
        <v>0</v>
      </c>
      <c r="N203" s="20">
        <v>0</v>
      </c>
      <c r="O203" s="20">
        <v>0</v>
      </c>
      <c r="P203" s="20">
        <v>0</v>
      </c>
      <c r="Q203" s="20">
        <v>0</v>
      </c>
      <c r="R203" s="20">
        <v>0</v>
      </c>
      <c r="S203" s="20">
        <v>0</v>
      </c>
      <c r="T203" s="20">
        <v>0</v>
      </c>
      <c r="U203" s="20">
        <v>0</v>
      </c>
      <c r="V203" s="20">
        <v>0</v>
      </c>
      <c r="W203" s="20">
        <v>0</v>
      </c>
      <c r="X203" s="20">
        <v>0</v>
      </c>
      <c r="Y203" s="20">
        <v>0</v>
      </c>
      <c r="Z203" s="20">
        <v>0</v>
      </c>
      <c r="AA203" s="20">
        <v>0</v>
      </c>
      <c r="AB203" s="20">
        <v>0</v>
      </c>
      <c r="AC203" s="20">
        <v>0</v>
      </c>
      <c r="AD203" s="20">
        <v>0</v>
      </c>
      <c r="AE203" s="20">
        <v>0</v>
      </c>
      <c r="AF203" s="20">
        <v>0</v>
      </c>
      <c r="AG203" s="20">
        <v>0</v>
      </c>
      <c r="AH203" s="20">
        <v>0</v>
      </c>
      <c r="AI203" s="20">
        <v>0</v>
      </c>
      <c r="AJ203" s="20">
        <v>0</v>
      </c>
      <c r="AK203" s="20">
        <v>0</v>
      </c>
      <c r="AL203" s="20">
        <v>0</v>
      </c>
      <c r="AM203" s="20">
        <v>0</v>
      </c>
      <c r="AN203" s="20">
        <v>0</v>
      </c>
      <c r="AO203" s="20">
        <v>0</v>
      </c>
      <c r="AP203" s="20">
        <v>0</v>
      </c>
      <c r="AQ203" s="20">
        <v>0</v>
      </c>
      <c r="AR203" s="20">
        <v>0</v>
      </c>
      <c r="AS203" s="20">
        <v>0</v>
      </c>
      <c r="AT203" s="20">
        <v>0</v>
      </c>
      <c r="AU203" s="20">
        <v>0</v>
      </c>
      <c r="AV203" s="20">
        <v>0</v>
      </c>
      <c r="AW203" s="20">
        <v>0</v>
      </c>
      <c r="AX203" s="20">
        <v>0</v>
      </c>
      <c r="AY203" s="20">
        <v>0</v>
      </c>
      <c r="AZ203" s="20">
        <v>0</v>
      </c>
    </row>
    <row r="204" spans="1:52">
      <c r="A204" s="64" t="s">
        <v>32</v>
      </c>
      <c r="B204" s="59">
        <v>5068.0884544063565</v>
      </c>
      <c r="C204" s="59">
        <v>5178.8287946300361</v>
      </c>
      <c r="D204" s="59">
        <v>5199.8469462914609</v>
      </c>
      <c r="E204" s="59">
        <v>5323.5282376513769</v>
      </c>
      <c r="F204" s="59">
        <v>5933.497276928053</v>
      </c>
      <c r="G204" s="59">
        <v>6293.908119404382</v>
      </c>
      <c r="H204" s="59">
        <v>6510.9029920830299</v>
      </c>
      <c r="I204" s="59">
        <v>6947.1622339466858</v>
      </c>
      <c r="J204" s="59">
        <v>6987.7088180543251</v>
      </c>
      <c r="K204" s="59">
        <v>6252.158841458654</v>
      </c>
      <c r="L204" s="59">
        <v>6090.2565929575676</v>
      </c>
      <c r="M204" s="59">
        <v>6226.4741295986269</v>
      </c>
      <c r="N204" s="59">
        <v>6126.2817863730716</v>
      </c>
      <c r="O204" s="59">
        <v>6193.7289918497781</v>
      </c>
      <c r="P204" s="59">
        <v>6327.1852262040311</v>
      </c>
      <c r="Q204" s="59">
        <v>6408.3043311666179</v>
      </c>
      <c r="R204" s="59">
        <v>6564.706596771518</v>
      </c>
      <c r="S204" s="59">
        <v>6900.6931122042679</v>
      </c>
      <c r="T204" s="59">
        <v>7212.8692894112392</v>
      </c>
      <c r="U204" s="59">
        <v>7498.0137194154604</v>
      </c>
      <c r="V204" s="59">
        <v>7748.5213766370925</v>
      </c>
      <c r="W204" s="59">
        <v>7987.8390085109077</v>
      </c>
      <c r="X204" s="59">
        <v>8217.2721644600078</v>
      </c>
      <c r="Y204" s="59">
        <v>8433.3361565173236</v>
      </c>
      <c r="Z204" s="59">
        <v>8578.4833963642268</v>
      </c>
      <c r="AA204" s="59">
        <v>8730.0760493152084</v>
      </c>
      <c r="AB204" s="59">
        <v>8896.3182671476352</v>
      </c>
      <c r="AC204" s="59">
        <v>9070.8522626297527</v>
      </c>
      <c r="AD204" s="59">
        <v>9252.9252391114569</v>
      </c>
      <c r="AE204" s="59">
        <v>9424.7506682671374</v>
      </c>
      <c r="AF204" s="59">
        <v>9595.9606271782304</v>
      </c>
      <c r="AG204" s="59">
        <v>9771.4731653581621</v>
      </c>
      <c r="AH204" s="59">
        <v>9922.7044634800677</v>
      </c>
      <c r="AI204" s="59">
        <v>10071.587663428865</v>
      </c>
      <c r="AJ204" s="59">
        <v>10206.030960230721</v>
      </c>
      <c r="AK204" s="59">
        <v>10339.56328843872</v>
      </c>
      <c r="AL204" s="59">
        <v>10478.333855014334</v>
      </c>
      <c r="AM204" s="59">
        <v>10606.684835013379</v>
      </c>
      <c r="AN204" s="59">
        <v>10781.67542791887</v>
      </c>
      <c r="AO204" s="59">
        <v>10906.583755409833</v>
      </c>
      <c r="AP204" s="59">
        <v>11034.079277065974</v>
      </c>
      <c r="AQ204" s="59">
        <v>11175.43958223283</v>
      </c>
      <c r="AR204" s="59">
        <v>11322.848825041086</v>
      </c>
      <c r="AS204" s="59">
        <v>11462.385761920032</v>
      </c>
      <c r="AT204" s="59">
        <v>11591.180552884183</v>
      </c>
      <c r="AU204" s="59">
        <v>11747.955658906129</v>
      </c>
      <c r="AV204" s="59">
        <v>11898.771177231965</v>
      </c>
      <c r="AW204" s="59">
        <v>12017.476959323725</v>
      </c>
      <c r="AX204" s="59">
        <v>12170.856388077485</v>
      </c>
      <c r="AY204" s="59">
        <v>12310.340124870669</v>
      </c>
      <c r="AZ204" s="59">
        <v>12451.227797656773</v>
      </c>
    </row>
    <row r="205" spans="1:52">
      <c r="A205" s="19" t="s">
        <v>120</v>
      </c>
      <c r="B205" s="20">
        <v>5068.0884544063565</v>
      </c>
      <c r="C205" s="20">
        <v>5178.8287946300361</v>
      </c>
      <c r="D205" s="20">
        <v>5199.8469462914609</v>
      </c>
      <c r="E205" s="20">
        <v>5323.5282376513769</v>
      </c>
      <c r="F205" s="20">
        <v>5933.497276928053</v>
      </c>
      <c r="G205" s="20">
        <v>6293.908119404382</v>
      </c>
      <c r="H205" s="20">
        <v>6510.9029920830299</v>
      </c>
      <c r="I205" s="20">
        <v>6947.1622339466858</v>
      </c>
      <c r="J205" s="20">
        <v>6987.7088180543251</v>
      </c>
      <c r="K205" s="20">
        <v>6252.158841458654</v>
      </c>
      <c r="L205" s="20">
        <v>6090.2565929575676</v>
      </c>
      <c r="M205" s="20">
        <v>6226.4741295986269</v>
      </c>
      <c r="N205" s="20">
        <v>6126.2817863730716</v>
      </c>
      <c r="O205" s="20">
        <v>6193.7289918497781</v>
      </c>
      <c r="P205" s="20">
        <v>6327.1852262040311</v>
      </c>
      <c r="Q205" s="20">
        <v>6408.3043311666179</v>
      </c>
      <c r="R205" s="20">
        <v>6564.706596771518</v>
      </c>
      <c r="S205" s="20">
        <v>6900.6931122042679</v>
      </c>
      <c r="T205" s="20">
        <v>7212.8692894112392</v>
      </c>
      <c r="U205" s="20">
        <v>7498.0137194154604</v>
      </c>
      <c r="V205" s="20">
        <v>7748.5213766370925</v>
      </c>
      <c r="W205" s="20">
        <v>7987.8390085109077</v>
      </c>
      <c r="X205" s="20">
        <v>8217.2721644600078</v>
      </c>
      <c r="Y205" s="20">
        <v>8433.3361565173236</v>
      </c>
      <c r="Z205" s="20">
        <v>8578.4833963642268</v>
      </c>
      <c r="AA205" s="20">
        <v>8730.0760493152084</v>
      </c>
      <c r="AB205" s="20">
        <v>8896.3182671476352</v>
      </c>
      <c r="AC205" s="20">
        <v>9070.8522626297527</v>
      </c>
      <c r="AD205" s="20">
        <v>9252.9252391114569</v>
      </c>
      <c r="AE205" s="20">
        <v>9424.7506682671374</v>
      </c>
      <c r="AF205" s="20">
        <v>9595.9606271782304</v>
      </c>
      <c r="AG205" s="20">
        <v>9771.4731653581621</v>
      </c>
      <c r="AH205" s="20">
        <v>9922.7044634800677</v>
      </c>
      <c r="AI205" s="20">
        <v>10071.587663428865</v>
      </c>
      <c r="AJ205" s="20">
        <v>10206.030960230721</v>
      </c>
      <c r="AK205" s="20">
        <v>10339.56328843872</v>
      </c>
      <c r="AL205" s="20">
        <v>10478.333855014334</v>
      </c>
      <c r="AM205" s="20">
        <v>10606.684835013379</v>
      </c>
      <c r="AN205" s="20">
        <v>10781.675427918861</v>
      </c>
      <c r="AO205" s="20">
        <v>10906.58375540921</v>
      </c>
      <c r="AP205" s="20">
        <v>11034.079277031597</v>
      </c>
      <c r="AQ205" s="20">
        <v>11175.439581015784</v>
      </c>
      <c r="AR205" s="20">
        <v>11322.848796967499</v>
      </c>
      <c r="AS205" s="20">
        <v>11462.385348097892</v>
      </c>
      <c r="AT205" s="20">
        <v>11591.176213959761</v>
      </c>
      <c r="AU205" s="20">
        <v>11747.922009423601</v>
      </c>
      <c r="AV205" s="20">
        <v>11898.578874611903</v>
      </c>
      <c r="AW205" s="20">
        <v>12016.62662481237</v>
      </c>
      <c r="AX205" s="20">
        <v>12167.782923731755</v>
      </c>
      <c r="AY205" s="20">
        <v>12300.965268908818</v>
      </c>
      <c r="AZ205" s="20">
        <v>12427.580223006285</v>
      </c>
    </row>
    <row r="206" spans="1:52">
      <c r="A206" s="19" t="s">
        <v>121</v>
      </c>
      <c r="B206" s="20">
        <v>0</v>
      </c>
      <c r="C206" s="20">
        <v>0</v>
      </c>
      <c r="D206" s="20">
        <v>0</v>
      </c>
      <c r="E206" s="20">
        <v>0</v>
      </c>
      <c r="F206" s="20">
        <v>0</v>
      </c>
      <c r="G206" s="20">
        <v>0</v>
      </c>
      <c r="H206" s="20">
        <v>0</v>
      </c>
      <c r="I206" s="20">
        <v>0</v>
      </c>
      <c r="J206" s="20">
        <v>0</v>
      </c>
      <c r="K206" s="20">
        <v>0</v>
      </c>
      <c r="L206" s="20">
        <v>0</v>
      </c>
      <c r="M206" s="20">
        <v>0</v>
      </c>
      <c r="N206" s="20">
        <v>0</v>
      </c>
      <c r="O206" s="20">
        <v>0</v>
      </c>
      <c r="P206" s="20">
        <v>0</v>
      </c>
      <c r="Q206" s="20">
        <v>0</v>
      </c>
      <c r="R206" s="20">
        <v>9.0094324434969024E-92</v>
      </c>
      <c r="S206" s="20">
        <v>2.9626454537291911E-87</v>
      </c>
      <c r="T206" s="20">
        <v>5.2347835726446525E-83</v>
      </c>
      <c r="U206" s="20">
        <v>9.2989508346782546E-79</v>
      </c>
      <c r="V206" s="20">
        <v>1.5091569268591531E-74</v>
      </c>
      <c r="W206" s="20">
        <v>2.2975738203246386E-70</v>
      </c>
      <c r="X206" s="20">
        <v>3.444679355277374E-66</v>
      </c>
      <c r="Y206" s="20">
        <v>4.6985483640418974E-62</v>
      </c>
      <c r="Z206" s="20">
        <v>6.3428742602580633E-58</v>
      </c>
      <c r="AA206" s="20">
        <v>6.5014796936370245E-54</v>
      </c>
      <c r="AB206" s="20">
        <v>6.1950985347865051E-50</v>
      </c>
      <c r="AC206" s="20">
        <v>5.1302857289725942E-46</v>
      </c>
      <c r="AD206" s="20">
        <v>3.2882401643344926E-42</v>
      </c>
      <c r="AE206" s="20">
        <v>1.8195136479363187E-38</v>
      </c>
      <c r="AF206" s="20">
        <v>7.4623683124490912E-35</v>
      </c>
      <c r="AG206" s="20">
        <v>2.2923444966167104E-31</v>
      </c>
      <c r="AH206" s="20">
        <v>4.9926013940321274E-28</v>
      </c>
      <c r="AI206" s="20">
        <v>7.4474636490169293E-25</v>
      </c>
      <c r="AJ206" s="20">
        <v>7.6605551635532463E-22</v>
      </c>
      <c r="AK206" s="20">
        <v>4.825608957731675E-19</v>
      </c>
      <c r="AL206" s="20">
        <v>1.8343164432885556E-16</v>
      </c>
      <c r="AM206" s="20">
        <v>4.6206425817584536E-14</v>
      </c>
      <c r="AN206" s="20">
        <v>8.3919602331232232E-12</v>
      </c>
      <c r="AO206" s="20">
        <v>6.2198427364828604E-10</v>
      </c>
      <c r="AP206" s="20">
        <v>3.4376844091436837E-8</v>
      </c>
      <c r="AQ206" s="20">
        <v>1.2170457821151319E-6</v>
      </c>
      <c r="AR206" s="20">
        <v>2.8073586773624451E-5</v>
      </c>
      <c r="AS206" s="20">
        <v>4.1382213993564098E-4</v>
      </c>
      <c r="AT206" s="20">
        <v>4.3389244212353583E-3</v>
      </c>
      <c r="AU206" s="20">
        <v>3.3649482527191313E-2</v>
      </c>
      <c r="AV206" s="20">
        <v>0.19230262006267579</v>
      </c>
      <c r="AW206" s="20">
        <v>0.85033451135547999</v>
      </c>
      <c r="AX206" s="20">
        <v>3.0734643457312618</v>
      </c>
      <c r="AY206" s="20">
        <v>9.374855961850928</v>
      </c>
      <c r="AZ206" s="20">
        <v>23.647574650487254</v>
      </c>
    </row>
    <row r="207" spans="1:52">
      <c r="A207" s="19" t="s">
        <v>122</v>
      </c>
      <c r="B207" s="20">
        <v>0</v>
      </c>
      <c r="C207" s="20">
        <v>0</v>
      </c>
      <c r="D207" s="20">
        <v>0</v>
      </c>
      <c r="E207" s="20">
        <v>0</v>
      </c>
      <c r="F207" s="20">
        <v>0</v>
      </c>
      <c r="G207" s="20">
        <v>0</v>
      </c>
      <c r="H207" s="20">
        <v>0</v>
      </c>
      <c r="I207" s="20">
        <v>0</v>
      </c>
      <c r="J207" s="20">
        <v>0</v>
      </c>
      <c r="K207" s="20">
        <v>0</v>
      </c>
      <c r="L207" s="20">
        <v>0</v>
      </c>
      <c r="M207" s="20">
        <v>0</v>
      </c>
      <c r="N207" s="20">
        <v>0</v>
      </c>
      <c r="O207" s="20">
        <v>0</v>
      </c>
      <c r="P207" s="20">
        <v>0</v>
      </c>
      <c r="Q207" s="20">
        <v>0</v>
      </c>
      <c r="R207" s="20">
        <v>0</v>
      </c>
      <c r="S207" s="20">
        <v>0</v>
      </c>
      <c r="T207" s="20">
        <v>0</v>
      </c>
      <c r="U207" s="20">
        <v>0</v>
      </c>
      <c r="V207" s="20">
        <v>0</v>
      </c>
      <c r="W207" s="20">
        <v>0</v>
      </c>
      <c r="X207" s="20">
        <v>0</v>
      </c>
      <c r="Y207" s="20">
        <v>0</v>
      </c>
      <c r="Z207" s="20">
        <v>0</v>
      </c>
      <c r="AA207" s="20">
        <v>0</v>
      </c>
      <c r="AB207" s="20">
        <v>0</v>
      </c>
      <c r="AC207" s="20">
        <v>0</v>
      </c>
      <c r="AD207" s="20">
        <v>0</v>
      </c>
      <c r="AE207" s="20">
        <v>0</v>
      </c>
      <c r="AF207" s="20">
        <v>0</v>
      </c>
      <c r="AG207" s="20">
        <v>0</v>
      </c>
      <c r="AH207" s="20">
        <v>0</v>
      </c>
      <c r="AI207" s="20">
        <v>0</v>
      </c>
      <c r="AJ207" s="20">
        <v>0</v>
      </c>
      <c r="AK207" s="20">
        <v>0</v>
      </c>
      <c r="AL207" s="20">
        <v>0</v>
      </c>
      <c r="AM207" s="20">
        <v>0</v>
      </c>
      <c r="AN207" s="20">
        <v>0</v>
      </c>
      <c r="AO207" s="20">
        <v>0</v>
      </c>
      <c r="AP207" s="20">
        <v>0</v>
      </c>
      <c r="AQ207" s="20">
        <v>0</v>
      </c>
      <c r="AR207" s="20">
        <v>0</v>
      </c>
      <c r="AS207" s="20">
        <v>0</v>
      </c>
      <c r="AT207" s="20">
        <v>0</v>
      </c>
      <c r="AU207" s="20">
        <v>0</v>
      </c>
      <c r="AV207" s="20">
        <v>0</v>
      </c>
      <c r="AW207" s="20">
        <v>0</v>
      </c>
      <c r="AX207" s="20">
        <v>0</v>
      </c>
      <c r="AY207" s="20">
        <v>0</v>
      </c>
      <c r="AZ207" s="20">
        <v>0</v>
      </c>
    </row>
    <row r="208" spans="1:52">
      <c r="A208" s="19" t="s">
        <v>123</v>
      </c>
      <c r="B208" s="20">
        <v>0</v>
      </c>
      <c r="C208" s="20">
        <v>0</v>
      </c>
      <c r="D208" s="20">
        <v>0</v>
      </c>
      <c r="E208" s="20">
        <v>0</v>
      </c>
      <c r="F208" s="20">
        <v>0</v>
      </c>
      <c r="G208" s="20">
        <v>0</v>
      </c>
      <c r="H208" s="20">
        <v>0</v>
      </c>
      <c r="I208" s="20">
        <v>0</v>
      </c>
      <c r="J208" s="20">
        <v>0</v>
      </c>
      <c r="K208" s="20">
        <v>0</v>
      </c>
      <c r="L208" s="20">
        <v>0</v>
      </c>
      <c r="M208" s="20">
        <v>0</v>
      </c>
      <c r="N208" s="20">
        <v>0</v>
      </c>
      <c r="O208" s="20">
        <v>0</v>
      </c>
      <c r="P208" s="20">
        <v>0</v>
      </c>
      <c r="Q208" s="20">
        <v>0</v>
      </c>
      <c r="R208" s="20">
        <v>0</v>
      </c>
      <c r="S208" s="20">
        <v>0</v>
      </c>
      <c r="T208" s="20">
        <v>0</v>
      </c>
      <c r="U208" s="20">
        <v>0</v>
      </c>
      <c r="V208" s="20">
        <v>0</v>
      </c>
      <c r="W208" s="20">
        <v>0</v>
      </c>
      <c r="X208" s="20">
        <v>0</v>
      </c>
      <c r="Y208" s="20">
        <v>0</v>
      </c>
      <c r="Z208" s="20">
        <v>0</v>
      </c>
      <c r="AA208" s="20">
        <v>0</v>
      </c>
      <c r="AB208" s="20">
        <v>0</v>
      </c>
      <c r="AC208" s="20">
        <v>0</v>
      </c>
      <c r="AD208" s="20">
        <v>0</v>
      </c>
      <c r="AE208" s="20">
        <v>0</v>
      </c>
      <c r="AF208" s="20">
        <v>0</v>
      </c>
      <c r="AG208" s="20">
        <v>0</v>
      </c>
      <c r="AH208" s="20">
        <v>0</v>
      </c>
      <c r="AI208" s="20">
        <v>0</v>
      </c>
      <c r="AJ208" s="20">
        <v>0</v>
      </c>
      <c r="AK208" s="20">
        <v>0</v>
      </c>
      <c r="AL208" s="20">
        <v>0</v>
      </c>
      <c r="AM208" s="20">
        <v>0</v>
      </c>
      <c r="AN208" s="20">
        <v>0</v>
      </c>
      <c r="AO208" s="20">
        <v>0</v>
      </c>
      <c r="AP208" s="20">
        <v>0</v>
      </c>
      <c r="AQ208" s="20">
        <v>0</v>
      </c>
      <c r="AR208" s="20">
        <v>0</v>
      </c>
      <c r="AS208" s="20">
        <v>0</v>
      </c>
      <c r="AT208" s="20">
        <v>0</v>
      </c>
      <c r="AU208" s="20">
        <v>0</v>
      </c>
      <c r="AV208" s="20">
        <v>0</v>
      </c>
      <c r="AW208" s="20">
        <v>0</v>
      </c>
      <c r="AX208" s="20">
        <v>0</v>
      </c>
      <c r="AY208" s="20">
        <v>0</v>
      </c>
      <c r="AZ208" s="20">
        <v>0</v>
      </c>
    </row>
    <row r="209" spans="1:52">
      <c r="A209" s="54" t="s">
        <v>45</v>
      </c>
      <c r="B209" s="55">
        <v>490.74858576630095</v>
      </c>
      <c r="C209" s="55">
        <v>484.72939900385552</v>
      </c>
      <c r="D209" s="55">
        <v>485.42777799623138</v>
      </c>
      <c r="E209" s="55">
        <v>507.19438828002933</v>
      </c>
      <c r="F209" s="55">
        <v>547.77769451847291</v>
      </c>
      <c r="G209" s="55">
        <v>567.60160163893352</v>
      </c>
      <c r="H209" s="55">
        <v>618.92058432967178</v>
      </c>
      <c r="I209" s="55">
        <v>661.57515240141061</v>
      </c>
      <c r="J209" s="55">
        <v>685.13610328746279</v>
      </c>
      <c r="K209" s="55">
        <v>605.37398071741211</v>
      </c>
      <c r="L209" s="55">
        <v>693.19362463062839</v>
      </c>
      <c r="M209" s="55">
        <v>714.47586504133199</v>
      </c>
      <c r="N209" s="55">
        <v>710.08482903128993</v>
      </c>
      <c r="O209" s="55">
        <v>735.31992758313834</v>
      </c>
      <c r="P209" s="55">
        <v>738.73539365097145</v>
      </c>
      <c r="Q209" s="55">
        <v>780.91679469349322</v>
      </c>
      <c r="R209" s="55">
        <v>815.93993254833788</v>
      </c>
      <c r="S209" s="55">
        <v>859.8866340154276</v>
      </c>
      <c r="T209" s="55">
        <v>905.88945678260802</v>
      </c>
      <c r="U209" s="55">
        <v>949.26924575889382</v>
      </c>
      <c r="V209" s="55">
        <v>989.67459269099709</v>
      </c>
      <c r="W209" s="55">
        <v>1029.7407013654013</v>
      </c>
      <c r="X209" s="55">
        <v>1067.9988761628013</v>
      </c>
      <c r="Y209" s="55">
        <v>1105.5510848641316</v>
      </c>
      <c r="Z209" s="55">
        <v>1132.5809735829407</v>
      </c>
      <c r="AA209" s="55">
        <v>1163.2131952850505</v>
      </c>
      <c r="AB209" s="55">
        <v>1196.8762298413217</v>
      </c>
      <c r="AC209" s="55">
        <v>1233.1406588995746</v>
      </c>
      <c r="AD209" s="55">
        <v>1272.0535310581404</v>
      </c>
      <c r="AE209" s="55">
        <v>1309.5060441820249</v>
      </c>
      <c r="AF209" s="55">
        <v>1347.9201232730456</v>
      </c>
      <c r="AG209" s="55">
        <v>1386.5775522946435</v>
      </c>
      <c r="AH209" s="55">
        <v>1422.5507726701219</v>
      </c>
      <c r="AI209" s="55">
        <v>1457.0398321483035</v>
      </c>
      <c r="AJ209" s="55">
        <v>1490.8940518600311</v>
      </c>
      <c r="AK209" s="55">
        <v>1520.7652244194446</v>
      </c>
      <c r="AL209" s="55">
        <v>1554.8089616151633</v>
      </c>
      <c r="AM209" s="55">
        <v>1588.8695528320302</v>
      </c>
      <c r="AN209" s="55">
        <v>1637.5649077997482</v>
      </c>
      <c r="AO209" s="55">
        <v>1680.6404201770611</v>
      </c>
      <c r="AP209" s="55">
        <v>1726.0707547888919</v>
      </c>
      <c r="AQ209" s="55">
        <v>1775.9176676635693</v>
      </c>
      <c r="AR209" s="55">
        <v>1827.7581549519673</v>
      </c>
      <c r="AS209" s="55">
        <v>1876.3237858833322</v>
      </c>
      <c r="AT209" s="55">
        <v>1924.3318112503184</v>
      </c>
      <c r="AU209" s="55">
        <v>1978.6083885216972</v>
      </c>
      <c r="AV209" s="55">
        <v>2032.5982315150447</v>
      </c>
      <c r="AW209" s="55">
        <v>2080.0673107046478</v>
      </c>
      <c r="AX209" s="55">
        <v>2135.1452604842375</v>
      </c>
      <c r="AY209" s="55">
        <v>2185.1869300584431</v>
      </c>
      <c r="AZ209" s="55">
        <v>2233.5636917925217</v>
      </c>
    </row>
    <row r="210" spans="1:52">
      <c r="A210" s="64" t="s">
        <v>37</v>
      </c>
      <c r="B210" s="59">
        <v>105.84300757747529</v>
      </c>
      <c r="C210" s="59">
        <v>103.63493567955098</v>
      </c>
      <c r="D210" s="59">
        <v>99.566037000313955</v>
      </c>
      <c r="E210" s="59">
        <v>98.99327303062033</v>
      </c>
      <c r="F210" s="59">
        <v>101.37170971552855</v>
      </c>
      <c r="G210" s="59">
        <v>105.29510056608824</v>
      </c>
      <c r="H210" s="59">
        <v>113.05237737922127</v>
      </c>
      <c r="I210" s="59">
        <v>118.19846348253799</v>
      </c>
      <c r="J210" s="59">
        <v>118.67423505329771</v>
      </c>
      <c r="K210" s="59">
        <v>109.07331774626635</v>
      </c>
      <c r="L210" s="59">
        <v>109.29624559864773</v>
      </c>
      <c r="M210" s="59">
        <v>104.10050007801065</v>
      </c>
      <c r="N210" s="59">
        <v>104.52767774357092</v>
      </c>
      <c r="O210" s="59">
        <v>102.03337923592311</v>
      </c>
      <c r="P210" s="59">
        <v>106.83166049009358</v>
      </c>
      <c r="Q210" s="59">
        <v>109.1739795059098</v>
      </c>
      <c r="R210" s="59">
        <v>115.58223673246073</v>
      </c>
      <c r="S210" s="59">
        <v>124.48842162485843</v>
      </c>
      <c r="T210" s="59">
        <v>133.5418615088501</v>
      </c>
      <c r="U210" s="59">
        <v>142.01561553306533</v>
      </c>
      <c r="V210" s="59">
        <v>149.88779201851588</v>
      </c>
      <c r="W210" s="59">
        <v>157.92187269368085</v>
      </c>
      <c r="X210" s="59">
        <v>165.3491092965908</v>
      </c>
      <c r="Y210" s="59">
        <v>172.67134098190817</v>
      </c>
      <c r="Z210" s="59">
        <v>180.07459189115391</v>
      </c>
      <c r="AA210" s="59">
        <v>187.82888013795036</v>
      </c>
      <c r="AB210" s="59">
        <v>196.35373182926466</v>
      </c>
      <c r="AC210" s="59">
        <v>205.47707043837156</v>
      </c>
      <c r="AD210" s="59">
        <v>214.98679429867201</v>
      </c>
      <c r="AE210" s="59">
        <v>224.65770686175009</v>
      </c>
      <c r="AF210" s="59">
        <v>234.63955645884542</v>
      </c>
      <c r="AG210" s="59">
        <v>244.99739741543564</v>
      </c>
      <c r="AH210" s="59">
        <v>254.6206500417214</v>
      </c>
      <c r="AI210" s="59">
        <v>264.38259327885351</v>
      </c>
      <c r="AJ210" s="59">
        <v>274.36985424524266</v>
      </c>
      <c r="AK210" s="59">
        <v>284.17145587143261</v>
      </c>
      <c r="AL210" s="59">
        <v>294.69019281816537</v>
      </c>
      <c r="AM210" s="59">
        <v>305.67528307116282</v>
      </c>
      <c r="AN210" s="59">
        <v>319.72335930387283</v>
      </c>
      <c r="AO210" s="59">
        <v>332.63773042770225</v>
      </c>
      <c r="AP210" s="59">
        <v>345.09956980235586</v>
      </c>
      <c r="AQ210" s="59">
        <v>357.89087911922451</v>
      </c>
      <c r="AR210" s="59">
        <v>370.7505070901463</v>
      </c>
      <c r="AS210" s="59">
        <v>383.80835407972648</v>
      </c>
      <c r="AT210" s="59">
        <v>396.36625001544922</v>
      </c>
      <c r="AU210" s="59">
        <v>410.69167446972727</v>
      </c>
      <c r="AV210" s="59">
        <v>424.65893138785322</v>
      </c>
      <c r="AW210" s="59">
        <v>437.32621439077053</v>
      </c>
      <c r="AX210" s="59">
        <v>451.11853819111082</v>
      </c>
      <c r="AY210" s="59">
        <v>463.71301146974628</v>
      </c>
      <c r="AZ210" s="59">
        <v>475.68721389524904</v>
      </c>
    </row>
    <row r="211" spans="1:52">
      <c r="A211" s="19" t="s">
        <v>120</v>
      </c>
      <c r="B211" s="20">
        <v>105.84300757747529</v>
      </c>
      <c r="C211" s="20">
        <v>103.63493567955098</v>
      </c>
      <c r="D211" s="20">
        <v>99.566037000313955</v>
      </c>
      <c r="E211" s="20">
        <v>98.99327303062033</v>
      </c>
      <c r="F211" s="20">
        <v>101.37170971552855</v>
      </c>
      <c r="G211" s="20">
        <v>105.29510056608824</v>
      </c>
      <c r="H211" s="20">
        <v>113.05237737922127</v>
      </c>
      <c r="I211" s="20">
        <v>118.19846348253799</v>
      </c>
      <c r="J211" s="20">
        <v>118.67423505329771</v>
      </c>
      <c r="K211" s="20">
        <v>109.07331774626635</v>
      </c>
      <c r="L211" s="20">
        <v>109.29624559864773</v>
      </c>
      <c r="M211" s="20">
        <v>104.10050007801065</v>
      </c>
      <c r="N211" s="20">
        <v>104.52767774357092</v>
      </c>
      <c r="O211" s="20">
        <v>102.03337923592311</v>
      </c>
      <c r="P211" s="20">
        <v>106.83166049009358</v>
      </c>
      <c r="Q211" s="20">
        <v>109.1739795059098</v>
      </c>
      <c r="R211" s="20">
        <v>115.58223673231055</v>
      </c>
      <c r="S211" s="20">
        <v>124.48842162410742</v>
      </c>
      <c r="T211" s="20">
        <v>133.54186150618602</v>
      </c>
      <c r="U211" s="20">
        <v>142.01561552614143</v>
      </c>
      <c r="V211" s="20">
        <v>149.88779200317265</v>
      </c>
      <c r="W211" s="20">
        <v>157.92187265740264</v>
      </c>
      <c r="X211" s="20">
        <v>165.34910922016164</v>
      </c>
      <c r="Y211" s="20">
        <v>172.67134079522884</v>
      </c>
      <c r="Z211" s="20">
        <v>180.07459149842495</v>
      </c>
      <c r="AA211" s="20">
        <v>187.82887928738458</v>
      </c>
      <c r="AB211" s="20">
        <v>196.35372984874687</v>
      </c>
      <c r="AC211" s="20">
        <v>205.47706598626988</v>
      </c>
      <c r="AD211" s="20">
        <v>214.98678475366825</v>
      </c>
      <c r="AE211" s="20">
        <v>224.65768530309902</v>
      </c>
      <c r="AF211" s="20">
        <v>234.63950601574348</v>
      </c>
      <c r="AG211" s="20">
        <v>244.99728382886116</v>
      </c>
      <c r="AH211" s="20">
        <v>254.62040631982515</v>
      </c>
      <c r="AI211" s="20">
        <v>264.38205784500855</v>
      </c>
      <c r="AJ211" s="20">
        <v>274.36860545373486</v>
      </c>
      <c r="AK211" s="20">
        <v>284.16862990540989</v>
      </c>
      <c r="AL211" s="20">
        <v>294.68414946180025</v>
      </c>
      <c r="AM211" s="20">
        <v>305.66177745074509</v>
      </c>
      <c r="AN211" s="20">
        <v>319.6871042216975</v>
      </c>
      <c r="AO211" s="20">
        <v>332.57037219780142</v>
      </c>
      <c r="AP211" s="20">
        <v>344.98067718314314</v>
      </c>
      <c r="AQ211" s="20">
        <v>357.67557721727428</v>
      </c>
      <c r="AR211" s="20">
        <v>370.35511624830326</v>
      </c>
      <c r="AS211" s="20">
        <v>383.09875198838483</v>
      </c>
      <c r="AT211" s="20">
        <v>395.12805325186167</v>
      </c>
      <c r="AU211" s="20">
        <v>408.56784953494093</v>
      </c>
      <c r="AV211" s="20">
        <v>421.26473180535226</v>
      </c>
      <c r="AW211" s="20">
        <v>432.13914211683579</v>
      </c>
      <c r="AX211" s="20">
        <v>443.3592846182658</v>
      </c>
      <c r="AY211" s="20">
        <v>452.60691564268586</v>
      </c>
      <c r="AZ211" s="20">
        <v>460.52203889495956</v>
      </c>
    </row>
    <row r="212" spans="1:52">
      <c r="A212" s="19" t="s">
        <v>121</v>
      </c>
      <c r="B212" s="20">
        <v>0</v>
      </c>
      <c r="C212" s="20">
        <v>0</v>
      </c>
      <c r="D212" s="20">
        <v>0</v>
      </c>
      <c r="E212" s="20">
        <v>0</v>
      </c>
      <c r="F212" s="20">
        <v>0</v>
      </c>
      <c r="G212" s="20">
        <v>0</v>
      </c>
      <c r="H212" s="20">
        <v>0</v>
      </c>
      <c r="I212" s="20">
        <v>0</v>
      </c>
      <c r="J212" s="20">
        <v>0</v>
      </c>
      <c r="K212" s="20">
        <v>0</v>
      </c>
      <c r="L212" s="20">
        <v>0</v>
      </c>
      <c r="M212" s="20">
        <v>0</v>
      </c>
      <c r="N212" s="20">
        <v>0</v>
      </c>
      <c r="O212" s="20">
        <v>0</v>
      </c>
      <c r="P212" s="20">
        <v>0</v>
      </c>
      <c r="Q212" s="20">
        <v>0</v>
      </c>
      <c r="R212" s="20">
        <v>1.5017367860624072E-10</v>
      </c>
      <c r="S212" s="20">
        <v>7.5102048363228782E-10</v>
      </c>
      <c r="T212" s="20">
        <v>2.6640737182005243E-9</v>
      </c>
      <c r="U212" s="20">
        <v>6.9238971821352719E-9</v>
      </c>
      <c r="V212" s="20">
        <v>1.534321876311697E-8</v>
      </c>
      <c r="W212" s="20">
        <v>3.6278218677855274E-8</v>
      </c>
      <c r="X212" s="20">
        <v>7.6429157107601444E-8</v>
      </c>
      <c r="Y212" s="20">
        <v>1.8667933476917804E-7</v>
      </c>
      <c r="Z212" s="20">
        <v>3.9272896129326047E-7</v>
      </c>
      <c r="AA212" s="20">
        <v>8.5056577417827057E-7</v>
      </c>
      <c r="AB212" s="20">
        <v>1.9805177911289495E-6</v>
      </c>
      <c r="AC212" s="20">
        <v>4.4521016672741324E-6</v>
      </c>
      <c r="AD212" s="20">
        <v>9.5450037492938976E-6</v>
      </c>
      <c r="AE212" s="20">
        <v>2.155865108145633E-5</v>
      </c>
      <c r="AF212" s="20">
        <v>5.0443101941977569E-5</v>
      </c>
      <c r="AG212" s="20">
        <v>1.1358657449539813E-4</v>
      </c>
      <c r="AH212" s="20">
        <v>2.4372189624572189E-4</v>
      </c>
      <c r="AI212" s="20">
        <v>5.3543384494109017E-4</v>
      </c>
      <c r="AJ212" s="20">
        <v>1.2487915077942747E-3</v>
      </c>
      <c r="AK212" s="20">
        <v>2.8259660227087356E-3</v>
      </c>
      <c r="AL212" s="20">
        <v>6.0433563651472446E-3</v>
      </c>
      <c r="AM212" s="20">
        <v>1.3505620417704716E-2</v>
      </c>
      <c r="AN212" s="20">
        <v>3.6255082175348098E-2</v>
      </c>
      <c r="AO212" s="20">
        <v>6.7358229900858532E-2</v>
      </c>
      <c r="AP212" s="20">
        <v>0.11889261921272359</v>
      </c>
      <c r="AQ212" s="20">
        <v>0.21530190195022991</v>
      </c>
      <c r="AR212" s="20">
        <v>0.39539084184305268</v>
      </c>
      <c r="AS212" s="20">
        <v>0.70960209134162955</v>
      </c>
      <c r="AT212" s="20">
        <v>1.2381967635875533</v>
      </c>
      <c r="AU212" s="20">
        <v>2.1238249347863207</v>
      </c>
      <c r="AV212" s="20">
        <v>3.3941995825009452</v>
      </c>
      <c r="AW212" s="20">
        <v>5.1870722739347492</v>
      </c>
      <c r="AX212" s="20">
        <v>7.759253572845024</v>
      </c>
      <c r="AY212" s="20">
        <v>11.106095827060404</v>
      </c>
      <c r="AZ212" s="20">
        <v>15.165175000289493</v>
      </c>
    </row>
    <row r="213" spans="1:52">
      <c r="A213" s="19" t="s">
        <v>122</v>
      </c>
      <c r="B213" s="20">
        <v>0</v>
      </c>
      <c r="C213" s="20">
        <v>0</v>
      </c>
      <c r="D213" s="20">
        <v>0</v>
      </c>
      <c r="E213" s="20">
        <v>0</v>
      </c>
      <c r="F213" s="20">
        <v>0</v>
      </c>
      <c r="G213" s="20">
        <v>0</v>
      </c>
      <c r="H213" s="20">
        <v>0</v>
      </c>
      <c r="I213" s="20">
        <v>0</v>
      </c>
      <c r="J213" s="20">
        <v>0</v>
      </c>
      <c r="K213" s="20">
        <v>0</v>
      </c>
      <c r="L213" s="20">
        <v>0</v>
      </c>
      <c r="M213" s="20">
        <v>0</v>
      </c>
      <c r="N213" s="20">
        <v>0</v>
      </c>
      <c r="O213" s="20">
        <v>0</v>
      </c>
      <c r="P213" s="20">
        <v>0</v>
      </c>
      <c r="Q213" s="20">
        <v>0</v>
      </c>
      <c r="R213" s="20">
        <v>0</v>
      </c>
      <c r="S213" s="20">
        <v>0</v>
      </c>
      <c r="T213" s="20">
        <v>0</v>
      </c>
      <c r="U213" s="20">
        <v>0</v>
      </c>
      <c r="V213" s="20">
        <v>0</v>
      </c>
      <c r="W213" s="20">
        <v>0</v>
      </c>
      <c r="X213" s="20">
        <v>0</v>
      </c>
      <c r="Y213" s="20">
        <v>0</v>
      </c>
      <c r="Z213" s="20">
        <v>0</v>
      </c>
      <c r="AA213" s="20">
        <v>0</v>
      </c>
      <c r="AB213" s="20">
        <v>0</v>
      </c>
      <c r="AC213" s="20">
        <v>0</v>
      </c>
      <c r="AD213" s="20">
        <v>0</v>
      </c>
      <c r="AE213" s="20">
        <v>0</v>
      </c>
      <c r="AF213" s="20">
        <v>0</v>
      </c>
      <c r="AG213" s="20">
        <v>0</v>
      </c>
      <c r="AH213" s="20">
        <v>0</v>
      </c>
      <c r="AI213" s="20">
        <v>0</v>
      </c>
      <c r="AJ213" s="20">
        <v>0</v>
      </c>
      <c r="AK213" s="20">
        <v>0</v>
      </c>
      <c r="AL213" s="20">
        <v>0</v>
      </c>
      <c r="AM213" s="20">
        <v>0</v>
      </c>
      <c r="AN213" s="20">
        <v>0</v>
      </c>
      <c r="AO213" s="20">
        <v>0</v>
      </c>
      <c r="AP213" s="20">
        <v>0</v>
      </c>
      <c r="AQ213" s="20">
        <v>0</v>
      </c>
      <c r="AR213" s="20">
        <v>0</v>
      </c>
      <c r="AS213" s="20">
        <v>0</v>
      </c>
      <c r="AT213" s="20">
        <v>0</v>
      </c>
      <c r="AU213" s="20">
        <v>0</v>
      </c>
      <c r="AV213" s="20">
        <v>0</v>
      </c>
      <c r="AW213" s="20">
        <v>0</v>
      </c>
      <c r="AX213" s="20">
        <v>0</v>
      </c>
      <c r="AY213" s="20">
        <v>0</v>
      </c>
      <c r="AZ213" s="20">
        <v>0</v>
      </c>
    </row>
    <row r="214" spans="1:52">
      <c r="A214" s="19" t="s">
        <v>123</v>
      </c>
      <c r="B214" s="20">
        <v>0</v>
      </c>
      <c r="C214" s="20">
        <v>0</v>
      </c>
      <c r="D214" s="20">
        <v>0</v>
      </c>
      <c r="E214" s="20">
        <v>0</v>
      </c>
      <c r="F214" s="20">
        <v>0</v>
      </c>
      <c r="G214" s="20">
        <v>0</v>
      </c>
      <c r="H214" s="20">
        <v>0</v>
      </c>
      <c r="I214" s="20">
        <v>0</v>
      </c>
      <c r="J214" s="20">
        <v>0</v>
      </c>
      <c r="K214" s="20">
        <v>0</v>
      </c>
      <c r="L214" s="20">
        <v>0</v>
      </c>
      <c r="M214" s="20">
        <v>0</v>
      </c>
      <c r="N214" s="20">
        <v>0</v>
      </c>
      <c r="O214" s="20">
        <v>0</v>
      </c>
      <c r="P214" s="20">
        <v>0</v>
      </c>
      <c r="Q214" s="20">
        <v>0</v>
      </c>
      <c r="R214" s="20">
        <v>0</v>
      </c>
      <c r="S214" s="20">
        <v>0</v>
      </c>
      <c r="T214" s="20">
        <v>0</v>
      </c>
      <c r="U214" s="20">
        <v>0</v>
      </c>
      <c r="V214" s="20">
        <v>0</v>
      </c>
      <c r="W214" s="20">
        <v>0</v>
      </c>
      <c r="X214" s="20">
        <v>0</v>
      </c>
      <c r="Y214" s="20">
        <v>0</v>
      </c>
      <c r="Z214" s="20">
        <v>0</v>
      </c>
      <c r="AA214" s="20">
        <v>0</v>
      </c>
      <c r="AB214" s="20">
        <v>0</v>
      </c>
      <c r="AC214" s="20">
        <v>0</v>
      </c>
      <c r="AD214" s="20">
        <v>0</v>
      </c>
      <c r="AE214" s="20">
        <v>0</v>
      </c>
      <c r="AF214" s="20">
        <v>0</v>
      </c>
      <c r="AG214" s="20">
        <v>0</v>
      </c>
      <c r="AH214" s="20">
        <v>0</v>
      </c>
      <c r="AI214" s="20">
        <v>0</v>
      </c>
      <c r="AJ214" s="20">
        <v>0</v>
      </c>
      <c r="AK214" s="20">
        <v>0</v>
      </c>
      <c r="AL214" s="20">
        <v>0</v>
      </c>
      <c r="AM214" s="20">
        <v>0</v>
      </c>
      <c r="AN214" s="20">
        <v>0</v>
      </c>
      <c r="AO214" s="20">
        <v>0</v>
      </c>
      <c r="AP214" s="20">
        <v>0</v>
      </c>
      <c r="AQ214" s="20">
        <v>0</v>
      </c>
      <c r="AR214" s="20">
        <v>0</v>
      </c>
      <c r="AS214" s="20">
        <v>0</v>
      </c>
      <c r="AT214" s="20">
        <v>0</v>
      </c>
      <c r="AU214" s="20">
        <v>0</v>
      </c>
      <c r="AV214" s="20">
        <v>0</v>
      </c>
      <c r="AW214" s="20">
        <v>0</v>
      </c>
      <c r="AX214" s="20">
        <v>0</v>
      </c>
      <c r="AY214" s="20">
        <v>0</v>
      </c>
      <c r="AZ214" s="20">
        <v>0</v>
      </c>
    </row>
    <row r="215" spans="1:52">
      <c r="A215" s="64" t="s">
        <v>32</v>
      </c>
      <c r="B215" s="59">
        <v>384.90557818882564</v>
      </c>
      <c r="C215" s="59">
        <v>381.09446332430457</v>
      </c>
      <c r="D215" s="59">
        <v>385.86174099591744</v>
      </c>
      <c r="E215" s="59">
        <v>408.20111524940899</v>
      </c>
      <c r="F215" s="59">
        <v>446.40598480294437</v>
      </c>
      <c r="G215" s="59">
        <v>462.30650107284526</v>
      </c>
      <c r="H215" s="59">
        <v>505.86820695045054</v>
      </c>
      <c r="I215" s="59">
        <v>543.37668891887256</v>
      </c>
      <c r="J215" s="59">
        <v>566.46186823416508</v>
      </c>
      <c r="K215" s="59">
        <v>496.30066297114575</v>
      </c>
      <c r="L215" s="59">
        <v>583.89737903198068</v>
      </c>
      <c r="M215" s="59">
        <v>610.37536496332132</v>
      </c>
      <c r="N215" s="59">
        <v>605.55715128771897</v>
      </c>
      <c r="O215" s="59">
        <v>633.28654834721522</v>
      </c>
      <c r="P215" s="59">
        <v>631.90373316087789</v>
      </c>
      <c r="Q215" s="59">
        <v>671.74281518758346</v>
      </c>
      <c r="R215" s="59">
        <v>700.35769581587715</v>
      </c>
      <c r="S215" s="59">
        <v>735.39821239056914</v>
      </c>
      <c r="T215" s="59">
        <v>772.34759527375797</v>
      </c>
      <c r="U215" s="59">
        <v>807.25363022582849</v>
      </c>
      <c r="V215" s="59">
        <v>839.78680067248126</v>
      </c>
      <c r="W215" s="59">
        <v>871.81882867172044</v>
      </c>
      <c r="X215" s="59">
        <v>902.64976686621037</v>
      </c>
      <c r="Y215" s="59">
        <v>932.87974388222347</v>
      </c>
      <c r="Z215" s="59">
        <v>952.50638169178683</v>
      </c>
      <c r="AA215" s="59">
        <v>975.38431514709998</v>
      </c>
      <c r="AB215" s="59">
        <v>1000.5224980120571</v>
      </c>
      <c r="AC215" s="59">
        <v>1027.6635884612031</v>
      </c>
      <c r="AD215" s="59">
        <v>1057.0667367594683</v>
      </c>
      <c r="AE215" s="59">
        <v>1084.8483373202748</v>
      </c>
      <c r="AF215" s="59">
        <v>1113.2805668142003</v>
      </c>
      <c r="AG215" s="59">
        <v>1141.5801548792078</v>
      </c>
      <c r="AH215" s="59">
        <v>1167.9301226284006</v>
      </c>
      <c r="AI215" s="59">
        <v>1192.6572388694501</v>
      </c>
      <c r="AJ215" s="59">
        <v>1216.5241976147886</v>
      </c>
      <c r="AK215" s="59">
        <v>1236.5937685480119</v>
      </c>
      <c r="AL215" s="59">
        <v>1260.118768796998</v>
      </c>
      <c r="AM215" s="59">
        <v>1283.1942697608674</v>
      </c>
      <c r="AN215" s="59">
        <v>1317.8415484958753</v>
      </c>
      <c r="AO215" s="59">
        <v>1348.0026897493588</v>
      </c>
      <c r="AP215" s="59">
        <v>1380.9711849865359</v>
      </c>
      <c r="AQ215" s="59">
        <v>1418.0267885443448</v>
      </c>
      <c r="AR215" s="59">
        <v>1457.0076478618209</v>
      </c>
      <c r="AS215" s="59">
        <v>1492.5154318036057</v>
      </c>
      <c r="AT215" s="59">
        <v>1527.9655612348693</v>
      </c>
      <c r="AU215" s="59">
        <v>1567.9167140519698</v>
      </c>
      <c r="AV215" s="59">
        <v>1607.9393001271915</v>
      </c>
      <c r="AW215" s="59">
        <v>1642.7410963138773</v>
      </c>
      <c r="AX215" s="59">
        <v>1684.0267222931268</v>
      </c>
      <c r="AY215" s="59">
        <v>1721.473918588697</v>
      </c>
      <c r="AZ215" s="59">
        <v>1757.8764778972727</v>
      </c>
    </row>
    <row r="216" spans="1:52">
      <c r="A216" s="19" t="s">
        <v>120</v>
      </c>
      <c r="B216" s="20">
        <v>384.90557818882564</v>
      </c>
      <c r="C216" s="20">
        <v>381.09446332430457</v>
      </c>
      <c r="D216" s="20">
        <v>385.86174099591744</v>
      </c>
      <c r="E216" s="20">
        <v>408.20111524940899</v>
      </c>
      <c r="F216" s="20">
        <v>446.40598480294437</v>
      </c>
      <c r="G216" s="20">
        <v>462.30650107284526</v>
      </c>
      <c r="H216" s="20">
        <v>505.86820695045054</v>
      </c>
      <c r="I216" s="20">
        <v>543.37668891887256</v>
      </c>
      <c r="J216" s="20">
        <v>566.46186823416508</v>
      </c>
      <c r="K216" s="20">
        <v>496.30066297114575</v>
      </c>
      <c r="L216" s="20">
        <v>583.89737903198068</v>
      </c>
      <c r="M216" s="20">
        <v>610.37536496332132</v>
      </c>
      <c r="N216" s="20">
        <v>605.55715128771897</v>
      </c>
      <c r="O216" s="20">
        <v>633.28654834721522</v>
      </c>
      <c r="P216" s="20">
        <v>631.90373316087789</v>
      </c>
      <c r="Q216" s="20">
        <v>671.74281518758346</v>
      </c>
      <c r="R216" s="20">
        <v>700.35769581587715</v>
      </c>
      <c r="S216" s="20">
        <v>735.39821239056914</v>
      </c>
      <c r="T216" s="20">
        <v>772.34759527375797</v>
      </c>
      <c r="U216" s="20">
        <v>807.25363022582849</v>
      </c>
      <c r="V216" s="20">
        <v>839.78680067248126</v>
      </c>
      <c r="W216" s="20">
        <v>871.81882867172044</v>
      </c>
      <c r="X216" s="20">
        <v>902.64976686621037</v>
      </c>
      <c r="Y216" s="20">
        <v>932.87974388222347</v>
      </c>
      <c r="Z216" s="20">
        <v>952.50638169178683</v>
      </c>
      <c r="AA216" s="20">
        <v>975.38431514709998</v>
      </c>
      <c r="AB216" s="20">
        <v>1000.5224980120571</v>
      </c>
      <c r="AC216" s="20">
        <v>1027.6635884612031</v>
      </c>
      <c r="AD216" s="20">
        <v>1057.0667367594683</v>
      </c>
      <c r="AE216" s="20">
        <v>1084.8483373202748</v>
      </c>
      <c r="AF216" s="20">
        <v>1113.2805668142003</v>
      </c>
      <c r="AG216" s="20">
        <v>1141.5801548792078</v>
      </c>
      <c r="AH216" s="20">
        <v>1167.9301226284006</v>
      </c>
      <c r="AI216" s="20">
        <v>1192.6572388694501</v>
      </c>
      <c r="AJ216" s="20">
        <v>1216.5241976147886</v>
      </c>
      <c r="AK216" s="20">
        <v>1236.5937685480119</v>
      </c>
      <c r="AL216" s="20">
        <v>1260.118768796998</v>
      </c>
      <c r="AM216" s="20">
        <v>1283.1942697608674</v>
      </c>
      <c r="AN216" s="20">
        <v>1317.8415484958743</v>
      </c>
      <c r="AO216" s="20">
        <v>1348.0026897492914</v>
      </c>
      <c r="AP216" s="20">
        <v>1380.9711849826065</v>
      </c>
      <c r="AQ216" s="20">
        <v>1418.0267884006196</v>
      </c>
      <c r="AR216" s="20">
        <v>1457.0076445779227</v>
      </c>
      <c r="AS216" s="20">
        <v>1492.5153867748249</v>
      </c>
      <c r="AT216" s="20">
        <v>1527.9650692497551</v>
      </c>
      <c r="AU216" s="20">
        <v>1567.9128763882352</v>
      </c>
      <c r="AV216" s="20">
        <v>1607.9170553589463</v>
      </c>
      <c r="AW216" s="20">
        <v>1642.6453608483121</v>
      </c>
      <c r="AX216" s="20">
        <v>1683.6740153481569</v>
      </c>
      <c r="AY216" s="20">
        <v>1720.4213996915321</v>
      </c>
      <c r="AZ216" s="20">
        <v>1755.2453864377103</v>
      </c>
    </row>
    <row r="217" spans="1:52">
      <c r="A217" s="19" t="s">
        <v>121</v>
      </c>
      <c r="B217" s="20">
        <v>0</v>
      </c>
      <c r="C217" s="20">
        <v>0</v>
      </c>
      <c r="D217" s="20">
        <v>0</v>
      </c>
      <c r="E217" s="20">
        <v>0</v>
      </c>
      <c r="F217" s="20">
        <v>0</v>
      </c>
      <c r="G217" s="20">
        <v>0</v>
      </c>
      <c r="H217" s="20">
        <v>0</v>
      </c>
      <c r="I217" s="20">
        <v>0</v>
      </c>
      <c r="J217" s="20">
        <v>0</v>
      </c>
      <c r="K217" s="20">
        <v>0</v>
      </c>
      <c r="L217" s="20">
        <v>0</v>
      </c>
      <c r="M217" s="20">
        <v>0</v>
      </c>
      <c r="N217" s="20">
        <v>0</v>
      </c>
      <c r="O217" s="20">
        <v>0</v>
      </c>
      <c r="P217" s="20">
        <v>0</v>
      </c>
      <c r="Q217" s="20">
        <v>0</v>
      </c>
      <c r="R217" s="20">
        <v>6.869661342627621E-93</v>
      </c>
      <c r="S217" s="20">
        <v>1.8761773584878013E-88</v>
      </c>
      <c r="T217" s="20">
        <v>3.6408104314424577E-84</v>
      </c>
      <c r="U217" s="20">
        <v>6.1812259013418427E-80</v>
      </c>
      <c r="V217" s="20">
        <v>9.7757369623522015E-76</v>
      </c>
      <c r="W217" s="20">
        <v>1.5329984234052881E-71</v>
      </c>
      <c r="X217" s="20">
        <v>2.1024413294180085E-67</v>
      </c>
      <c r="Y217" s="20">
        <v>3.4734512722511283E-63</v>
      </c>
      <c r="Z217" s="20">
        <v>4.3579153686894891E-59</v>
      </c>
      <c r="AA217" s="20">
        <v>5.2054364478519811E-55</v>
      </c>
      <c r="AB217" s="20">
        <v>4.1940402655074431E-51</v>
      </c>
      <c r="AC217" s="20">
        <v>3.6038328304401908E-47</v>
      </c>
      <c r="AD217" s="20">
        <v>2.7651405368805004E-43</v>
      </c>
      <c r="AE217" s="20">
        <v>1.2804209434949046E-39</v>
      </c>
      <c r="AF217" s="20">
        <v>6.2213170471100887E-36</v>
      </c>
      <c r="AG217" s="20">
        <v>1.4555153577008167E-32</v>
      </c>
      <c r="AH217" s="20">
        <v>3.9723408450292528E-29</v>
      </c>
      <c r="AI217" s="20">
        <v>5.1644749352869025E-26</v>
      </c>
      <c r="AJ217" s="20">
        <v>6.6650656709959818E-23</v>
      </c>
      <c r="AK217" s="20">
        <v>3.253128613759424E-20</v>
      </c>
      <c r="AL217" s="20">
        <v>1.4585389585594608E-17</v>
      </c>
      <c r="AM217" s="20">
        <v>3.7488276288543675E-15</v>
      </c>
      <c r="AN217" s="20">
        <v>9.6393461347056473E-13</v>
      </c>
      <c r="AO217" s="20">
        <v>6.7250293898833771E-11</v>
      </c>
      <c r="AP217" s="20">
        <v>3.929468390206737E-9</v>
      </c>
      <c r="AQ217" s="20">
        <v>1.4372511069257525E-7</v>
      </c>
      <c r="AR217" s="20">
        <v>3.2838982129756484E-6</v>
      </c>
      <c r="AS217" s="20">
        <v>4.5028780641305365E-5</v>
      </c>
      <c r="AT217" s="20">
        <v>4.9198511428901772E-4</v>
      </c>
      <c r="AU217" s="20">
        <v>3.8376637346738021E-3</v>
      </c>
      <c r="AV217" s="20">
        <v>2.2244768245151279E-2</v>
      </c>
      <c r="AW217" s="20">
        <v>9.5735465565215602E-2</v>
      </c>
      <c r="AX217" s="20">
        <v>0.35270694496978316</v>
      </c>
      <c r="AY217" s="20">
        <v>1.0525188971648842</v>
      </c>
      <c r="AZ217" s="20">
        <v>2.6310914595624442</v>
      </c>
    </row>
    <row r="218" spans="1:52">
      <c r="A218" s="19" t="s">
        <v>122</v>
      </c>
      <c r="B218" s="20">
        <v>0</v>
      </c>
      <c r="C218" s="20">
        <v>0</v>
      </c>
      <c r="D218" s="20">
        <v>0</v>
      </c>
      <c r="E218" s="20">
        <v>0</v>
      </c>
      <c r="F218" s="20">
        <v>0</v>
      </c>
      <c r="G218" s="20">
        <v>0</v>
      </c>
      <c r="H218" s="20">
        <v>0</v>
      </c>
      <c r="I218" s="20">
        <v>0</v>
      </c>
      <c r="J218" s="20">
        <v>0</v>
      </c>
      <c r="K218" s="20">
        <v>0</v>
      </c>
      <c r="L218" s="20">
        <v>0</v>
      </c>
      <c r="M218" s="20">
        <v>0</v>
      </c>
      <c r="N218" s="20">
        <v>0</v>
      </c>
      <c r="O218" s="20">
        <v>0</v>
      </c>
      <c r="P218" s="20">
        <v>0</v>
      </c>
      <c r="Q218" s="20">
        <v>0</v>
      </c>
      <c r="R218" s="20">
        <v>0</v>
      </c>
      <c r="S218" s="20">
        <v>0</v>
      </c>
      <c r="T218" s="20">
        <v>0</v>
      </c>
      <c r="U218" s="20">
        <v>0</v>
      </c>
      <c r="V218" s="20">
        <v>0</v>
      </c>
      <c r="W218" s="20">
        <v>0</v>
      </c>
      <c r="X218" s="20">
        <v>0</v>
      </c>
      <c r="Y218" s="20">
        <v>0</v>
      </c>
      <c r="Z218" s="20">
        <v>0</v>
      </c>
      <c r="AA218" s="20">
        <v>0</v>
      </c>
      <c r="AB218" s="20">
        <v>0</v>
      </c>
      <c r="AC218" s="20">
        <v>0</v>
      </c>
      <c r="AD218" s="20">
        <v>0</v>
      </c>
      <c r="AE218" s="20">
        <v>0</v>
      </c>
      <c r="AF218" s="20">
        <v>0</v>
      </c>
      <c r="AG218" s="20">
        <v>0</v>
      </c>
      <c r="AH218" s="20">
        <v>0</v>
      </c>
      <c r="AI218" s="20">
        <v>0</v>
      </c>
      <c r="AJ218" s="20">
        <v>0</v>
      </c>
      <c r="AK218" s="20">
        <v>0</v>
      </c>
      <c r="AL218" s="20">
        <v>0</v>
      </c>
      <c r="AM218" s="20">
        <v>0</v>
      </c>
      <c r="AN218" s="20">
        <v>0</v>
      </c>
      <c r="AO218" s="20">
        <v>0</v>
      </c>
      <c r="AP218" s="20">
        <v>0</v>
      </c>
      <c r="AQ218" s="20">
        <v>0</v>
      </c>
      <c r="AR218" s="20">
        <v>0</v>
      </c>
      <c r="AS218" s="20">
        <v>0</v>
      </c>
      <c r="AT218" s="20">
        <v>0</v>
      </c>
      <c r="AU218" s="20">
        <v>0</v>
      </c>
      <c r="AV218" s="20">
        <v>0</v>
      </c>
      <c r="AW218" s="20">
        <v>0</v>
      </c>
      <c r="AX218" s="20">
        <v>0</v>
      </c>
      <c r="AY218" s="20">
        <v>0</v>
      </c>
      <c r="AZ218" s="20">
        <v>0</v>
      </c>
    </row>
    <row r="219" spans="1:52">
      <c r="A219" s="21" t="s">
        <v>123</v>
      </c>
      <c r="B219" s="22">
        <v>0</v>
      </c>
      <c r="C219" s="22">
        <v>0</v>
      </c>
      <c r="D219" s="22">
        <v>0</v>
      </c>
      <c r="E219" s="22">
        <v>0</v>
      </c>
      <c r="F219" s="22">
        <v>0</v>
      </c>
      <c r="G219" s="22">
        <v>0</v>
      </c>
      <c r="H219" s="22">
        <v>0</v>
      </c>
      <c r="I219" s="22">
        <v>0</v>
      </c>
      <c r="J219" s="22">
        <v>0</v>
      </c>
      <c r="K219" s="22">
        <v>0</v>
      </c>
      <c r="L219" s="22">
        <v>0</v>
      </c>
      <c r="M219" s="22">
        <v>0</v>
      </c>
      <c r="N219" s="22">
        <v>0</v>
      </c>
      <c r="O219" s="22">
        <v>0</v>
      </c>
      <c r="P219" s="22">
        <v>0</v>
      </c>
      <c r="Q219" s="22">
        <v>0</v>
      </c>
      <c r="R219" s="22">
        <v>0</v>
      </c>
      <c r="S219" s="22">
        <v>0</v>
      </c>
      <c r="T219" s="22">
        <v>0</v>
      </c>
      <c r="U219" s="22">
        <v>0</v>
      </c>
      <c r="V219" s="22">
        <v>0</v>
      </c>
      <c r="W219" s="22">
        <v>0</v>
      </c>
      <c r="X219" s="22">
        <v>0</v>
      </c>
      <c r="Y219" s="22">
        <v>0</v>
      </c>
      <c r="Z219" s="22">
        <v>0</v>
      </c>
      <c r="AA219" s="22">
        <v>0</v>
      </c>
      <c r="AB219" s="22">
        <v>0</v>
      </c>
      <c r="AC219" s="22">
        <v>0</v>
      </c>
      <c r="AD219" s="22">
        <v>0</v>
      </c>
      <c r="AE219" s="22">
        <v>0</v>
      </c>
      <c r="AF219" s="22">
        <v>0</v>
      </c>
      <c r="AG219" s="22">
        <v>0</v>
      </c>
      <c r="AH219" s="22">
        <v>0</v>
      </c>
      <c r="AI219" s="22">
        <v>0</v>
      </c>
      <c r="AJ219" s="22">
        <v>0</v>
      </c>
      <c r="AK219" s="22">
        <v>0</v>
      </c>
      <c r="AL219" s="22">
        <v>0</v>
      </c>
      <c r="AM219" s="22">
        <v>0</v>
      </c>
      <c r="AN219" s="22">
        <v>0</v>
      </c>
      <c r="AO219" s="22">
        <v>0</v>
      </c>
      <c r="AP219" s="22">
        <v>0</v>
      </c>
      <c r="AQ219" s="22">
        <v>0</v>
      </c>
      <c r="AR219" s="22">
        <v>0</v>
      </c>
      <c r="AS219" s="22">
        <v>0</v>
      </c>
      <c r="AT219" s="22">
        <v>0</v>
      </c>
      <c r="AU219" s="22">
        <v>0</v>
      </c>
      <c r="AV219" s="22">
        <v>0</v>
      </c>
      <c r="AW219" s="22">
        <v>0</v>
      </c>
      <c r="AX219" s="22">
        <v>0</v>
      </c>
      <c r="AY219" s="22">
        <v>0</v>
      </c>
      <c r="AZ219" s="22">
        <v>0</v>
      </c>
    </row>
    <row r="220" spans="1:52">
      <c r="A220" s="62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  <c r="AC220" s="63"/>
      <c r="AD220" s="63"/>
      <c r="AE220" s="63"/>
      <c r="AF220" s="63"/>
      <c r="AG220" s="63"/>
      <c r="AH220" s="63"/>
      <c r="AI220" s="63"/>
      <c r="AJ220" s="63"/>
      <c r="AK220" s="63"/>
      <c r="AL220" s="63"/>
      <c r="AM220" s="63"/>
      <c r="AN220" s="63"/>
      <c r="AO220" s="63"/>
      <c r="AP220" s="63"/>
      <c r="AQ220" s="63"/>
      <c r="AR220" s="63"/>
      <c r="AS220" s="63"/>
      <c r="AT220" s="63"/>
      <c r="AU220" s="63"/>
      <c r="AV220" s="63"/>
      <c r="AW220" s="63"/>
      <c r="AX220" s="63"/>
      <c r="AY220" s="63"/>
      <c r="AZ220" s="63"/>
    </row>
    <row r="221" spans="1:52">
      <c r="A221" s="39" t="s">
        <v>124</v>
      </c>
      <c r="B221" s="53">
        <v>277.05911580578299</v>
      </c>
      <c r="C221" s="53">
        <v>265.32061058409425</v>
      </c>
      <c r="D221" s="53">
        <v>265.19594752182161</v>
      </c>
      <c r="E221" s="53">
        <v>306.38013574429203</v>
      </c>
      <c r="F221" s="53">
        <v>298.51815897328515</v>
      </c>
      <c r="G221" s="53">
        <v>314.67300614237126</v>
      </c>
      <c r="H221" s="53">
        <v>335.52651980074131</v>
      </c>
      <c r="I221" s="53">
        <v>333.67956262637449</v>
      </c>
      <c r="J221" s="53">
        <v>297.11004193400402</v>
      </c>
      <c r="K221" s="53">
        <v>292.6041058447621</v>
      </c>
      <c r="L221" s="53">
        <v>290.82158238928832</v>
      </c>
      <c r="M221" s="53">
        <v>279.38279324481999</v>
      </c>
      <c r="N221" s="53">
        <v>276.43083641012186</v>
      </c>
      <c r="O221" s="53">
        <v>259.38917668280686</v>
      </c>
      <c r="P221" s="53">
        <v>255.01249305088299</v>
      </c>
      <c r="Q221" s="53">
        <v>280.06699106328944</v>
      </c>
      <c r="R221" s="53">
        <v>284.38445376761916</v>
      </c>
      <c r="S221" s="53">
        <v>289.43549418181817</v>
      </c>
      <c r="T221" s="53">
        <v>294.48039393001602</v>
      </c>
      <c r="U221" s="53">
        <v>299.07260167276905</v>
      </c>
      <c r="V221" s="53">
        <v>303.33912382233569</v>
      </c>
      <c r="W221" s="53">
        <v>307.35687462310852</v>
      </c>
      <c r="X221" s="53">
        <v>311.21572367740379</v>
      </c>
      <c r="Y221" s="53">
        <v>315.48114120065304</v>
      </c>
      <c r="Z221" s="53">
        <v>319.58984497438274</v>
      </c>
      <c r="AA221" s="53">
        <v>323.68258885978912</v>
      </c>
      <c r="AB221" s="53">
        <v>327.82806403715165</v>
      </c>
      <c r="AC221" s="53">
        <v>331.98505001462388</v>
      </c>
      <c r="AD221" s="53">
        <v>336.20755681409526</v>
      </c>
      <c r="AE221" s="53">
        <v>340.38779664827484</v>
      </c>
      <c r="AF221" s="53">
        <v>344.66093604774102</v>
      </c>
      <c r="AG221" s="53">
        <v>348.89445985621199</v>
      </c>
      <c r="AH221" s="53">
        <v>353.11788832353852</v>
      </c>
      <c r="AI221" s="53">
        <v>356.7344685268647</v>
      </c>
      <c r="AJ221" s="53">
        <v>360.40428989194606</v>
      </c>
      <c r="AK221" s="53">
        <v>364.09315577327447</v>
      </c>
      <c r="AL221" s="53">
        <v>367.83959768744984</v>
      </c>
      <c r="AM221" s="53">
        <v>371.64196612119702</v>
      </c>
      <c r="AN221" s="53">
        <v>375.7420310998379</v>
      </c>
      <c r="AO221" s="53">
        <v>379.67077511961554</v>
      </c>
      <c r="AP221" s="53">
        <v>383.79653696073672</v>
      </c>
      <c r="AQ221" s="53">
        <v>388.1319374833343</v>
      </c>
      <c r="AR221" s="53">
        <v>392.46524688820318</v>
      </c>
      <c r="AS221" s="53">
        <v>396.95664234449475</v>
      </c>
      <c r="AT221" s="53">
        <v>401.46262226368208</v>
      </c>
      <c r="AU221" s="53">
        <v>406.24983297691244</v>
      </c>
      <c r="AV221" s="53">
        <v>411.12358270168727</v>
      </c>
      <c r="AW221" s="53">
        <v>416.04364498685391</v>
      </c>
      <c r="AX221" s="53">
        <v>420.95022314208222</v>
      </c>
      <c r="AY221" s="53">
        <v>425.91320877361875</v>
      </c>
      <c r="AZ221" s="53">
        <v>430.86816457078226</v>
      </c>
    </row>
    <row r="222" spans="1:52">
      <c r="A222" s="65" t="s">
        <v>39</v>
      </c>
      <c r="B222" s="59">
        <v>146.23591077988064</v>
      </c>
      <c r="C222" s="59">
        <v>139.30091793997951</v>
      </c>
      <c r="D222" s="59">
        <v>140.62678254837792</v>
      </c>
      <c r="E222" s="59">
        <v>173.56906477876117</v>
      </c>
      <c r="F222" s="59">
        <v>176.09744087179061</v>
      </c>
      <c r="G222" s="59">
        <v>181.86218480190345</v>
      </c>
      <c r="H222" s="59">
        <v>210.58571608204812</v>
      </c>
      <c r="I222" s="59">
        <v>195.80581876524371</v>
      </c>
      <c r="J222" s="59">
        <v>163.47337873869856</v>
      </c>
      <c r="K222" s="59">
        <v>159.29109175631072</v>
      </c>
      <c r="L222" s="59">
        <v>152.99345933743524</v>
      </c>
      <c r="M222" s="59">
        <v>135.25241069481791</v>
      </c>
      <c r="N222" s="59">
        <v>131.2772465063064</v>
      </c>
      <c r="O222" s="59">
        <v>112.28262952733292</v>
      </c>
      <c r="P222" s="59">
        <v>102.3709978257023</v>
      </c>
      <c r="Q222" s="59">
        <v>111.21391444611658</v>
      </c>
      <c r="R222" s="59">
        <v>112.34657369872853</v>
      </c>
      <c r="S222" s="59">
        <v>113.5422644268412</v>
      </c>
      <c r="T222" s="59">
        <v>114.76158503525124</v>
      </c>
      <c r="U222" s="59">
        <v>115.81758657484666</v>
      </c>
      <c r="V222" s="59">
        <v>116.69362941267148</v>
      </c>
      <c r="W222" s="59">
        <v>117.46388501311597</v>
      </c>
      <c r="X222" s="59">
        <v>118.21830175337469</v>
      </c>
      <c r="Y222" s="59">
        <v>119.0624150471873</v>
      </c>
      <c r="Z222" s="59">
        <v>119.89475425229871</v>
      </c>
      <c r="AA222" s="59">
        <v>120.81571326017325</v>
      </c>
      <c r="AB222" s="59">
        <v>121.79399563297916</v>
      </c>
      <c r="AC222" s="59">
        <v>122.78376132237655</v>
      </c>
      <c r="AD222" s="59">
        <v>123.79230556298177</v>
      </c>
      <c r="AE222" s="59">
        <v>124.7590062511627</v>
      </c>
      <c r="AF222" s="59">
        <v>125.79336991561335</v>
      </c>
      <c r="AG222" s="59">
        <v>126.80417855360797</v>
      </c>
      <c r="AH222" s="59">
        <v>127.85757023642037</v>
      </c>
      <c r="AI222" s="59">
        <v>128.85220955235084</v>
      </c>
      <c r="AJ222" s="59">
        <v>129.84600626845776</v>
      </c>
      <c r="AK222" s="59">
        <v>130.85090118962117</v>
      </c>
      <c r="AL222" s="59">
        <v>131.87774702636642</v>
      </c>
      <c r="AM222" s="59">
        <v>132.91097360958551</v>
      </c>
      <c r="AN222" s="59">
        <v>134.07640304385498</v>
      </c>
      <c r="AO222" s="59">
        <v>135.14774538709949</v>
      </c>
      <c r="AP222" s="59">
        <v>136.30296833740053</v>
      </c>
      <c r="AQ222" s="59">
        <v>137.54374344888862</v>
      </c>
      <c r="AR222" s="59">
        <v>138.75285820833571</v>
      </c>
      <c r="AS222" s="59">
        <v>140.04476443090945</v>
      </c>
      <c r="AT222" s="59">
        <v>141.36085709424853</v>
      </c>
      <c r="AU222" s="59">
        <v>142.83330751855542</v>
      </c>
      <c r="AV222" s="59">
        <v>144.34682726533762</v>
      </c>
      <c r="AW222" s="59">
        <v>145.88670405379582</v>
      </c>
      <c r="AX222" s="59">
        <v>147.44029941157513</v>
      </c>
      <c r="AY222" s="59">
        <v>149.02299562070954</v>
      </c>
      <c r="AZ222" s="59">
        <v>150.64110354673338</v>
      </c>
    </row>
    <row r="223" spans="1:52">
      <c r="A223" s="25" t="s">
        <v>125</v>
      </c>
      <c r="B223" s="20">
        <v>146.23591077988064</v>
      </c>
      <c r="C223" s="20">
        <v>139.30091793997951</v>
      </c>
      <c r="D223" s="20">
        <v>140.62678254837792</v>
      </c>
      <c r="E223" s="20">
        <v>173.56906477876117</v>
      </c>
      <c r="F223" s="20">
        <v>176.09744087179061</v>
      </c>
      <c r="G223" s="20">
        <v>181.86218480190345</v>
      </c>
      <c r="H223" s="20">
        <v>210.58571608204812</v>
      </c>
      <c r="I223" s="20">
        <v>195.80581876524371</v>
      </c>
      <c r="J223" s="20">
        <v>163.47337873869856</v>
      </c>
      <c r="K223" s="20">
        <v>159.29109175631072</v>
      </c>
      <c r="L223" s="20">
        <v>152.99345933743524</v>
      </c>
      <c r="M223" s="20">
        <v>135.25241069481791</v>
      </c>
      <c r="N223" s="20">
        <v>131.2772465063064</v>
      </c>
      <c r="O223" s="20">
        <v>112.28262952733292</v>
      </c>
      <c r="P223" s="20">
        <v>102.3709978257023</v>
      </c>
      <c r="Q223" s="20">
        <v>111.21391444611658</v>
      </c>
      <c r="R223" s="20">
        <v>112.34545877960169</v>
      </c>
      <c r="S223" s="20">
        <v>113.53963423274659</v>
      </c>
      <c r="T223" s="20">
        <v>114.75720099968022</v>
      </c>
      <c r="U223" s="20">
        <v>115.8113747325672</v>
      </c>
      <c r="V223" s="20">
        <v>116.68553738450019</v>
      </c>
      <c r="W223" s="20">
        <v>117.45387068941028</v>
      </c>
      <c r="X223" s="20">
        <v>118.20654218696042</v>
      </c>
      <c r="Y223" s="20">
        <v>119.04892272259825</v>
      </c>
      <c r="Z223" s="20">
        <v>119.87954624875525</v>
      </c>
      <c r="AA223" s="20">
        <v>120.79865856942432</v>
      </c>
      <c r="AB223" s="20">
        <v>121.77514290221184</v>
      </c>
      <c r="AC223" s="20">
        <v>122.763165553631</v>
      </c>
      <c r="AD223" s="20">
        <v>123.76993796856719</v>
      </c>
      <c r="AE223" s="20">
        <v>124.73497471355194</v>
      </c>
      <c r="AF223" s="20">
        <v>125.76725116832232</v>
      </c>
      <c r="AG223" s="20">
        <v>126.77641680858768</v>
      </c>
      <c r="AH223" s="20">
        <v>127.82809624241753</v>
      </c>
      <c r="AI223" s="20">
        <v>128.82097964826107</v>
      </c>
      <c r="AJ223" s="20">
        <v>129.81316733234354</v>
      </c>
      <c r="AK223" s="20">
        <v>130.81632219115687</v>
      </c>
      <c r="AL223" s="20">
        <v>131.84121318349762</v>
      </c>
      <c r="AM223" s="20">
        <v>132.87252613848037</v>
      </c>
      <c r="AN223" s="20">
        <v>134.0342453661043</v>
      </c>
      <c r="AO223" s="20">
        <v>135.10365852457738</v>
      </c>
      <c r="AP223" s="20">
        <v>136.25619257191508</v>
      </c>
      <c r="AQ223" s="20">
        <v>137.49419362199413</v>
      </c>
      <c r="AR223" s="20">
        <v>138.70068509838418</v>
      </c>
      <c r="AS223" s="20">
        <v>139.98940533711044</v>
      </c>
      <c r="AT223" s="20">
        <v>141.30072041668802</v>
      </c>
      <c r="AU223" s="20">
        <v>142.76942522946212</v>
      </c>
      <c r="AV223" s="20">
        <v>144.27952169602256</v>
      </c>
      <c r="AW223" s="20">
        <v>145.81541572880781</v>
      </c>
      <c r="AX223" s="20">
        <v>147.36425264720498</v>
      </c>
      <c r="AY223" s="20">
        <v>148.93890940113394</v>
      </c>
      <c r="AZ223" s="20">
        <v>150.55166121315241</v>
      </c>
    </row>
    <row r="224" spans="1:52">
      <c r="A224" s="25" t="s">
        <v>126</v>
      </c>
      <c r="B224" s="20">
        <v>0</v>
      </c>
      <c r="C224" s="20">
        <v>0</v>
      </c>
      <c r="D224" s="20">
        <v>0</v>
      </c>
      <c r="E224" s="20">
        <v>0</v>
      </c>
      <c r="F224" s="20">
        <v>0</v>
      </c>
      <c r="G224" s="20">
        <v>0</v>
      </c>
      <c r="H224" s="20">
        <v>0</v>
      </c>
      <c r="I224" s="20">
        <v>0</v>
      </c>
      <c r="J224" s="20">
        <v>0</v>
      </c>
      <c r="K224" s="20">
        <v>0</v>
      </c>
      <c r="L224" s="20">
        <v>0</v>
      </c>
      <c r="M224" s="20">
        <v>0</v>
      </c>
      <c r="N224" s="20">
        <v>0</v>
      </c>
      <c r="O224" s="20">
        <v>0</v>
      </c>
      <c r="P224" s="20">
        <v>0</v>
      </c>
      <c r="Q224" s="20">
        <v>0</v>
      </c>
      <c r="R224" s="20">
        <v>1.1149100528975713E-3</v>
      </c>
      <c r="S224" s="20">
        <v>2.6301665975667354E-3</v>
      </c>
      <c r="T224" s="20">
        <v>4.3839758081707951E-3</v>
      </c>
      <c r="U224" s="20">
        <v>6.2117321033842042E-3</v>
      </c>
      <c r="V224" s="20">
        <v>8.0918404567496809E-3</v>
      </c>
      <c r="W224" s="20">
        <v>1.0014015958764486E-2</v>
      </c>
      <c r="X224" s="20">
        <v>1.1759094309371061E-2</v>
      </c>
      <c r="Y224" s="20">
        <v>1.3491610264720991E-2</v>
      </c>
      <c r="Z224" s="20">
        <v>1.5206929946758634E-2</v>
      </c>
      <c r="AA224" s="20">
        <v>1.7053042119722583E-2</v>
      </c>
      <c r="AB224" s="20">
        <v>1.8850253461823129E-2</v>
      </c>
      <c r="AC224" s="20">
        <v>2.0592088265208752E-2</v>
      </c>
      <c r="AD224" s="20">
        <v>2.2362114903210929E-2</v>
      </c>
      <c r="AE224" s="20">
        <v>2.4023573821226378E-2</v>
      </c>
      <c r="AF224" s="20">
        <v>2.6106234514560022E-2</v>
      </c>
      <c r="AG224" s="20">
        <v>2.7744015859345487E-2</v>
      </c>
      <c r="AH224" s="20">
        <v>2.944847423840111E-2</v>
      </c>
      <c r="AI224" s="20">
        <v>3.1192614938323229E-2</v>
      </c>
      <c r="AJ224" s="20">
        <v>3.2786110028959863E-2</v>
      </c>
      <c r="AK224" s="20">
        <v>3.4502456066752396E-2</v>
      </c>
      <c r="AL224" s="20">
        <v>3.6419095896872242E-2</v>
      </c>
      <c r="AM224" s="20">
        <v>3.8279868390032515E-2</v>
      </c>
      <c r="AN224" s="20">
        <v>4.185074538028663E-2</v>
      </c>
      <c r="AO224" s="20">
        <v>4.3678855000912703E-2</v>
      </c>
      <c r="AP224" s="20">
        <v>4.6177812324826463E-2</v>
      </c>
      <c r="AQ224" s="20">
        <v>4.8697038705905422E-2</v>
      </c>
      <c r="AR224" s="20">
        <v>5.101402989074081E-2</v>
      </c>
      <c r="AS224" s="20">
        <v>5.3722670010342199E-2</v>
      </c>
      <c r="AT224" s="20">
        <v>5.7636634065077116E-2</v>
      </c>
      <c r="AU224" s="20">
        <v>6.0570796848109745E-2</v>
      </c>
      <c r="AV224" s="20">
        <v>6.312764957422741E-2</v>
      </c>
      <c r="AW224" s="20">
        <v>6.5970311192529593E-2</v>
      </c>
      <c r="AX224" s="20">
        <v>6.9197535323638967E-2</v>
      </c>
      <c r="AY224" s="20">
        <v>7.4439152965122157E-2</v>
      </c>
      <c r="AZ224" s="20">
        <v>7.7730129516354704E-2</v>
      </c>
    </row>
    <row r="225" spans="1:52">
      <c r="A225" s="25" t="s">
        <v>114</v>
      </c>
      <c r="B225" s="20">
        <v>0</v>
      </c>
      <c r="C225" s="20">
        <v>0</v>
      </c>
      <c r="D225" s="20">
        <v>0</v>
      </c>
      <c r="E225" s="20">
        <v>0</v>
      </c>
      <c r="F225" s="20">
        <v>0</v>
      </c>
      <c r="G225" s="20">
        <v>0</v>
      </c>
      <c r="H225" s="20">
        <v>0</v>
      </c>
      <c r="I225" s="20">
        <v>0</v>
      </c>
      <c r="J225" s="20">
        <v>0</v>
      </c>
      <c r="K225" s="20">
        <v>0</v>
      </c>
      <c r="L225" s="20">
        <v>0</v>
      </c>
      <c r="M225" s="20">
        <v>0</v>
      </c>
      <c r="N225" s="20">
        <v>0</v>
      </c>
      <c r="O225" s="20">
        <v>0</v>
      </c>
      <c r="P225" s="20">
        <v>0</v>
      </c>
      <c r="Q225" s="20">
        <v>0</v>
      </c>
      <c r="R225" s="20">
        <v>9.0739578582386028E-9</v>
      </c>
      <c r="S225" s="20">
        <v>2.7497042211802449E-8</v>
      </c>
      <c r="T225" s="20">
        <v>5.9762853924160393E-8</v>
      </c>
      <c r="U225" s="20">
        <v>1.1017606997492009E-7</v>
      </c>
      <c r="V225" s="20">
        <v>1.8771455402817182E-7</v>
      </c>
      <c r="W225" s="20">
        <v>3.0774692893838938E-7</v>
      </c>
      <c r="X225" s="20">
        <v>4.721049077840289E-7</v>
      </c>
      <c r="Y225" s="20">
        <v>7.1432433641212479E-7</v>
      </c>
      <c r="Z225" s="20">
        <v>1.073596712837681E-6</v>
      </c>
      <c r="AA225" s="20">
        <v>1.648629214378963E-6</v>
      </c>
      <c r="AB225" s="20">
        <v>2.4773055064288882E-6</v>
      </c>
      <c r="AC225" s="20">
        <v>3.6804803540590219E-6</v>
      </c>
      <c r="AD225" s="20">
        <v>5.4795113632622774E-6</v>
      </c>
      <c r="AE225" s="20">
        <v>7.9637895363023866E-6</v>
      </c>
      <c r="AF225" s="20">
        <v>1.2512776479116026E-5</v>
      </c>
      <c r="AG225" s="20">
        <v>1.7729160947498096E-5</v>
      </c>
      <c r="AH225" s="20">
        <v>2.5519764436878755E-5</v>
      </c>
      <c r="AI225" s="20">
        <v>3.7289151433068852E-5</v>
      </c>
      <c r="AJ225" s="20">
        <v>5.2826085255262396E-5</v>
      </c>
      <c r="AK225" s="20">
        <v>7.6542397551907979E-5</v>
      </c>
      <c r="AL225" s="20">
        <v>1.1474697194388764E-4</v>
      </c>
      <c r="AM225" s="20">
        <v>1.6760271513523712E-4</v>
      </c>
      <c r="AN225" s="20">
        <v>3.069323703967668E-4</v>
      </c>
      <c r="AO225" s="20">
        <v>4.080075212109539E-4</v>
      </c>
      <c r="AP225" s="20">
        <v>5.979531606094793E-4</v>
      </c>
      <c r="AQ225" s="20">
        <v>8.5278818859459886E-4</v>
      </c>
      <c r="AR225" s="20">
        <v>1.1590800607594485E-3</v>
      </c>
      <c r="AS225" s="20">
        <v>1.6364237886767618E-3</v>
      </c>
      <c r="AT225" s="20">
        <v>2.500043495427959E-3</v>
      </c>
      <c r="AU225" s="20">
        <v>3.3114922451967549E-3</v>
      </c>
      <c r="AV225" s="20">
        <v>4.1779197408418562E-3</v>
      </c>
      <c r="AW225" s="20">
        <v>5.3180137954842287E-3</v>
      </c>
      <c r="AX225" s="20">
        <v>6.8492290465161677E-3</v>
      </c>
      <c r="AY225" s="20">
        <v>9.6470666104872069E-3</v>
      </c>
      <c r="AZ225" s="20">
        <v>1.1712204064589327E-2</v>
      </c>
    </row>
    <row r="226" spans="1:52">
      <c r="A226" s="25" t="s">
        <v>127</v>
      </c>
      <c r="B226" s="20">
        <v>0</v>
      </c>
      <c r="C226" s="20">
        <v>0</v>
      </c>
      <c r="D226" s="20">
        <v>0</v>
      </c>
      <c r="E226" s="20">
        <v>0</v>
      </c>
      <c r="F226" s="20">
        <v>0</v>
      </c>
      <c r="G226" s="20">
        <v>0</v>
      </c>
      <c r="H226" s="20">
        <v>0</v>
      </c>
      <c r="I226" s="20">
        <v>0</v>
      </c>
      <c r="J226" s="20">
        <v>0</v>
      </c>
      <c r="K226" s="20">
        <v>0</v>
      </c>
      <c r="L226" s="20">
        <v>0</v>
      </c>
      <c r="M226" s="20">
        <v>0</v>
      </c>
      <c r="N226" s="20">
        <v>0</v>
      </c>
      <c r="O226" s="20">
        <v>0</v>
      </c>
      <c r="P226" s="20">
        <v>0</v>
      </c>
      <c r="Q226" s="20">
        <v>0</v>
      </c>
      <c r="R226" s="20">
        <v>0</v>
      </c>
      <c r="S226" s="20">
        <v>0</v>
      </c>
      <c r="T226" s="20">
        <v>0</v>
      </c>
      <c r="U226" s="20">
        <v>0</v>
      </c>
      <c r="V226" s="20">
        <v>0</v>
      </c>
      <c r="W226" s="20">
        <v>0</v>
      </c>
      <c r="X226" s="20">
        <v>0</v>
      </c>
      <c r="Y226" s="20">
        <v>0</v>
      </c>
      <c r="Z226" s="20">
        <v>0</v>
      </c>
      <c r="AA226" s="20">
        <v>0</v>
      </c>
      <c r="AB226" s="20">
        <v>0</v>
      </c>
      <c r="AC226" s="20">
        <v>0</v>
      </c>
      <c r="AD226" s="20">
        <v>0</v>
      </c>
      <c r="AE226" s="20">
        <v>0</v>
      </c>
      <c r="AF226" s="20">
        <v>0</v>
      </c>
      <c r="AG226" s="20">
        <v>0</v>
      </c>
      <c r="AH226" s="20">
        <v>0</v>
      </c>
      <c r="AI226" s="20">
        <v>0</v>
      </c>
      <c r="AJ226" s="20">
        <v>0</v>
      </c>
      <c r="AK226" s="20">
        <v>0</v>
      </c>
      <c r="AL226" s="20">
        <v>0</v>
      </c>
      <c r="AM226" s="20">
        <v>0</v>
      </c>
      <c r="AN226" s="20">
        <v>0</v>
      </c>
      <c r="AO226" s="20">
        <v>0</v>
      </c>
      <c r="AP226" s="20">
        <v>0</v>
      </c>
      <c r="AQ226" s="20">
        <v>0</v>
      </c>
      <c r="AR226" s="20">
        <v>0</v>
      </c>
      <c r="AS226" s="20">
        <v>0</v>
      </c>
      <c r="AT226" s="20">
        <v>0</v>
      </c>
      <c r="AU226" s="20">
        <v>0</v>
      </c>
      <c r="AV226" s="20">
        <v>0</v>
      </c>
      <c r="AW226" s="20">
        <v>0</v>
      </c>
      <c r="AX226" s="20">
        <v>0</v>
      </c>
      <c r="AY226" s="20">
        <v>0</v>
      </c>
      <c r="AZ226" s="20">
        <v>0</v>
      </c>
    </row>
    <row r="227" spans="1:52">
      <c r="A227" s="25" t="s">
        <v>128</v>
      </c>
      <c r="B227" s="20">
        <v>0</v>
      </c>
      <c r="C227" s="20">
        <v>0</v>
      </c>
      <c r="D227" s="20">
        <v>0</v>
      </c>
      <c r="E227" s="20">
        <v>0</v>
      </c>
      <c r="F227" s="20">
        <v>0</v>
      </c>
      <c r="G227" s="20">
        <v>0</v>
      </c>
      <c r="H227" s="20">
        <v>0</v>
      </c>
      <c r="I227" s="20">
        <v>0</v>
      </c>
      <c r="J227" s="20">
        <v>0</v>
      </c>
      <c r="K227" s="20">
        <v>0</v>
      </c>
      <c r="L227" s="20">
        <v>0</v>
      </c>
      <c r="M227" s="20">
        <v>0</v>
      </c>
      <c r="N227" s="20">
        <v>0</v>
      </c>
      <c r="O227" s="20">
        <v>0</v>
      </c>
      <c r="P227" s="20">
        <v>0</v>
      </c>
      <c r="Q227" s="20">
        <v>0</v>
      </c>
      <c r="R227" s="20">
        <v>0</v>
      </c>
      <c r="S227" s="20">
        <v>0</v>
      </c>
      <c r="T227" s="20">
        <v>0</v>
      </c>
      <c r="U227" s="20">
        <v>0</v>
      </c>
      <c r="V227" s="20">
        <v>0</v>
      </c>
      <c r="W227" s="20">
        <v>0</v>
      </c>
      <c r="X227" s="20">
        <v>0</v>
      </c>
      <c r="Y227" s="20">
        <v>0</v>
      </c>
      <c r="Z227" s="20">
        <v>0</v>
      </c>
      <c r="AA227" s="20">
        <v>0</v>
      </c>
      <c r="AB227" s="20">
        <v>0</v>
      </c>
      <c r="AC227" s="20">
        <v>0</v>
      </c>
      <c r="AD227" s="20">
        <v>0</v>
      </c>
      <c r="AE227" s="20">
        <v>0</v>
      </c>
      <c r="AF227" s="20">
        <v>0</v>
      </c>
      <c r="AG227" s="20">
        <v>0</v>
      </c>
      <c r="AH227" s="20">
        <v>0</v>
      </c>
      <c r="AI227" s="20">
        <v>0</v>
      </c>
      <c r="AJ227" s="20">
        <v>0</v>
      </c>
      <c r="AK227" s="20">
        <v>0</v>
      </c>
      <c r="AL227" s="20">
        <v>0</v>
      </c>
      <c r="AM227" s="20">
        <v>0</v>
      </c>
      <c r="AN227" s="20">
        <v>0</v>
      </c>
      <c r="AO227" s="20">
        <v>0</v>
      </c>
      <c r="AP227" s="20">
        <v>0</v>
      </c>
      <c r="AQ227" s="20">
        <v>0</v>
      </c>
      <c r="AR227" s="20">
        <v>0</v>
      </c>
      <c r="AS227" s="20">
        <v>0</v>
      </c>
      <c r="AT227" s="20">
        <v>0</v>
      </c>
      <c r="AU227" s="20">
        <v>0</v>
      </c>
      <c r="AV227" s="20">
        <v>0</v>
      </c>
      <c r="AW227" s="20">
        <v>0</v>
      </c>
      <c r="AX227" s="20">
        <v>0</v>
      </c>
      <c r="AY227" s="20">
        <v>0</v>
      </c>
      <c r="AZ227" s="20">
        <v>0</v>
      </c>
    </row>
    <row r="228" spans="1:52">
      <c r="A228" s="25" t="s">
        <v>129</v>
      </c>
      <c r="B228" s="20">
        <v>0</v>
      </c>
      <c r="C228" s="20">
        <v>0</v>
      </c>
      <c r="D228" s="20">
        <v>0</v>
      </c>
      <c r="E228" s="20">
        <v>0</v>
      </c>
      <c r="F228" s="20">
        <v>0</v>
      </c>
      <c r="G228" s="20">
        <v>0</v>
      </c>
      <c r="H228" s="20">
        <v>0</v>
      </c>
      <c r="I228" s="20">
        <v>0</v>
      </c>
      <c r="J228" s="20">
        <v>0</v>
      </c>
      <c r="K228" s="20">
        <v>0</v>
      </c>
      <c r="L228" s="20">
        <v>0</v>
      </c>
      <c r="M228" s="20">
        <v>0</v>
      </c>
      <c r="N228" s="20">
        <v>0</v>
      </c>
      <c r="O228" s="20">
        <v>0</v>
      </c>
      <c r="P228" s="20">
        <v>0</v>
      </c>
      <c r="Q228" s="20">
        <v>0</v>
      </c>
      <c r="R228" s="20">
        <v>0</v>
      </c>
      <c r="S228" s="20">
        <v>0</v>
      </c>
      <c r="T228" s="20">
        <v>0</v>
      </c>
      <c r="U228" s="20">
        <v>0</v>
      </c>
      <c r="V228" s="20">
        <v>0</v>
      </c>
      <c r="W228" s="20">
        <v>0</v>
      </c>
      <c r="X228" s="20">
        <v>0</v>
      </c>
      <c r="Y228" s="20">
        <v>0</v>
      </c>
      <c r="Z228" s="20">
        <v>0</v>
      </c>
      <c r="AA228" s="20">
        <v>0</v>
      </c>
      <c r="AB228" s="20">
        <v>0</v>
      </c>
      <c r="AC228" s="20">
        <v>0</v>
      </c>
      <c r="AD228" s="20">
        <v>0</v>
      </c>
      <c r="AE228" s="20">
        <v>0</v>
      </c>
      <c r="AF228" s="20">
        <v>0</v>
      </c>
      <c r="AG228" s="20">
        <v>0</v>
      </c>
      <c r="AH228" s="20">
        <v>0</v>
      </c>
      <c r="AI228" s="20">
        <v>0</v>
      </c>
      <c r="AJ228" s="20">
        <v>0</v>
      </c>
      <c r="AK228" s="20">
        <v>0</v>
      </c>
      <c r="AL228" s="20">
        <v>0</v>
      </c>
      <c r="AM228" s="20">
        <v>0</v>
      </c>
      <c r="AN228" s="20">
        <v>0</v>
      </c>
      <c r="AO228" s="20">
        <v>0</v>
      </c>
      <c r="AP228" s="20">
        <v>0</v>
      </c>
      <c r="AQ228" s="20">
        <v>0</v>
      </c>
      <c r="AR228" s="20">
        <v>0</v>
      </c>
      <c r="AS228" s="20">
        <v>0</v>
      </c>
      <c r="AT228" s="20">
        <v>0</v>
      </c>
      <c r="AU228" s="20">
        <v>0</v>
      </c>
      <c r="AV228" s="20">
        <v>0</v>
      </c>
      <c r="AW228" s="20">
        <v>0</v>
      </c>
      <c r="AX228" s="20">
        <v>0</v>
      </c>
      <c r="AY228" s="20">
        <v>0</v>
      </c>
      <c r="AZ228" s="20">
        <v>0</v>
      </c>
    </row>
    <row r="229" spans="1:52">
      <c r="A229" s="65" t="s">
        <v>40</v>
      </c>
      <c r="B229" s="59">
        <v>130.82320502590235</v>
      </c>
      <c r="C229" s="59">
        <v>126.01969264411474</v>
      </c>
      <c r="D229" s="59">
        <v>124.5691649734437</v>
      </c>
      <c r="E229" s="59">
        <v>132.81107096553086</v>
      </c>
      <c r="F229" s="59">
        <v>122.42071810149453</v>
      </c>
      <c r="G229" s="59">
        <v>132.81082134046781</v>
      </c>
      <c r="H229" s="59">
        <v>124.9408037186932</v>
      </c>
      <c r="I229" s="59">
        <v>137.87374386113078</v>
      </c>
      <c r="J229" s="59">
        <v>133.63666319530546</v>
      </c>
      <c r="K229" s="59">
        <v>133.31301408845141</v>
      </c>
      <c r="L229" s="59">
        <v>137.82812305185311</v>
      </c>
      <c r="M229" s="59">
        <v>144.13038255000208</v>
      </c>
      <c r="N229" s="59">
        <v>145.15358990381543</v>
      </c>
      <c r="O229" s="59">
        <v>147.10654715547395</v>
      </c>
      <c r="P229" s="59">
        <v>152.64149522518071</v>
      </c>
      <c r="Q229" s="59">
        <v>168.85307661717286</v>
      </c>
      <c r="R229" s="59">
        <v>172.03788006889064</v>
      </c>
      <c r="S229" s="59">
        <v>175.89322975497697</v>
      </c>
      <c r="T229" s="59">
        <v>179.71880889476478</v>
      </c>
      <c r="U229" s="59">
        <v>183.25501509792241</v>
      </c>
      <c r="V229" s="59">
        <v>186.64549440966422</v>
      </c>
      <c r="W229" s="59">
        <v>189.89298960999258</v>
      </c>
      <c r="X229" s="59">
        <v>192.99742192402911</v>
      </c>
      <c r="Y229" s="59">
        <v>196.41872615346577</v>
      </c>
      <c r="Z229" s="59">
        <v>199.69509072208405</v>
      </c>
      <c r="AA229" s="59">
        <v>202.86687559961584</v>
      </c>
      <c r="AB229" s="59">
        <v>206.03406840417247</v>
      </c>
      <c r="AC229" s="59">
        <v>209.20128869224735</v>
      </c>
      <c r="AD229" s="59">
        <v>212.41525125111346</v>
      </c>
      <c r="AE229" s="59">
        <v>215.62879039711211</v>
      </c>
      <c r="AF229" s="59">
        <v>218.86756613212765</v>
      </c>
      <c r="AG229" s="59">
        <v>222.09028130260404</v>
      </c>
      <c r="AH229" s="59">
        <v>225.26031808711815</v>
      </c>
      <c r="AI229" s="59">
        <v>227.88225897451386</v>
      </c>
      <c r="AJ229" s="59">
        <v>230.55828362348828</v>
      </c>
      <c r="AK229" s="59">
        <v>233.24225458365331</v>
      </c>
      <c r="AL229" s="59">
        <v>235.96185066108342</v>
      </c>
      <c r="AM229" s="59">
        <v>238.7309925116115</v>
      </c>
      <c r="AN229" s="59">
        <v>241.66562805598292</v>
      </c>
      <c r="AO229" s="59">
        <v>244.52302973251605</v>
      </c>
      <c r="AP229" s="59">
        <v>247.49356862333619</v>
      </c>
      <c r="AQ229" s="59">
        <v>250.58819403444568</v>
      </c>
      <c r="AR229" s="59">
        <v>253.7123886798675</v>
      </c>
      <c r="AS229" s="59">
        <v>256.91187791358527</v>
      </c>
      <c r="AT229" s="59">
        <v>260.10176516943352</v>
      </c>
      <c r="AU229" s="59">
        <v>263.41652545835706</v>
      </c>
      <c r="AV229" s="59">
        <v>266.77675543634962</v>
      </c>
      <c r="AW229" s="59">
        <v>270.15694093305808</v>
      </c>
      <c r="AX229" s="59">
        <v>273.50992373050713</v>
      </c>
      <c r="AY229" s="59">
        <v>276.89021315290921</v>
      </c>
      <c r="AZ229" s="59">
        <v>280.22706102404885</v>
      </c>
    </row>
    <row r="230" spans="1:52">
      <c r="A230" s="25" t="s">
        <v>125</v>
      </c>
      <c r="B230" s="20">
        <v>130.82320502590235</v>
      </c>
      <c r="C230" s="20">
        <v>126.01969264411474</v>
      </c>
      <c r="D230" s="20">
        <v>124.5691649734437</v>
      </c>
      <c r="E230" s="20">
        <v>132.81107096553086</v>
      </c>
      <c r="F230" s="20">
        <v>122.42071810149453</v>
      </c>
      <c r="G230" s="20">
        <v>132.81082134046781</v>
      </c>
      <c r="H230" s="20">
        <v>124.9408037186932</v>
      </c>
      <c r="I230" s="20">
        <v>137.87374386113078</v>
      </c>
      <c r="J230" s="20">
        <v>133.63666319530546</v>
      </c>
      <c r="K230" s="20">
        <v>133.31301408845141</v>
      </c>
      <c r="L230" s="20">
        <v>137.82812305185311</v>
      </c>
      <c r="M230" s="20">
        <v>144.13038255000208</v>
      </c>
      <c r="N230" s="20">
        <v>145.15358990381543</v>
      </c>
      <c r="O230" s="20">
        <v>147.10654715547395</v>
      </c>
      <c r="P230" s="20">
        <v>152.64149522518071</v>
      </c>
      <c r="Q230" s="20">
        <v>168.85307661717286</v>
      </c>
      <c r="R230" s="20">
        <v>172.03544185871024</v>
      </c>
      <c r="S230" s="20">
        <v>175.88797979066871</v>
      </c>
      <c r="T230" s="20">
        <v>179.71067518264832</v>
      </c>
      <c r="U230" s="20">
        <v>183.24396599985067</v>
      </c>
      <c r="V230" s="20">
        <v>186.63140994556497</v>
      </c>
      <c r="W230" s="20">
        <v>189.87583207367868</v>
      </c>
      <c r="X230" s="20">
        <v>192.97723446078203</v>
      </c>
      <c r="Y230" s="20">
        <v>196.39535632473135</v>
      </c>
      <c r="Z230" s="20">
        <v>199.66872773324064</v>
      </c>
      <c r="AA230" s="20">
        <v>202.83752275512978</v>
      </c>
      <c r="AB230" s="20">
        <v>206.00160165386151</v>
      </c>
      <c r="AC230" s="20">
        <v>209.1655627013489</v>
      </c>
      <c r="AD230" s="20">
        <v>212.37632972796808</v>
      </c>
      <c r="AE230" s="20">
        <v>215.58652791189806</v>
      </c>
      <c r="AF230" s="20">
        <v>218.82190855630662</v>
      </c>
      <c r="AG230" s="20">
        <v>222.04108229435954</v>
      </c>
      <c r="AH230" s="20">
        <v>225.20753670892014</v>
      </c>
      <c r="AI230" s="20">
        <v>227.82612342091153</v>
      </c>
      <c r="AJ230" s="20">
        <v>230.49869251949383</v>
      </c>
      <c r="AK230" s="20">
        <v>233.17914680250257</v>
      </c>
      <c r="AL230" s="20">
        <v>235.89507208722435</v>
      </c>
      <c r="AM230" s="20">
        <v>238.66029032928421</v>
      </c>
      <c r="AN230" s="20">
        <v>241.58760841263862</v>
      </c>
      <c r="AO230" s="20">
        <v>244.44101392331834</v>
      </c>
      <c r="AP230" s="20">
        <v>247.40701935104846</v>
      </c>
      <c r="AQ230" s="20">
        <v>250.49665851996778</v>
      </c>
      <c r="AR230" s="20">
        <v>253.61561685186632</v>
      </c>
      <c r="AS230" s="20">
        <v>256.80885918502258</v>
      </c>
      <c r="AT230" s="20">
        <v>259.99213700840357</v>
      </c>
      <c r="AU230" s="20">
        <v>263.29865793388632</v>
      </c>
      <c r="AV230" s="20">
        <v>266.65056267902889</v>
      </c>
      <c r="AW230" s="20">
        <v>270.021890058194</v>
      </c>
      <c r="AX230" s="20">
        <v>273.36461290285303</v>
      </c>
      <c r="AY230" s="20">
        <v>276.73235015325281</v>
      </c>
      <c r="AZ230" s="20">
        <v>280.05581738328266</v>
      </c>
    </row>
    <row r="231" spans="1:52">
      <c r="A231" s="25" t="s">
        <v>126</v>
      </c>
      <c r="B231" s="20">
        <v>0</v>
      </c>
      <c r="C231" s="20">
        <v>0</v>
      </c>
      <c r="D231" s="20">
        <v>0</v>
      </c>
      <c r="E231" s="20">
        <v>0</v>
      </c>
      <c r="F231" s="20">
        <v>0</v>
      </c>
      <c r="G231" s="20">
        <v>0</v>
      </c>
      <c r="H231" s="20">
        <v>0</v>
      </c>
      <c r="I231" s="20">
        <v>0</v>
      </c>
      <c r="J231" s="20">
        <v>0</v>
      </c>
      <c r="K231" s="20">
        <v>0</v>
      </c>
      <c r="L231" s="20">
        <v>0</v>
      </c>
      <c r="M231" s="20">
        <v>0</v>
      </c>
      <c r="N231" s="20">
        <v>0</v>
      </c>
      <c r="O231" s="20">
        <v>0</v>
      </c>
      <c r="P231" s="20">
        <v>0</v>
      </c>
      <c r="Q231" s="20">
        <v>0</v>
      </c>
      <c r="R231" s="20">
        <v>2.4382100842998138E-3</v>
      </c>
      <c r="S231" s="20">
        <v>5.2499640134252403E-3</v>
      </c>
      <c r="T231" s="20">
        <v>8.1337114573776289E-3</v>
      </c>
      <c r="U231" s="20">
        <v>1.1049096757003517E-2</v>
      </c>
      <c r="V231" s="20">
        <v>1.4084461571298392E-2</v>
      </c>
      <c r="W231" s="20">
        <v>1.7157531604682436E-2</v>
      </c>
      <c r="X231" s="20">
        <v>2.018745473568492E-2</v>
      </c>
      <c r="Y231" s="20">
        <v>2.3369813172499788E-2</v>
      </c>
      <c r="Z231" s="20">
        <v>2.6362961601703656E-2</v>
      </c>
      <c r="AA231" s="20">
        <v>2.9352796791556092E-2</v>
      </c>
      <c r="AB231" s="20">
        <v>3.246666531026958E-2</v>
      </c>
      <c r="AC231" s="20">
        <v>3.5725837439385143E-2</v>
      </c>
      <c r="AD231" s="20">
        <v>3.8921253108877354E-2</v>
      </c>
      <c r="AE231" s="20">
        <v>4.2262002349948424E-2</v>
      </c>
      <c r="AF231" s="20">
        <v>4.5656719944004921E-2</v>
      </c>
      <c r="AG231" s="20">
        <v>4.9197480804732539E-2</v>
      </c>
      <c r="AH231" s="20">
        <v>5.2778686522402266E-2</v>
      </c>
      <c r="AI231" s="20">
        <v>5.6130946906055273E-2</v>
      </c>
      <c r="AJ231" s="20">
        <v>5.9583159249957551E-2</v>
      </c>
      <c r="AK231" s="20">
        <v>6.3094134177832273E-2</v>
      </c>
      <c r="AL231" s="20">
        <v>6.6755031147684232E-2</v>
      </c>
      <c r="AM231" s="20">
        <v>7.0661248884556507E-2</v>
      </c>
      <c r="AN231" s="20">
        <v>7.7926519470373892E-2</v>
      </c>
      <c r="AO231" s="20">
        <v>8.1877077657876662E-2</v>
      </c>
      <c r="AP231" s="20">
        <v>8.6329977525175544E-2</v>
      </c>
      <c r="AQ231" s="20">
        <v>9.1181958093607129E-2</v>
      </c>
      <c r="AR231" s="20">
        <v>9.6210270505840328E-2</v>
      </c>
      <c r="AS231" s="20">
        <v>0.10209957564024377</v>
      </c>
      <c r="AT231" s="20">
        <v>0.10818128013554593</v>
      </c>
      <c r="AU231" s="20">
        <v>0.11553697262413543</v>
      </c>
      <c r="AV231" s="20">
        <v>0.12270341988384902</v>
      </c>
      <c r="AW231" s="20">
        <v>0.13001300154470324</v>
      </c>
      <c r="AX231" s="20">
        <v>0.13809477684253971</v>
      </c>
      <c r="AY231" s="20">
        <v>0.14750322634941856</v>
      </c>
      <c r="AZ231" s="20">
        <v>0.15703514151957912</v>
      </c>
    </row>
    <row r="232" spans="1:52">
      <c r="A232" s="25" t="s">
        <v>114</v>
      </c>
      <c r="B232" s="20">
        <v>0</v>
      </c>
      <c r="C232" s="20">
        <v>0</v>
      </c>
      <c r="D232" s="20">
        <v>0</v>
      </c>
      <c r="E232" s="20">
        <v>0</v>
      </c>
      <c r="F232" s="20">
        <v>0</v>
      </c>
      <c r="G232" s="20">
        <v>0</v>
      </c>
      <c r="H232" s="20">
        <v>0</v>
      </c>
      <c r="I232" s="20">
        <v>0</v>
      </c>
      <c r="J232" s="20">
        <v>0</v>
      </c>
      <c r="K232" s="20">
        <v>0</v>
      </c>
      <c r="L232" s="20">
        <v>0</v>
      </c>
      <c r="M232" s="20">
        <v>0</v>
      </c>
      <c r="N232" s="20">
        <v>0</v>
      </c>
      <c r="O232" s="20">
        <v>0</v>
      </c>
      <c r="P232" s="20">
        <v>0</v>
      </c>
      <c r="Q232" s="20">
        <v>0</v>
      </c>
      <c r="R232" s="20">
        <v>9.6105093904277499E-11</v>
      </c>
      <c r="S232" s="20">
        <v>2.9485243441830417E-10</v>
      </c>
      <c r="T232" s="20">
        <v>6.5906712532505488E-10</v>
      </c>
      <c r="U232" s="20">
        <v>1.3147374025086506E-9</v>
      </c>
      <c r="V232" s="20">
        <v>2.527963958678961E-9</v>
      </c>
      <c r="W232" s="20">
        <v>4.7092121403947258E-9</v>
      </c>
      <c r="X232" s="20">
        <v>8.5114041665704376E-9</v>
      </c>
      <c r="Y232" s="20">
        <v>1.5561902767317273E-8</v>
      </c>
      <c r="Z232" s="20">
        <v>2.7241708466832253E-8</v>
      </c>
      <c r="AA232" s="20">
        <v>4.769451141173327E-8</v>
      </c>
      <c r="AB232" s="20">
        <v>8.500070588635396E-8</v>
      </c>
      <c r="AC232" s="20">
        <v>1.5345907664335952E-7</v>
      </c>
      <c r="AD232" s="20">
        <v>2.7003651952325733E-7</v>
      </c>
      <c r="AE232" s="20">
        <v>4.8286410429890965E-7</v>
      </c>
      <c r="AF232" s="20">
        <v>8.5587702506059919E-7</v>
      </c>
      <c r="AG232" s="20">
        <v>1.5274397677331584E-6</v>
      </c>
      <c r="AH232" s="20">
        <v>2.6916756180708071E-6</v>
      </c>
      <c r="AI232" s="20">
        <v>4.6066962831337783E-6</v>
      </c>
      <c r="AJ232" s="20">
        <v>7.9447444871203698E-6</v>
      </c>
      <c r="AK232" s="20">
        <v>1.3646972902664215E-5</v>
      </c>
      <c r="AL232" s="20">
        <v>2.3542711386052949E-5</v>
      </c>
      <c r="AM232" s="20">
        <v>4.0933442732274862E-5</v>
      </c>
      <c r="AN232" s="20">
        <v>9.3123873937275652E-5</v>
      </c>
      <c r="AO232" s="20">
        <v>1.3873153983173642E-4</v>
      </c>
      <c r="AP232" s="20">
        <v>2.1929476255697872E-4</v>
      </c>
      <c r="AQ232" s="20">
        <v>3.5355638428285401E-4</v>
      </c>
      <c r="AR232" s="20">
        <v>5.6155749533144889E-4</v>
      </c>
      <c r="AS232" s="20">
        <v>9.1915292243773938E-4</v>
      </c>
      <c r="AT232" s="20">
        <v>1.4468808944027938E-3</v>
      </c>
      <c r="AU232" s="20">
        <v>2.3305518466181503E-3</v>
      </c>
      <c r="AV232" s="20">
        <v>3.4893374368560994E-3</v>
      </c>
      <c r="AW232" s="20">
        <v>5.0378733193958787E-3</v>
      </c>
      <c r="AX232" s="20">
        <v>7.2160508115750935E-3</v>
      </c>
      <c r="AY232" s="20">
        <v>1.0359773306955417E-2</v>
      </c>
      <c r="AZ232" s="20">
        <v>1.4208499246597849E-2</v>
      </c>
    </row>
    <row r="233" spans="1:52">
      <c r="A233" s="25" t="s">
        <v>127</v>
      </c>
      <c r="B233" s="20">
        <v>0</v>
      </c>
      <c r="C233" s="20">
        <v>0</v>
      </c>
      <c r="D233" s="20">
        <v>0</v>
      </c>
      <c r="E233" s="20">
        <v>0</v>
      </c>
      <c r="F233" s="20">
        <v>0</v>
      </c>
      <c r="G233" s="20">
        <v>0</v>
      </c>
      <c r="H233" s="20">
        <v>0</v>
      </c>
      <c r="I233" s="20">
        <v>0</v>
      </c>
      <c r="J233" s="20">
        <v>0</v>
      </c>
      <c r="K233" s="20">
        <v>0</v>
      </c>
      <c r="L233" s="20">
        <v>0</v>
      </c>
      <c r="M233" s="20">
        <v>0</v>
      </c>
      <c r="N233" s="20">
        <v>0</v>
      </c>
      <c r="O233" s="20">
        <v>0</v>
      </c>
      <c r="P233" s="20">
        <v>0</v>
      </c>
      <c r="Q233" s="20">
        <v>0</v>
      </c>
      <c r="R233" s="20">
        <v>0</v>
      </c>
      <c r="S233" s="20">
        <v>0</v>
      </c>
      <c r="T233" s="20">
        <v>0</v>
      </c>
      <c r="U233" s="20">
        <v>0</v>
      </c>
      <c r="V233" s="20">
        <v>0</v>
      </c>
      <c r="W233" s="20">
        <v>0</v>
      </c>
      <c r="X233" s="20">
        <v>0</v>
      </c>
      <c r="Y233" s="20">
        <v>0</v>
      </c>
      <c r="Z233" s="20">
        <v>0</v>
      </c>
      <c r="AA233" s="20">
        <v>0</v>
      </c>
      <c r="AB233" s="20">
        <v>0</v>
      </c>
      <c r="AC233" s="20">
        <v>0</v>
      </c>
      <c r="AD233" s="20">
        <v>0</v>
      </c>
      <c r="AE233" s="20">
        <v>0</v>
      </c>
      <c r="AF233" s="20">
        <v>0</v>
      </c>
      <c r="AG233" s="20">
        <v>0</v>
      </c>
      <c r="AH233" s="20">
        <v>0</v>
      </c>
      <c r="AI233" s="20">
        <v>0</v>
      </c>
      <c r="AJ233" s="20">
        <v>0</v>
      </c>
      <c r="AK233" s="20">
        <v>0</v>
      </c>
      <c r="AL233" s="20">
        <v>0</v>
      </c>
      <c r="AM233" s="20">
        <v>0</v>
      </c>
      <c r="AN233" s="20">
        <v>0</v>
      </c>
      <c r="AO233" s="20">
        <v>0</v>
      </c>
      <c r="AP233" s="20">
        <v>0</v>
      </c>
      <c r="AQ233" s="20">
        <v>0</v>
      </c>
      <c r="AR233" s="20">
        <v>0</v>
      </c>
      <c r="AS233" s="20">
        <v>0</v>
      </c>
      <c r="AT233" s="20">
        <v>0</v>
      </c>
      <c r="AU233" s="20">
        <v>0</v>
      </c>
      <c r="AV233" s="20">
        <v>0</v>
      </c>
      <c r="AW233" s="20">
        <v>0</v>
      </c>
      <c r="AX233" s="20">
        <v>0</v>
      </c>
      <c r="AY233" s="20">
        <v>0</v>
      </c>
      <c r="AZ233" s="20">
        <v>0</v>
      </c>
    </row>
    <row r="234" spans="1:52">
      <c r="A234" s="25" t="s">
        <v>128</v>
      </c>
      <c r="B234" s="20">
        <v>0</v>
      </c>
      <c r="C234" s="20">
        <v>0</v>
      </c>
      <c r="D234" s="20">
        <v>0</v>
      </c>
      <c r="E234" s="20">
        <v>0</v>
      </c>
      <c r="F234" s="20">
        <v>0</v>
      </c>
      <c r="G234" s="20">
        <v>0</v>
      </c>
      <c r="H234" s="20">
        <v>0</v>
      </c>
      <c r="I234" s="20">
        <v>0</v>
      </c>
      <c r="J234" s="20">
        <v>0</v>
      </c>
      <c r="K234" s="20">
        <v>0</v>
      </c>
      <c r="L234" s="20">
        <v>0</v>
      </c>
      <c r="M234" s="20">
        <v>0</v>
      </c>
      <c r="N234" s="20">
        <v>0</v>
      </c>
      <c r="O234" s="20">
        <v>0</v>
      </c>
      <c r="P234" s="20">
        <v>0</v>
      </c>
      <c r="Q234" s="20">
        <v>0</v>
      </c>
      <c r="R234" s="20">
        <v>0</v>
      </c>
      <c r="S234" s="20">
        <v>0</v>
      </c>
      <c r="T234" s="20">
        <v>0</v>
      </c>
      <c r="U234" s="20">
        <v>0</v>
      </c>
      <c r="V234" s="20">
        <v>0</v>
      </c>
      <c r="W234" s="20">
        <v>0</v>
      </c>
      <c r="X234" s="20">
        <v>0</v>
      </c>
      <c r="Y234" s="20">
        <v>0</v>
      </c>
      <c r="Z234" s="20">
        <v>0</v>
      </c>
      <c r="AA234" s="20">
        <v>0</v>
      </c>
      <c r="AB234" s="20">
        <v>0</v>
      </c>
      <c r="AC234" s="20">
        <v>0</v>
      </c>
      <c r="AD234" s="20">
        <v>0</v>
      </c>
      <c r="AE234" s="20">
        <v>0</v>
      </c>
      <c r="AF234" s="20">
        <v>0</v>
      </c>
      <c r="AG234" s="20">
        <v>0</v>
      </c>
      <c r="AH234" s="20">
        <v>0</v>
      </c>
      <c r="AI234" s="20">
        <v>0</v>
      </c>
      <c r="AJ234" s="20">
        <v>0</v>
      </c>
      <c r="AK234" s="20">
        <v>0</v>
      </c>
      <c r="AL234" s="20">
        <v>0</v>
      </c>
      <c r="AM234" s="20">
        <v>0</v>
      </c>
      <c r="AN234" s="20">
        <v>0</v>
      </c>
      <c r="AO234" s="20">
        <v>0</v>
      </c>
      <c r="AP234" s="20">
        <v>0</v>
      </c>
      <c r="AQ234" s="20">
        <v>0</v>
      </c>
      <c r="AR234" s="20">
        <v>0</v>
      </c>
      <c r="AS234" s="20">
        <v>0</v>
      </c>
      <c r="AT234" s="20">
        <v>0</v>
      </c>
      <c r="AU234" s="20">
        <v>0</v>
      </c>
      <c r="AV234" s="20">
        <v>0</v>
      </c>
      <c r="AW234" s="20">
        <v>0</v>
      </c>
      <c r="AX234" s="20">
        <v>0</v>
      </c>
      <c r="AY234" s="20">
        <v>0</v>
      </c>
      <c r="AZ234" s="20">
        <v>0</v>
      </c>
    </row>
    <row r="235" spans="1:52">
      <c r="A235" s="26" t="s">
        <v>129</v>
      </c>
      <c r="B235" s="22">
        <v>0</v>
      </c>
      <c r="C235" s="22">
        <v>0</v>
      </c>
      <c r="D235" s="22">
        <v>0</v>
      </c>
      <c r="E235" s="22">
        <v>0</v>
      </c>
      <c r="F235" s="22">
        <v>0</v>
      </c>
      <c r="G235" s="22">
        <v>0</v>
      </c>
      <c r="H235" s="22">
        <v>0</v>
      </c>
      <c r="I235" s="22">
        <v>0</v>
      </c>
      <c r="J235" s="22">
        <v>0</v>
      </c>
      <c r="K235" s="22">
        <v>0</v>
      </c>
      <c r="L235" s="22">
        <v>0</v>
      </c>
      <c r="M235" s="22">
        <v>0</v>
      </c>
      <c r="N235" s="22">
        <v>0</v>
      </c>
      <c r="O235" s="22">
        <v>0</v>
      </c>
      <c r="P235" s="22">
        <v>0</v>
      </c>
      <c r="Q235" s="22">
        <v>0</v>
      </c>
      <c r="R235" s="22">
        <v>0</v>
      </c>
      <c r="S235" s="22">
        <v>0</v>
      </c>
      <c r="T235" s="22">
        <v>0</v>
      </c>
      <c r="U235" s="22">
        <v>0</v>
      </c>
      <c r="V235" s="22">
        <v>0</v>
      </c>
      <c r="W235" s="22">
        <v>0</v>
      </c>
      <c r="X235" s="22">
        <v>0</v>
      </c>
      <c r="Y235" s="22">
        <v>0</v>
      </c>
      <c r="Z235" s="22">
        <v>0</v>
      </c>
      <c r="AA235" s="22">
        <v>0</v>
      </c>
      <c r="AB235" s="22">
        <v>0</v>
      </c>
      <c r="AC235" s="22">
        <v>0</v>
      </c>
      <c r="AD235" s="22">
        <v>0</v>
      </c>
      <c r="AE235" s="22">
        <v>0</v>
      </c>
      <c r="AF235" s="22">
        <v>0</v>
      </c>
      <c r="AG235" s="22">
        <v>0</v>
      </c>
      <c r="AH235" s="22">
        <v>0</v>
      </c>
      <c r="AI235" s="22">
        <v>0</v>
      </c>
      <c r="AJ235" s="22">
        <v>0</v>
      </c>
      <c r="AK235" s="22">
        <v>0</v>
      </c>
      <c r="AL235" s="22">
        <v>0</v>
      </c>
      <c r="AM235" s="22">
        <v>0</v>
      </c>
      <c r="AN235" s="22">
        <v>0</v>
      </c>
      <c r="AO235" s="22">
        <v>0</v>
      </c>
      <c r="AP235" s="22">
        <v>0</v>
      </c>
      <c r="AQ235" s="22">
        <v>0</v>
      </c>
      <c r="AR235" s="22">
        <v>0</v>
      </c>
      <c r="AS235" s="22">
        <v>0</v>
      </c>
      <c r="AT235" s="22">
        <v>0</v>
      </c>
      <c r="AU235" s="22">
        <v>0</v>
      </c>
      <c r="AV235" s="22">
        <v>0</v>
      </c>
      <c r="AW235" s="22">
        <v>0</v>
      </c>
      <c r="AX235" s="22">
        <v>0</v>
      </c>
      <c r="AY235" s="22">
        <v>0</v>
      </c>
      <c r="AZ235" s="22">
        <v>0</v>
      </c>
    </row>
    <row r="236" spans="1:52">
      <c r="A236" s="62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  <c r="AA236" s="63"/>
      <c r="AB236" s="63"/>
      <c r="AC236" s="63"/>
      <c r="AD236" s="63"/>
      <c r="AE236" s="63"/>
      <c r="AF236" s="63"/>
      <c r="AG236" s="63"/>
      <c r="AH236" s="63"/>
      <c r="AI236" s="63"/>
      <c r="AJ236" s="63"/>
      <c r="AK236" s="63"/>
      <c r="AL236" s="63"/>
      <c r="AM236" s="63"/>
      <c r="AN236" s="63"/>
      <c r="AO236" s="63"/>
      <c r="AP236" s="63"/>
      <c r="AQ236" s="63"/>
      <c r="AR236" s="63"/>
      <c r="AS236" s="63"/>
      <c r="AT236" s="63"/>
      <c r="AU236" s="63"/>
      <c r="AV236" s="63"/>
      <c r="AW236" s="63"/>
      <c r="AX236" s="63"/>
      <c r="AY236" s="63"/>
      <c r="AZ236" s="63"/>
    </row>
    <row r="237" spans="1:52">
      <c r="A237" s="39" t="s">
        <v>130</v>
      </c>
      <c r="B237" s="53">
        <v>318.84608034918631</v>
      </c>
      <c r="C237" s="53">
        <v>330.73781769003796</v>
      </c>
      <c r="D237" s="53">
        <v>340.2309995730385</v>
      </c>
      <c r="E237" s="53">
        <v>351.67263690946669</v>
      </c>
      <c r="F237" s="53">
        <v>373.37213117534338</v>
      </c>
      <c r="G237" s="53">
        <v>382.10522605159423</v>
      </c>
      <c r="H237" s="53">
        <v>408.79663192647195</v>
      </c>
      <c r="I237" s="53">
        <v>427.27315272299415</v>
      </c>
      <c r="J237" s="53">
        <v>434.13125638341324</v>
      </c>
      <c r="K237" s="53">
        <v>392.83063699217604</v>
      </c>
      <c r="L237" s="53">
        <v>398.42715404447586</v>
      </c>
      <c r="M237" s="53">
        <v>403.62354406590629</v>
      </c>
      <c r="N237" s="53">
        <v>379.83324719298884</v>
      </c>
      <c r="O237" s="53">
        <v>367.21064990098688</v>
      </c>
      <c r="P237" s="53">
        <v>364.5842149381939</v>
      </c>
      <c r="Q237" s="53">
        <v>367.14488211210698</v>
      </c>
      <c r="R237" s="53">
        <v>371.5780469599556</v>
      </c>
      <c r="S237" s="53">
        <v>375.80406061775278</v>
      </c>
      <c r="T237" s="53">
        <v>380.09779295058257</v>
      </c>
      <c r="U237" s="53">
        <v>383.92299709743213</v>
      </c>
      <c r="V237" s="53">
        <v>387.26106774329588</v>
      </c>
      <c r="W237" s="53">
        <v>390.25249808715415</v>
      </c>
      <c r="X237" s="53">
        <v>393.14429083359943</v>
      </c>
      <c r="Y237" s="53">
        <v>396.37338048664901</v>
      </c>
      <c r="Z237" s="53">
        <v>399.45084454238372</v>
      </c>
      <c r="AA237" s="53">
        <v>402.51415291519743</v>
      </c>
      <c r="AB237" s="53">
        <v>405.76043187431895</v>
      </c>
      <c r="AC237" s="53">
        <v>408.97306840949642</v>
      </c>
      <c r="AD237" s="53">
        <v>412.27545463997114</v>
      </c>
      <c r="AE237" s="53">
        <v>415.51432587824252</v>
      </c>
      <c r="AF237" s="53">
        <v>418.94575108006683</v>
      </c>
      <c r="AG237" s="53">
        <v>422.37489375891568</v>
      </c>
      <c r="AH237" s="53">
        <v>425.92123827464712</v>
      </c>
      <c r="AI237" s="53">
        <v>429.53715728051299</v>
      </c>
      <c r="AJ237" s="53">
        <v>433.23253645850428</v>
      </c>
      <c r="AK237" s="53">
        <v>437.1107298396733</v>
      </c>
      <c r="AL237" s="53">
        <v>441.15779692221014</v>
      </c>
      <c r="AM237" s="53">
        <v>444.09153578318643</v>
      </c>
      <c r="AN237" s="53">
        <v>447.11407003176612</v>
      </c>
      <c r="AO237" s="53">
        <v>450.26906389097655</v>
      </c>
      <c r="AP237" s="53">
        <v>453.58387389643218</v>
      </c>
      <c r="AQ237" s="53">
        <v>456.99344574029033</v>
      </c>
      <c r="AR237" s="53">
        <v>460.46369245658013</v>
      </c>
      <c r="AS237" s="53">
        <v>464.03095997441028</v>
      </c>
      <c r="AT237" s="53">
        <v>468.1627881922571</v>
      </c>
      <c r="AU237" s="53">
        <v>472.2521625320058</v>
      </c>
      <c r="AV237" s="53">
        <v>476.58127181370469</v>
      </c>
      <c r="AW237" s="53">
        <v>481.14319559295768</v>
      </c>
      <c r="AX237" s="53">
        <v>485.86297559527293</v>
      </c>
      <c r="AY237" s="53">
        <v>490.5858043963492</v>
      </c>
      <c r="AZ237" s="53">
        <v>495.37375532035901</v>
      </c>
    </row>
    <row r="238" spans="1:52">
      <c r="A238" s="65" t="s">
        <v>131</v>
      </c>
      <c r="B238" s="59">
        <v>81.221149643616059</v>
      </c>
      <c r="C238" s="59">
        <v>80.80069639516897</v>
      </c>
      <c r="D238" s="59">
        <v>81.299954099654272</v>
      </c>
      <c r="E238" s="59">
        <v>83.503348606836653</v>
      </c>
      <c r="F238" s="59">
        <v>85.883235256133034</v>
      </c>
      <c r="G238" s="59">
        <v>84.882910189139707</v>
      </c>
      <c r="H238" s="59">
        <v>83.324620234324129</v>
      </c>
      <c r="I238" s="59">
        <v>82.41248924778327</v>
      </c>
      <c r="J238" s="59">
        <v>82.478027239262516</v>
      </c>
      <c r="K238" s="59">
        <v>72.886224653257202</v>
      </c>
      <c r="L238" s="59">
        <v>79.268386377939947</v>
      </c>
      <c r="M238" s="59">
        <v>81.403582713343781</v>
      </c>
      <c r="N238" s="59">
        <v>80.102562111454901</v>
      </c>
      <c r="O238" s="59">
        <v>81.939368769890208</v>
      </c>
      <c r="P238" s="59">
        <v>86.35908988925145</v>
      </c>
      <c r="Q238" s="59">
        <v>83.78084405356033</v>
      </c>
      <c r="R238" s="59">
        <v>84.733522075663373</v>
      </c>
      <c r="S238" s="59">
        <v>85.632954477351632</v>
      </c>
      <c r="T238" s="59">
        <v>86.541934678333419</v>
      </c>
      <c r="U238" s="59">
        <v>87.342630413402247</v>
      </c>
      <c r="V238" s="59">
        <v>88.032309862919305</v>
      </c>
      <c r="W238" s="59">
        <v>88.672000976612978</v>
      </c>
      <c r="X238" s="59">
        <v>89.307309434154334</v>
      </c>
      <c r="Y238" s="59">
        <v>89.988301975075331</v>
      </c>
      <c r="Z238" s="59">
        <v>90.654970782634138</v>
      </c>
      <c r="AA238" s="59">
        <v>91.330176602388207</v>
      </c>
      <c r="AB238" s="59">
        <v>92.057373030134684</v>
      </c>
      <c r="AC238" s="59">
        <v>92.797035804655408</v>
      </c>
      <c r="AD238" s="59">
        <v>93.557632635478271</v>
      </c>
      <c r="AE238" s="59">
        <v>94.298379103103741</v>
      </c>
      <c r="AF238" s="59">
        <v>95.058832122697126</v>
      </c>
      <c r="AG238" s="59">
        <v>95.80008140679054</v>
      </c>
      <c r="AH238" s="59">
        <v>96.552639227384816</v>
      </c>
      <c r="AI238" s="59">
        <v>97.309595458555577</v>
      </c>
      <c r="AJ238" s="59">
        <v>98.077763044057704</v>
      </c>
      <c r="AK238" s="59">
        <v>98.875722191280104</v>
      </c>
      <c r="AL238" s="59">
        <v>99.703576131671966</v>
      </c>
      <c r="AM238" s="59">
        <v>100.49381383714108</v>
      </c>
      <c r="AN238" s="59">
        <v>101.31151554241804</v>
      </c>
      <c r="AO238" s="59">
        <v>102.14250443714391</v>
      </c>
      <c r="AP238" s="59">
        <v>102.99850891951418</v>
      </c>
      <c r="AQ238" s="59">
        <v>103.8878488786016</v>
      </c>
      <c r="AR238" s="59">
        <v>104.78254980513188</v>
      </c>
      <c r="AS238" s="59">
        <v>105.67747108358083</v>
      </c>
      <c r="AT238" s="59">
        <v>106.78727623376851</v>
      </c>
      <c r="AU238" s="59">
        <v>107.74764109941798</v>
      </c>
      <c r="AV238" s="59">
        <v>108.75597845450918</v>
      </c>
      <c r="AW238" s="59">
        <v>109.80115535821496</v>
      </c>
      <c r="AX238" s="59">
        <v>110.86146565754299</v>
      </c>
      <c r="AY238" s="59">
        <v>111.93359220482087</v>
      </c>
      <c r="AZ238" s="59">
        <v>113.01867716857343</v>
      </c>
    </row>
    <row r="239" spans="1:52">
      <c r="A239" s="25" t="s">
        <v>125</v>
      </c>
      <c r="B239" s="20">
        <v>81.221149643616059</v>
      </c>
      <c r="C239" s="20">
        <v>80.80069639516897</v>
      </c>
      <c r="D239" s="20">
        <v>81.299954099654272</v>
      </c>
      <c r="E239" s="20">
        <v>83.503348606836653</v>
      </c>
      <c r="F239" s="20">
        <v>85.883235256133034</v>
      </c>
      <c r="G239" s="20">
        <v>84.882910189139707</v>
      </c>
      <c r="H239" s="20">
        <v>83.324620234324129</v>
      </c>
      <c r="I239" s="20">
        <v>82.41248924778327</v>
      </c>
      <c r="J239" s="20">
        <v>82.478027239262516</v>
      </c>
      <c r="K239" s="20">
        <v>72.886224653257202</v>
      </c>
      <c r="L239" s="20">
        <v>79.268386377939947</v>
      </c>
      <c r="M239" s="20">
        <v>81.403582713343781</v>
      </c>
      <c r="N239" s="20">
        <v>80.102562111454901</v>
      </c>
      <c r="O239" s="20">
        <v>81.939368769890208</v>
      </c>
      <c r="P239" s="20">
        <v>86.35908988925145</v>
      </c>
      <c r="Q239" s="20">
        <v>83.78084405356033</v>
      </c>
      <c r="R239" s="20">
        <v>84.732737278295446</v>
      </c>
      <c r="S239" s="20">
        <v>85.631236151275402</v>
      </c>
      <c r="T239" s="20">
        <v>86.539249806727781</v>
      </c>
      <c r="U239" s="20">
        <v>87.339009760906237</v>
      </c>
      <c r="V239" s="20">
        <v>88.027699090583269</v>
      </c>
      <c r="W239" s="20">
        <v>88.66642243176301</v>
      </c>
      <c r="X239" s="20">
        <v>89.30082464918172</v>
      </c>
      <c r="Y239" s="20">
        <v>89.980835914190749</v>
      </c>
      <c r="Z239" s="20">
        <v>90.646613416586732</v>
      </c>
      <c r="AA239" s="20">
        <v>91.320955062303526</v>
      </c>
      <c r="AB239" s="20">
        <v>92.047284073569358</v>
      </c>
      <c r="AC239" s="20">
        <v>92.786046076325576</v>
      </c>
      <c r="AD239" s="20">
        <v>93.54582556788057</v>
      </c>
      <c r="AE239" s="20">
        <v>94.285689740918741</v>
      </c>
      <c r="AF239" s="20">
        <v>95.045289433109247</v>
      </c>
      <c r="AG239" s="20">
        <v>95.785679940206393</v>
      </c>
      <c r="AH239" s="20">
        <v>96.537355659047364</v>
      </c>
      <c r="AI239" s="20">
        <v>97.293383480643485</v>
      </c>
      <c r="AJ239" s="20">
        <v>98.06070245533229</v>
      </c>
      <c r="AK239" s="20">
        <v>98.857726625911369</v>
      </c>
      <c r="AL239" s="20">
        <v>99.684701661365565</v>
      </c>
      <c r="AM239" s="20">
        <v>100.4739768240343</v>
      </c>
      <c r="AN239" s="20">
        <v>101.29078314081174</v>
      </c>
      <c r="AO239" s="20">
        <v>102.1210166882792</v>
      </c>
      <c r="AP239" s="20">
        <v>102.97621851938092</v>
      </c>
      <c r="AQ239" s="20">
        <v>103.86444776020817</v>
      </c>
      <c r="AR239" s="20">
        <v>104.75796675442075</v>
      </c>
      <c r="AS239" s="20">
        <v>105.6518654528067</v>
      </c>
      <c r="AT239" s="20">
        <v>106.75630846007016</v>
      </c>
      <c r="AU239" s="20">
        <v>107.71531068226263</v>
      </c>
      <c r="AV239" s="20">
        <v>108.7222081146087</v>
      </c>
      <c r="AW239" s="20">
        <v>109.76545521455785</v>
      </c>
      <c r="AX239" s="20">
        <v>110.82336701744995</v>
      </c>
      <c r="AY239" s="20">
        <v>111.89316033852081</v>
      </c>
      <c r="AZ239" s="20">
        <v>112.97503396672086</v>
      </c>
    </row>
    <row r="240" spans="1:52">
      <c r="A240" s="25" t="s">
        <v>126</v>
      </c>
      <c r="B240" s="20">
        <v>0</v>
      </c>
      <c r="C240" s="20">
        <v>0</v>
      </c>
      <c r="D240" s="20">
        <v>0</v>
      </c>
      <c r="E240" s="20">
        <v>0</v>
      </c>
      <c r="F240" s="20">
        <v>0</v>
      </c>
      <c r="G240" s="20">
        <v>0</v>
      </c>
      <c r="H240" s="20">
        <v>0</v>
      </c>
      <c r="I240" s="20">
        <v>0</v>
      </c>
      <c r="J240" s="20">
        <v>0</v>
      </c>
      <c r="K240" s="20">
        <v>0</v>
      </c>
      <c r="L240" s="20">
        <v>0</v>
      </c>
      <c r="M240" s="20">
        <v>0</v>
      </c>
      <c r="N240" s="20">
        <v>0</v>
      </c>
      <c r="O240" s="20">
        <v>0</v>
      </c>
      <c r="P240" s="20">
        <v>0</v>
      </c>
      <c r="Q240" s="20">
        <v>0</v>
      </c>
      <c r="R240" s="20">
        <v>7.8478135770585985E-4</v>
      </c>
      <c r="S240" s="20">
        <v>1.7182822480019499E-3</v>
      </c>
      <c r="T240" s="20">
        <v>2.6847858954619445E-3</v>
      </c>
      <c r="U240" s="20">
        <v>3.620507742019058E-3</v>
      </c>
      <c r="V240" s="20">
        <v>4.6105365603518527E-3</v>
      </c>
      <c r="W240" s="20">
        <v>5.5781799268765512E-3</v>
      </c>
      <c r="X240" s="20">
        <v>6.4842441042587476E-3</v>
      </c>
      <c r="Y240" s="20">
        <v>7.4652460579168207E-3</v>
      </c>
      <c r="Z240" s="20">
        <v>8.3561922346868291E-3</v>
      </c>
      <c r="AA240" s="20">
        <v>9.219870807923523E-3</v>
      </c>
      <c r="AB240" s="20">
        <v>1.0086574404099767E-2</v>
      </c>
      <c r="AC240" s="20">
        <v>1.0986294499688042E-2</v>
      </c>
      <c r="AD240" s="20">
        <v>1.18022835725795E-2</v>
      </c>
      <c r="AE240" s="20">
        <v>1.2682500552995399E-2</v>
      </c>
      <c r="AF240" s="20">
        <v>1.3533051724473798E-2</v>
      </c>
      <c r="AG240" s="20">
        <v>1.4388077600416369E-2</v>
      </c>
      <c r="AH240" s="20">
        <v>1.5264619972242184E-2</v>
      </c>
      <c r="AI240" s="20">
        <v>1.618495878533768E-2</v>
      </c>
      <c r="AJ240" s="20">
        <v>1.7023438561671544E-2</v>
      </c>
      <c r="AK240" s="20">
        <v>1.7943351435012966E-2</v>
      </c>
      <c r="AL240" s="20">
        <v>1.8803988000201589E-2</v>
      </c>
      <c r="AM240" s="20">
        <v>1.9738804151757772E-2</v>
      </c>
      <c r="AN240" s="20">
        <v>2.0600537380256818E-2</v>
      </c>
      <c r="AO240" s="20">
        <v>2.1319037727946532E-2</v>
      </c>
      <c r="AP240" s="20">
        <v>2.2075153496259638E-2</v>
      </c>
      <c r="AQ240" s="20">
        <v>2.3103740429351774E-2</v>
      </c>
      <c r="AR240" s="20">
        <v>2.4172458720873726E-2</v>
      </c>
      <c r="AS240" s="20">
        <v>2.5075796323391901E-2</v>
      </c>
      <c r="AT240" s="20">
        <v>2.973431412678151E-2</v>
      </c>
      <c r="AU240" s="20">
        <v>3.0875746334819404E-2</v>
      </c>
      <c r="AV240" s="20">
        <v>3.2045284089057872E-2</v>
      </c>
      <c r="AW240" s="20">
        <v>3.3561164709614906E-2</v>
      </c>
      <c r="AX240" s="20">
        <v>3.5392176364311169E-2</v>
      </c>
      <c r="AY240" s="20">
        <v>3.7108879910506203E-2</v>
      </c>
      <c r="AZ240" s="20">
        <v>3.9393184050662063E-2</v>
      </c>
    </row>
    <row r="241" spans="1:52">
      <c r="A241" s="25" t="s">
        <v>114</v>
      </c>
      <c r="B241" s="20">
        <v>0</v>
      </c>
      <c r="C241" s="20">
        <v>0</v>
      </c>
      <c r="D241" s="20">
        <v>0</v>
      </c>
      <c r="E241" s="20">
        <v>0</v>
      </c>
      <c r="F241" s="20">
        <v>0</v>
      </c>
      <c r="G241" s="20">
        <v>0</v>
      </c>
      <c r="H241" s="20">
        <v>0</v>
      </c>
      <c r="I241" s="20">
        <v>0</v>
      </c>
      <c r="J241" s="20">
        <v>0</v>
      </c>
      <c r="K241" s="20">
        <v>0</v>
      </c>
      <c r="L241" s="20">
        <v>0</v>
      </c>
      <c r="M241" s="20">
        <v>0</v>
      </c>
      <c r="N241" s="20">
        <v>0</v>
      </c>
      <c r="O241" s="20">
        <v>0</v>
      </c>
      <c r="P241" s="20">
        <v>0</v>
      </c>
      <c r="Q241" s="20">
        <v>0</v>
      </c>
      <c r="R241" s="20">
        <v>1.6010221885867701E-8</v>
      </c>
      <c r="S241" s="20">
        <v>4.3828222722848559E-8</v>
      </c>
      <c r="T241" s="20">
        <v>8.5710164379130469E-8</v>
      </c>
      <c r="U241" s="20">
        <v>1.4475399283525508E-7</v>
      </c>
      <c r="V241" s="20">
        <v>2.3577568048279272E-7</v>
      </c>
      <c r="W241" s="20">
        <v>3.6492309937042808E-7</v>
      </c>
      <c r="X241" s="20">
        <v>5.4086835093841642E-7</v>
      </c>
      <c r="Y241" s="20">
        <v>8.1482665858043562E-7</v>
      </c>
      <c r="Z241" s="20">
        <v>1.1738127229411174E-6</v>
      </c>
      <c r="AA241" s="20">
        <v>1.6692767583895109E-6</v>
      </c>
      <c r="AB241" s="20">
        <v>2.3821612204642636E-6</v>
      </c>
      <c r="AC241" s="20">
        <v>3.4338301504258136E-6</v>
      </c>
      <c r="AD241" s="20">
        <v>4.7840251209912106E-6</v>
      </c>
      <c r="AE241" s="20">
        <v>6.8616319973544422E-6</v>
      </c>
      <c r="AF241" s="20">
        <v>9.6378633953587099E-6</v>
      </c>
      <c r="AG241" s="20">
        <v>1.3388983727425212E-5</v>
      </c>
      <c r="AH241" s="20">
        <v>1.894836521071557E-5</v>
      </c>
      <c r="AI241" s="20">
        <v>2.7019126760959324E-5</v>
      </c>
      <c r="AJ241" s="20">
        <v>3.7150163748949237E-5</v>
      </c>
      <c r="AK241" s="20">
        <v>5.2213933725648859E-5</v>
      </c>
      <c r="AL241" s="20">
        <v>7.0482306194723785E-5</v>
      </c>
      <c r="AM241" s="20">
        <v>9.8208955024548991E-5</v>
      </c>
      <c r="AN241" s="20">
        <v>1.3186422603645213E-4</v>
      </c>
      <c r="AO241" s="20">
        <v>1.6871113676228389E-4</v>
      </c>
      <c r="AP241" s="20">
        <v>2.1524663700219109E-4</v>
      </c>
      <c r="AQ241" s="20">
        <v>2.9737796409333629E-4</v>
      </c>
      <c r="AR241" s="20">
        <v>4.1059199026259596E-4</v>
      </c>
      <c r="AS241" s="20">
        <v>5.2983445072860176E-4</v>
      </c>
      <c r="AT241" s="20">
        <v>1.2334595715593731E-3</v>
      </c>
      <c r="AU241" s="20">
        <v>1.4546708205370117E-3</v>
      </c>
      <c r="AV241" s="20">
        <v>1.7250558114129191E-3</v>
      </c>
      <c r="AW241" s="20">
        <v>2.1389789474955457E-3</v>
      </c>
      <c r="AX241" s="20">
        <v>2.7064637287351045E-3</v>
      </c>
      <c r="AY241" s="20">
        <v>3.3229863895505359E-3</v>
      </c>
      <c r="AZ241" s="20">
        <v>4.2500178019145131E-3</v>
      </c>
    </row>
    <row r="242" spans="1:52">
      <c r="A242" s="25" t="s">
        <v>127</v>
      </c>
      <c r="B242" s="20">
        <v>0</v>
      </c>
      <c r="C242" s="20">
        <v>0</v>
      </c>
      <c r="D242" s="20">
        <v>0</v>
      </c>
      <c r="E242" s="20">
        <v>0</v>
      </c>
      <c r="F242" s="20">
        <v>0</v>
      </c>
      <c r="G242" s="20">
        <v>0</v>
      </c>
      <c r="H242" s="20">
        <v>0</v>
      </c>
      <c r="I242" s="20">
        <v>0</v>
      </c>
      <c r="J242" s="20">
        <v>0</v>
      </c>
      <c r="K242" s="20">
        <v>0</v>
      </c>
      <c r="L242" s="20">
        <v>0</v>
      </c>
      <c r="M242" s="20">
        <v>0</v>
      </c>
      <c r="N242" s="20">
        <v>0</v>
      </c>
      <c r="O242" s="20">
        <v>0</v>
      </c>
      <c r="P242" s="20">
        <v>0</v>
      </c>
      <c r="Q242" s="20">
        <v>0</v>
      </c>
      <c r="R242" s="20">
        <v>0</v>
      </c>
      <c r="S242" s="20">
        <v>0</v>
      </c>
      <c r="T242" s="20">
        <v>0</v>
      </c>
      <c r="U242" s="20">
        <v>0</v>
      </c>
      <c r="V242" s="20">
        <v>0</v>
      </c>
      <c r="W242" s="20">
        <v>0</v>
      </c>
      <c r="X242" s="20">
        <v>0</v>
      </c>
      <c r="Y242" s="20">
        <v>0</v>
      </c>
      <c r="Z242" s="20">
        <v>0</v>
      </c>
      <c r="AA242" s="20">
        <v>0</v>
      </c>
      <c r="AB242" s="20">
        <v>0</v>
      </c>
      <c r="AC242" s="20">
        <v>0</v>
      </c>
      <c r="AD242" s="20">
        <v>0</v>
      </c>
      <c r="AE242" s="20">
        <v>0</v>
      </c>
      <c r="AF242" s="20">
        <v>0</v>
      </c>
      <c r="AG242" s="20">
        <v>0</v>
      </c>
      <c r="AH242" s="20">
        <v>0</v>
      </c>
      <c r="AI242" s="20">
        <v>0</v>
      </c>
      <c r="AJ242" s="20">
        <v>0</v>
      </c>
      <c r="AK242" s="20">
        <v>0</v>
      </c>
      <c r="AL242" s="20">
        <v>0</v>
      </c>
      <c r="AM242" s="20">
        <v>0</v>
      </c>
      <c r="AN242" s="20">
        <v>0</v>
      </c>
      <c r="AO242" s="20">
        <v>0</v>
      </c>
      <c r="AP242" s="20">
        <v>0</v>
      </c>
      <c r="AQ242" s="20">
        <v>0</v>
      </c>
      <c r="AR242" s="20">
        <v>0</v>
      </c>
      <c r="AS242" s="20">
        <v>0</v>
      </c>
      <c r="AT242" s="20">
        <v>0</v>
      </c>
      <c r="AU242" s="20">
        <v>0</v>
      </c>
      <c r="AV242" s="20">
        <v>0</v>
      </c>
      <c r="AW242" s="20">
        <v>0</v>
      </c>
      <c r="AX242" s="20">
        <v>0</v>
      </c>
      <c r="AY242" s="20">
        <v>0</v>
      </c>
      <c r="AZ242" s="20">
        <v>0</v>
      </c>
    </row>
    <row r="243" spans="1:52">
      <c r="A243" s="25" t="s">
        <v>128</v>
      </c>
      <c r="B243" s="20">
        <v>0</v>
      </c>
      <c r="C243" s="20">
        <v>0</v>
      </c>
      <c r="D243" s="20">
        <v>0</v>
      </c>
      <c r="E243" s="20">
        <v>0</v>
      </c>
      <c r="F243" s="20">
        <v>0</v>
      </c>
      <c r="G243" s="20">
        <v>0</v>
      </c>
      <c r="H243" s="20">
        <v>0</v>
      </c>
      <c r="I243" s="20">
        <v>0</v>
      </c>
      <c r="J243" s="20">
        <v>0</v>
      </c>
      <c r="K243" s="20">
        <v>0</v>
      </c>
      <c r="L243" s="20">
        <v>0</v>
      </c>
      <c r="M243" s="20">
        <v>0</v>
      </c>
      <c r="N243" s="20">
        <v>0</v>
      </c>
      <c r="O243" s="20">
        <v>0</v>
      </c>
      <c r="P243" s="20">
        <v>0</v>
      </c>
      <c r="Q243" s="20">
        <v>0</v>
      </c>
      <c r="R243" s="20">
        <v>0</v>
      </c>
      <c r="S243" s="20">
        <v>0</v>
      </c>
      <c r="T243" s="20">
        <v>0</v>
      </c>
      <c r="U243" s="20">
        <v>0</v>
      </c>
      <c r="V243" s="20">
        <v>0</v>
      </c>
      <c r="W243" s="20">
        <v>0</v>
      </c>
      <c r="X243" s="20">
        <v>0</v>
      </c>
      <c r="Y243" s="20">
        <v>0</v>
      </c>
      <c r="Z243" s="20">
        <v>0</v>
      </c>
      <c r="AA243" s="20">
        <v>0</v>
      </c>
      <c r="AB243" s="20">
        <v>0</v>
      </c>
      <c r="AC243" s="20">
        <v>0</v>
      </c>
      <c r="AD243" s="20">
        <v>0</v>
      </c>
      <c r="AE243" s="20">
        <v>0</v>
      </c>
      <c r="AF243" s="20">
        <v>0</v>
      </c>
      <c r="AG243" s="20">
        <v>0</v>
      </c>
      <c r="AH243" s="20">
        <v>0</v>
      </c>
      <c r="AI243" s="20">
        <v>0</v>
      </c>
      <c r="AJ243" s="20">
        <v>0</v>
      </c>
      <c r="AK243" s="20">
        <v>0</v>
      </c>
      <c r="AL243" s="20">
        <v>0</v>
      </c>
      <c r="AM243" s="20">
        <v>0</v>
      </c>
      <c r="AN243" s="20">
        <v>0</v>
      </c>
      <c r="AO243" s="20">
        <v>0</v>
      </c>
      <c r="AP243" s="20">
        <v>0</v>
      </c>
      <c r="AQ243" s="20">
        <v>0</v>
      </c>
      <c r="AR243" s="20">
        <v>0</v>
      </c>
      <c r="AS243" s="20">
        <v>0</v>
      </c>
      <c r="AT243" s="20">
        <v>0</v>
      </c>
      <c r="AU243" s="20">
        <v>0</v>
      </c>
      <c r="AV243" s="20">
        <v>0</v>
      </c>
      <c r="AW243" s="20">
        <v>0</v>
      </c>
      <c r="AX243" s="20">
        <v>0</v>
      </c>
      <c r="AY243" s="20">
        <v>0</v>
      </c>
      <c r="AZ243" s="20">
        <v>0</v>
      </c>
    </row>
    <row r="244" spans="1:52">
      <c r="A244" s="25" t="s">
        <v>129</v>
      </c>
      <c r="B244" s="20">
        <v>0</v>
      </c>
      <c r="C244" s="20">
        <v>0</v>
      </c>
      <c r="D244" s="20">
        <v>0</v>
      </c>
      <c r="E244" s="20">
        <v>0</v>
      </c>
      <c r="F244" s="20">
        <v>0</v>
      </c>
      <c r="G244" s="20">
        <v>0</v>
      </c>
      <c r="H244" s="20">
        <v>0</v>
      </c>
      <c r="I244" s="20">
        <v>0</v>
      </c>
      <c r="J244" s="20">
        <v>0</v>
      </c>
      <c r="K244" s="20">
        <v>0</v>
      </c>
      <c r="L244" s="20">
        <v>0</v>
      </c>
      <c r="M244" s="20">
        <v>0</v>
      </c>
      <c r="N244" s="20">
        <v>0</v>
      </c>
      <c r="O244" s="20">
        <v>0</v>
      </c>
      <c r="P244" s="20">
        <v>0</v>
      </c>
      <c r="Q244" s="20">
        <v>0</v>
      </c>
      <c r="R244" s="20">
        <v>0</v>
      </c>
      <c r="S244" s="20">
        <v>0</v>
      </c>
      <c r="T244" s="20">
        <v>0</v>
      </c>
      <c r="U244" s="20">
        <v>0</v>
      </c>
      <c r="V244" s="20">
        <v>0</v>
      </c>
      <c r="W244" s="20">
        <v>0</v>
      </c>
      <c r="X244" s="20">
        <v>0</v>
      </c>
      <c r="Y244" s="20">
        <v>0</v>
      </c>
      <c r="Z244" s="20">
        <v>0</v>
      </c>
      <c r="AA244" s="20">
        <v>0</v>
      </c>
      <c r="AB244" s="20">
        <v>0</v>
      </c>
      <c r="AC244" s="20">
        <v>0</v>
      </c>
      <c r="AD244" s="20">
        <v>0</v>
      </c>
      <c r="AE244" s="20">
        <v>0</v>
      </c>
      <c r="AF244" s="20">
        <v>0</v>
      </c>
      <c r="AG244" s="20">
        <v>0</v>
      </c>
      <c r="AH244" s="20">
        <v>0</v>
      </c>
      <c r="AI244" s="20">
        <v>0</v>
      </c>
      <c r="AJ244" s="20">
        <v>0</v>
      </c>
      <c r="AK244" s="20">
        <v>0</v>
      </c>
      <c r="AL244" s="20">
        <v>0</v>
      </c>
      <c r="AM244" s="20">
        <v>0</v>
      </c>
      <c r="AN244" s="20">
        <v>0</v>
      </c>
      <c r="AO244" s="20">
        <v>0</v>
      </c>
      <c r="AP244" s="20">
        <v>0</v>
      </c>
      <c r="AQ244" s="20">
        <v>0</v>
      </c>
      <c r="AR244" s="20">
        <v>0</v>
      </c>
      <c r="AS244" s="20">
        <v>0</v>
      </c>
      <c r="AT244" s="20">
        <v>0</v>
      </c>
      <c r="AU244" s="20">
        <v>0</v>
      </c>
      <c r="AV244" s="20">
        <v>0</v>
      </c>
      <c r="AW244" s="20">
        <v>0</v>
      </c>
      <c r="AX244" s="20">
        <v>0</v>
      </c>
      <c r="AY244" s="20">
        <v>0</v>
      </c>
      <c r="AZ244" s="20">
        <v>0</v>
      </c>
    </row>
    <row r="245" spans="1:52">
      <c r="A245" s="65" t="s">
        <v>132</v>
      </c>
      <c r="B245" s="59">
        <v>237.62493070557022</v>
      </c>
      <c r="C245" s="59">
        <v>249.937121294869</v>
      </c>
      <c r="D245" s="59">
        <v>258.93104547338424</v>
      </c>
      <c r="E245" s="59">
        <v>268.16928830263004</v>
      </c>
      <c r="F245" s="59">
        <v>287.48889591921034</v>
      </c>
      <c r="G245" s="59">
        <v>297.22231586245454</v>
      </c>
      <c r="H245" s="59">
        <v>325.47201169214782</v>
      </c>
      <c r="I245" s="59">
        <v>344.86066347521091</v>
      </c>
      <c r="J245" s="59">
        <v>351.65322914415071</v>
      </c>
      <c r="K245" s="59">
        <v>319.94441233891882</v>
      </c>
      <c r="L245" s="59">
        <v>319.15876766653588</v>
      </c>
      <c r="M245" s="59">
        <v>322.21996135256251</v>
      </c>
      <c r="N245" s="59">
        <v>299.73068508153392</v>
      </c>
      <c r="O245" s="59">
        <v>285.27128113109666</v>
      </c>
      <c r="P245" s="59">
        <v>278.22512504894246</v>
      </c>
      <c r="Q245" s="59">
        <v>283.36403805854667</v>
      </c>
      <c r="R245" s="59">
        <v>286.84452488429224</v>
      </c>
      <c r="S245" s="59">
        <v>290.17110614040115</v>
      </c>
      <c r="T245" s="59">
        <v>293.55585827224917</v>
      </c>
      <c r="U245" s="59">
        <v>296.58036668402985</v>
      </c>
      <c r="V245" s="59">
        <v>299.22875788037658</v>
      </c>
      <c r="W245" s="59">
        <v>301.58049711054116</v>
      </c>
      <c r="X245" s="59">
        <v>303.83698139944511</v>
      </c>
      <c r="Y245" s="59">
        <v>306.38507851157368</v>
      </c>
      <c r="Z245" s="59">
        <v>308.79587375974961</v>
      </c>
      <c r="AA245" s="59">
        <v>311.18397631280919</v>
      </c>
      <c r="AB245" s="59">
        <v>313.70305884418428</v>
      </c>
      <c r="AC245" s="59">
        <v>316.176032604841</v>
      </c>
      <c r="AD245" s="59">
        <v>318.71782200449286</v>
      </c>
      <c r="AE245" s="59">
        <v>321.21594677513878</v>
      </c>
      <c r="AF245" s="59">
        <v>323.88691895736969</v>
      </c>
      <c r="AG245" s="59">
        <v>326.57481235212515</v>
      </c>
      <c r="AH245" s="59">
        <v>329.36859904726231</v>
      </c>
      <c r="AI245" s="59">
        <v>332.22756182195741</v>
      </c>
      <c r="AJ245" s="59">
        <v>335.15477341444659</v>
      </c>
      <c r="AK245" s="59">
        <v>338.23500764839321</v>
      </c>
      <c r="AL245" s="59">
        <v>341.45422079053816</v>
      </c>
      <c r="AM245" s="59">
        <v>343.59772194604534</v>
      </c>
      <c r="AN245" s="59">
        <v>345.8025544893481</v>
      </c>
      <c r="AO245" s="59">
        <v>348.12655945383267</v>
      </c>
      <c r="AP245" s="59">
        <v>350.58536497691802</v>
      </c>
      <c r="AQ245" s="59">
        <v>353.1055968616887</v>
      </c>
      <c r="AR245" s="59">
        <v>355.68114265144828</v>
      </c>
      <c r="AS245" s="59">
        <v>358.35348889082945</v>
      </c>
      <c r="AT245" s="59">
        <v>361.37551195848857</v>
      </c>
      <c r="AU245" s="59">
        <v>364.50452143258781</v>
      </c>
      <c r="AV245" s="59">
        <v>367.82529335919548</v>
      </c>
      <c r="AW245" s="59">
        <v>371.34204023474274</v>
      </c>
      <c r="AX245" s="59">
        <v>375.00150993772996</v>
      </c>
      <c r="AY245" s="59">
        <v>378.65221219152835</v>
      </c>
      <c r="AZ245" s="59">
        <v>382.35507815178556</v>
      </c>
    </row>
    <row r="246" spans="1:52">
      <c r="A246" s="25" t="s">
        <v>125</v>
      </c>
      <c r="B246" s="20">
        <v>237.62493070557022</v>
      </c>
      <c r="C246" s="20">
        <v>249.937121294869</v>
      </c>
      <c r="D246" s="20">
        <v>258.93104547338424</v>
      </c>
      <c r="E246" s="20">
        <v>268.16928830263004</v>
      </c>
      <c r="F246" s="20">
        <v>287.48889591921034</v>
      </c>
      <c r="G246" s="20">
        <v>297.22231586245454</v>
      </c>
      <c r="H246" s="20">
        <v>325.47201169214782</v>
      </c>
      <c r="I246" s="20">
        <v>344.86066347521091</v>
      </c>
      <c r="J246" s="20">
        <v>351.65322914415071</v>
      </c>
      <c r="K246" s="20">
        <v>319.94441233891882</v>
      </c>
      <c r="L246" s="20">
        <v>319.15876766653588</v>
      </c>
      <c r="M246" s="20">
        <v>322.21996135256251</v>
      </c>
      <c r="N246" s="20">
        <v>299.73068508153392</v>
      </c>
      <c r="O246" s="20">
        <v>285.27128113109666</v>
      </c>
      <c r="P246" s="20">
        <v>278.22512504894246</v>
      </c>
      <c r="Q246" s="20">
        <v>283.36403805854667</v>
      </c>
      <c r="R246" s="20">
        <v>286.84180891525233</v>
      </c>
      <c r="S246" s="20">
        <v>290.16527705175656</v>
      </c>
      <c r="T246" s="20">
        <v>293.54673432092659</v>
      </c>
      <c r="U246" s="20">
        <v>296.56805069555236</v>
      </c>
      <c r="V246" s="20">
        <v>299.2132047553593</v>
      </c>
      <c r="W246" s="20">
        <v>301.56168480903222</v>
      </c>
      <c r="X246" s="20">
        <v>303.81490017926211</v>
      </c>
      <c r="Y246" s="20">
        <v>306.35948072603509</v>
      </c>
      <c r="Z246" s="20">
        <v>308.76682426034387</v>
      </c>
      <c r="AA246" s="20">
        <v>311.15149965672475</v>
      </c>
      <c r="AB246" s="20">
        <v>313.66685857284079</v>
      </c>
      <c r="AC246" s="20">
        <v>316.13630116657168</v>
      </c>
      <c r="AD246" s="20">
        <v>318.67450428182445</v>
      </c>
      <c r="AE246" s="20">
        <v>321.16896571382188</v>
      </c>
      <c r="AF246" s="20">
        <v>323.83606127702296</v>
      </c>
      <c r="AG246" s="20">
        <v>326.52022366599658</v>
      </c>
      <c r="AH246" s="20">
        <v>329.30998829816826</v>
      </c>
      <c r="AI246" s="20">
        <v>332.16487391966643</v>
      </c>
      <c r="AJ246" s="20">
        <v>335.0884018077773</v>
      </c>
      <c r="AK246" s="20">
        <v>338.16449201133315</v>
      </c>
      <c r="AL246" s="20">
        <v>341.37962847744177</v>
      </c>
      <c r="AM246" s="20">
        <v>343.51876946286961</v>
      </c>
      <c r="AN246" s="20">
        <v>345.71951087449929</v>
      </c>
      <c r="AO246" s="20">
        <v>348.03877527594346</v>
      </c>
      <c r="AP246" s="20">
        <v>350.49205172830892</v>
      </c>
      <c r="AQ246" s="20">
        <v>353.00693383953723</v>
      </c>
      <c r="AR246" s="20">
        <v>355.57640822403505</v>
      </c>
      <c r="AS246" s="20">
        <v>358.2414993634747</v>
      </c>
      <c r="AT246" s="20">
        <v>361.25065806318958</v>
      </c>
      <c r="AU246" s="20">
        <v>364.3696426809986</v>
      </c>
      <c r="AV246" s="20">
        <v>367.68102787314876</v>
      </c>
      <c r="AW246" s="20">
        <v>371.18653388131463</v>
      </c>
      <c r="AX246" s="20">
        <v>374.83238061888903</v>
      </c>
      <c r="AY246" s="20">
        <v>378.46975752582267</v>
      </c>
      <c r="AZ246" s="20">
        <v>382.15539886200617</v>
      </c>
    </row>
    <row r="247" spans="1:52">
      <c r="A247" s="25" t="s">
        <v>126</v>
      </c>
      <c r="B247" s="20">
        <v>0</v>
      </c>
      <c r="C247" s="20">
        <v>0</v>
      </c>
      <c r="D247" s="20">
        <v>0</v>
      </c>
      <c r="E247" s="20">
        <v>0</v>
      </c>
      <c r="F247" s="20">
        <v>0</v>
      </c>
      <c r="G247" s="20">
        <v>0</v>
      </c>
      <c r="H247" s="20">
        <v>0</v>
      </c>
      <c r="I247" s="20">
        <v>0</v>
      </c>
      <c r="J247" s="20">
        <v>0</v>
      </c>
      <c r="K247" s="20">
        <v>0</v>
      </c>
      <c r="L247" s="20">
        <v>0</v>
      </c>
      <c r="M247" s="20">
        <v>0</v>
      </c>
      <c r="N247" s="20">
        <v>0</v>
      </c>
      <c r="O247" s="20">
        <v>0</v>
      </c>
      <c r="P247" s="20">
        <v>0</v>
      </c>
      <c r="Q247" s="20">
        <v>0</v>
      </c>
      <c r="R247" s="20">
        <v>2.7159059704014287E-3</v>
      </c>
      <c r="S247" s="20">
        <v>5.8289196113973313E-3</v>
      </c>
      <c r="T247" s="20">
        <v>9.123616546990931E-3</v>
      </c>
      <c r="U247" s="20">
        <v>1.231541896756461E-2</v>
      </c>
      <c r="V247" s="20">
        <v>1.5552210213117965E-2</v>
      </c>
      <c r="W247" s="20">
        <v>1.8810878360141944E-2</v>
      </c>
      <c r="X247" s="20">
        <v>2.2079062935477869E-2</v>
      </c>
      <c r="Y247" s="20">
        <v>2.5594480275104931E-2</v>
      </c>
      <c r="Z247" s="20">
        <v>2.9044564884429757E-2</v>
      </c>
      <c r="AA247" s="20">
        <v>3.2469416168414533E-2</v>
      </c>
      <c r="AB247" s="20">
        <v>3.6189422576977624E-2</v>
      </c>
      <c r="AC247" s="20">
        <v>3.971573663096415E-2</v>
      </c>
      <c r="AD247" s="20">
        <v>4.329490618116625E-2</v>
      </c>
      <c r="AE247" s="20">
        <v>4.694806292222041E-2</v>
      </c>
      <c r="AF247" s="20">
        <v>5.0809567508099986E-2</v>
      </c>
      <c r="AG247" s="20">
        <v>5.4520415002044915E-2</v>
      </c>
      <c r="AH247" s="20">
        <v>5.8512216719591961E-2</v>
      </c>
      <c r="AI247" s="20">
        <v>6.2547886538316902E-2</v>
      </c>
      <c r="AJ247" s="20">
        <v>6.6178612698953018E-2</v>
      </c>
      <c r="AK247" s="20">
        <v>7.0243209992237127E-2</v>
      </c>
      <c r="AL247" s="20">
        <v>7.421465887087017E-2</v>
      </c>
      <c r="AM247" s="20">
        <v>7.8430690394989899E-2</v>
      </c>
      <c r="AN247" s="20">
        <v>8.2335830594423329E-2</v>
      </c>
      <c r="AO247" s="20">
        <v>8.6804895115041039E-2</v>
      </c>
      <c r="AP247" s="20">
        <v>9.1928029281839976E-2</v>
      </c>
      <c r="AQ247" s="20">
        <v>9.6777949342721478E-2</v>
      </c>
      <c r="AR247" s="20">
        <v>0.10218101415665136</v>
      </c>
      <c r="AS247" s="20">
        <v>0.10844409820930258</v>
      </c>
      <c r="AT247" s="20">
        <v>0.11926210521724823</v>
      </c>
      <c r="AU247" s="20">
        <v>0.12742664185409977</v>
      </c>
      <c r="AV247" s="20">
        <v>0.13473496055450734</v>
      </c>
      <c r="AW247" s="20">
        <v>0.14327933095920287</v>
      </c>
      <c r="AX247" s="20">
        <v>0.15325626144518184</v>
      </c>
      <c r="AY247" s="20">
        <v>0.16258391465437672</v>
      </c>
      <c r="AZ247" s="20">
        <v>0.17409822264097616</v>
      </c>
    </row>
    <row r="248" spans="1:52">
      <c r="A248" s="25" t="s">
        <v>114</v>
      </c>
      <c r="B248" s="20">
        <v>0</v>
      </c>
      <c r="C248" s="20">
        <v>0</v>
      </c>
      <c r="D248" s="20">
        <v>0</v>
      </c>
      <c r="E248" s="20">
        <v>0</v>
      </c>
      <c r="F248" s="20">
        <v>0</v>
      </c>
      <c r="G248" s="20">
        <v>0</v>
      </c>
      <c r="H248" s="20">
        <v>0</v>
      </c>
      <c r="I248" s="20">
        <v>0</v>
      </c>
      <c r="J248" s="20">
        <v>0</v>
      </c>
      <c r="K248" s="20">
        <v>0</v>
      </c>
      <c r="L248" s="20">
        <v>0</v>
      </c>
      <c r="M248" s="20">
        <v>0</v>
      </c>
      <c r="N248" s="20">
        <v>0</v>
      </c>
      <c r="O248" s="20">
        <v>0</v>
      </c>
      <c r="P248" s="20">
        <v>0</v>
      </c>
      <c r="Q248" s="20">
        <v>0</v>
      </c>
      <c r="R248" s="20">
        <v>6.3069518317007805E-8</v>
      </c>
      <c r="S248" s="20">
        <v>1.6903316456758078E-7</v>
      </c>
      <c r="T248" s="20">
        <v>3.3477553792440622E-7</v>
      </c>
      <c r="U248" s="20">
        <v>5.6950995885160611E-7</v>
      </c>
      <c r="V248" s="20">
        <v>9.1480418894019096E-7</v>
      </c>
      <c r="W248" s="20">
        <v>1.4231488424326557E-6</v>
      </c>
      <c r="X248" s="20">
        <v>2.1572475241619543E-6</v>
      </c>
      <c r="Y248" s="20">
        <v>3.3052634688810887E-6</v>
      </c>
      <c r="Z248" s="20">
        <v>4.9345213348373349E-6</v>
      </c>
      <c r="AA248" s="20">
        <v>7.2399160633400832E-6</v>
      </c>
      <c r="AB248" s="20">
        <v>1.0848766531401104E-5</v>
      </c>
      <c r="AC248" s="20">
        <v>1.5701638336736813E-5</v>
      </c>
      <c r="AD248" s="20">
        <v>2.2816487189517617E-5</v>
      </c>
      <c r="AE248" s="20">
        <v>3.2998394634605998E-5</v>
      </c>
      <c r="AF248" s="20">
        <v>4.8112838630282612E-5</v>
      </c>
      <c r="AG248" s="20">
        <v>6.8271126519475707E-5</v>
      </c>
      <c r="AH248" s="20">
        <v>9.8532374458817711E-5</v>
      </c>
      <c r="AI248" s="20">
        <v>1.4001575268380217E-4</v>
      </c>
      <c r="AJ248" s="20">
        <v>1.9299397038545775E-4</v>
      </c>
      <c r="AK248" s="20">
        <v>2.724270678162615E-4</v>
      </c>
      <c r="AL248" s="20">
        <v>3.7765422550312388E-4</v>
      </c>
      <c r="AM248" s="20">
        <v>5.2179278071770921E-4</v>
      </c>
      <c r="AN248" s="20">
        <v>7.0778425434289E-4</v>
      </c>
      <c r="AO248" s="20">
        <v>9.7928277413718138E-4</v>
      </c>
      <c r="AP248" s="20">
        <v>1.3852193272573638E-3</v>
      </c>
      <c r="AQ248" s="20">
        <v>1.8850728087664193E-3</v>
      </c>
      <c r="AR248" s="20">
        <v>2.5534132565523068E-3</v>
      </c>
      <c r="AS248" s="20">
        <v>3.5454291454423133E-3</v>
      </c>
      <c r="AT248" s="20">
        <v>5.5917900817190275E-3</v>
      </c>
      <c r="AU248" s="20">
        <v>7.452109735158384E-3</v>
      </c>
      <c r="AV248" s="20">
        <v>9.5305254921814117E-3</v>
      </c>
      <c r="AW248" s="20">
        <v>1.2227022468903193E-2</v>
      </c>
      <c r="AX248" s="20">
        <v>1.5873057395771203E-2</v>
      </c>
      <c r="AY248" s="20">
        <v>1.9870751051309525E-2</v>
      </c>
      <c r="AZ248" s="20">
        <v>2.5581067138409467E-2</v>
      </c>
    </row>
    <row r="249" spans="1:52">
      <c r="A249" s="25" t="s">
        <v>127</v>
      </c>
      <c r="B249" s="20">
        <v>0</v>
      </c>
      <c r="C249" s="20">
        <v>0</v>
      </c>
      <c r="D249" s="20">
        <v>0</v>
      </c>
      <c r="E249" s="20">
        <v>0</v>
      </c>
      <c r="F249" s="20">
        <v>0</v>
      </c>
      <c r="G249" s="20">
        <v>0</v>
      </c>
      <c r="H249" s="20">
        <v>0</v>
      </c>
      <c r="I249" s="20">
        <v>0</v>
      </c>
      <c r="J249" s="20">
        <v>0</v>
      </c>
      <c r="K249" s="20">
        <v>0</v>
      </c>
      <c r="L249" s="20">
        <v>0</v>
      </c>
      <c r="M249" s="20">
        <v>0</v>
      </c>
      <c r="N249" s="20">
        <v>0</v>
      </c>
      <c r="O249" s="20">
        <v>0</v>
      </c>
      <c r="P249" s="20">
        <v>0</v>
      </c>
      <c r="Q249" s="20">
        <v>0</v>
      </c>
      <c r="R249" s="20">
        <v>0</v>
      </c>
      <c r="S249" s="20">
        <v>0</v>
      </c>
      <c r="T249" s="20">
        <v>0</v>
      </c>
      <c r="U249" s="20">
        <v>0</v>
      </c>
      <c r="V249" s="20">
        <v>0</v>
      </c>
      <c r="W249" s="20">
        <v>0</v>
      </c>
      <c r="X249" s="20">
        <v>0</v>
      </c>
      <c r="Y249" s="20">
        <v>0</v>
      </c>
      <c r="Z249" s="20">
        <v>0</v>
      </c>
      <c r="AA249" s="20">
        <v>0</v>
      </c>
      <c r="AB249" s="20">
        <v>0</v>
      </c>
      <c r="AC249" s="20">
        <v>0</v>
      </c>
      <c r="AD249" s="20">
        <v>0</v>
      </c>
      <c r="AE249" s="20">
        <v>0</v>
      </c>
      <c r="AF249" s="20">
        <v>0</v>
      </c>
      <c r="AG249" s="20">
        <v>0</v>
      </c>
      <c r="AH249" s="20">
        <v>0</v>
      </c>
      <c r="AI249" s="20">
        <v>0</v>
      </c>
      <c r="AJ249" s="20">
        <v>0</v>
      </c>
      <c r="AK249" s="20">
        <v>0</v>
      </c>
      <c r="AL249" s="20">
        <v>0</v>
      </c>
      <c r="AM249" s="20">
        <v>0</v>
      </c>
      <c r="AN249" s="20">
        <v>0</v>
      </c>
      <c r="AO249" s="20">
        <v>0</v>
      </c>
      <c r="AP249" s="20">
        <v>0</v>
      </c>
      <c r="AQ249" s="20">
        <v>0</v>
      </c>
      <c r="AR249" s="20">
        <v>0</v>
      </c>
      <c r="AS249" s="20">
        <v>0</v>
      </c>
      <c r="AT249" s="20">
        <v>0</v>
      </c>
      <c r="AU249" s="20">
        <v>0</v>
      </c>
      <c r="AV249" s="20">
        <v>0</v>
      </c>
      <c r="AW249" s="20">
        <v>0</v>
      </c>
      <c r="AX249" s="20">
        <v>0</v>
      </c>
      <c r="AY249" s="20">
        <v>0</v>
      </c>
      <c r="AZ249" s="20">
        <v>0</v>
      </c>
    </row>
    <row r="250" spans="1:52">
      <c r="A250" s="25" t="s">
        <v>128</v>
      </c>
      <c r="B250" s="20">
        <v>0</v>
      </c>
      <c r="C250" s="20">
        <v>0</v>
      </c>
      <c r="D250" s="20">
        <v>0</v>
      </c>
      <c r="E250" s="20">
        <v>0</v>
      </c>
      <c r="F250" s="20">
        <v>0</v>
      </c>
      <c r="G250" s="20">
        <v>0</v>
      </c>
      <c r="H250" s="20">
        <v>0</v>
      </c>
      <c r="I250" s="20">
        <v>0</v>
      </c>
      <c r="J250" s="20">
        <v>0</v>
      </c>
      <c r="K250" s="20">
        <v>0</v>
      </c>
      <c r="L250" s="20">
        <v>0</v>
      </c>
      <c r="M250" s="20">
        <v>0</v>
      </c>
      <c r="N250" s="20">
        <v>0</v>
      </c>
      <c r="O250" s="20">
        <v>0</v>
      </c>
      <c r="P250" s="20">
        <v>0</v>
      </c>
      <c r="Q250" s="20">
        <v>0</v>
      </c>
      <c r="R250" s="20">
        <v>0</v>
      </c>
      <c r="S250" s="20">
        <v>0</v>
      </c>
      <c r="T250" s="20">
        <v>0</v>
      </c>
      <c r="U250" s="20">
        <v>0</v>
      </c>
      <c r="V250" s="20">
        <v>0</v>
      </c>
      <c r="W250" s="20">
        <v>0</v>
      </c>
      <c r="X250" s="20">
        <v>0</v>
      </c>
      <c r="Y250" s="20">
        <v>0</v>
      </c>
      <c r="Z250" s="20">
        <v>0</v>
      </c>
      <c r="AA250" s="20">
        <v>0</v>
      </c>
      <c r="AB250" s="20">
        <v>0</v>
      </c>
      <c r="AC250" s="20">
        <v>0</v>
      </c>
      <c r="AD250" s="20">
        <v>0</v>
      </c>
      <c r="AE250" s="20">
        <v>0</v>
      </c>
      <c r="AF250" s="20">
        <v>0</v>
      </c>
      <c r="AG250" s="20">
        <v>0</v>
      </c>
      <c r="AH250" s="20">
        <v>0</v>
      </c>
      <c r="AI250" s="20">
        <v>0</v>
      </c>
      <c r="AJ250" s="20">
        <v>0</v>
      </c>
      <c r="AK250" s="20">
        <v>0</v>
      </c>
      <c r="AL250" s="20">
        <v>0</v>
      </c>
      <c r="AM250" s="20">
        <v>0</v>
      </c>
      <c r="AN250" s="20">
        <v>0</v>
      </c>
      <c r="AO250" s="20">
        <v>0</v>
      </c>
      <c r="AP250" s="20">
        <v>0</v>
      </c>
      <c r="AQ250" s="20">
        <v>0</v>
      </c>
      <c r="AR250" s="20">
        <v>0</v>
      </c>
      <c r="AS250" s="20">
        <v>0</v>
      </c>
      <c r="AT250" s="20">
        <v>0</v>
      </c>
      <c r="AU250" s="20">
        <v>0</v>
      </c>
      <c r="AV250" s="20">
        <v>0</v>
      </c>
      <c r="AW250" s="20">
        <v>0</v>
      </c>
      <c r="AX250" s="20">
        <v>0</v>
      </c>
      <c r="AY250" s="20">
        <v>0</v>
      </c>
      <c r="AZ250" s="20">
        <v>0</v>
      </c>
    </row>
    <row r="251" spans="1:52">
      <c r="A251" s="26" t="s">
        <v>129</v>
      </c>
      <c r="B251" s="22">
        <v>0</v>
      </c>
      <c r="C251" s="22">
        <v>0</v>
      </c>
      <c r="D251" s="22">
        <v>0</v>
      </c>
      <c r="E251" s="22">
        <v>0</v>
      </c>
      <c r="F251" s="22">
        <v>0</v>
      </c>
      <c r="G251" s="22">
        <v>0</v>
      </c>
      <c r="H251" s="22">
        <v>0</v>
      </c>
      <c r="I251" s="22">
        <v>0</v>
      </c>
      <c r="J251" s="22">
        <v>0</v>
      </c>
      <c r="K251" s="22">
        <v>0</v>
      </c>
      <c r="L251" s="22">
        <v>0</v>
      </c>
      <c r="M251" s="22">
        <v>0</v>
      </c>
      <c r="N251" s="22">
        <v>0</v>
      </c>
      <c r="O251" s="22">
        <v>0</v>
      </c>
      <c r="P251" s="22">
        <v>0</v>
      </c>
      <c r="Q251" s="22">
        <v>0</v>
      </c>
      <c r="R251" s="22">
        <v>0</v>
      </c>
      <c r="S251" s="22">
        <v>0</v>
      </c>
      <c r="T251" s="22">
        <v>0</v>
      </c>
      <c r="U251" s="22">
        <v>0</v>
      </c>
      <c r="V251" s="22">
        <v>0</v>
      </c>
      <c r="W251" s="22">
        <v>0</v>
      </c>
      <c r="X251" s="22">
        <v>0</v>
      </c>
      <c r="Y251" s="22">
        <v>0</v>
      </c>
      <c r="Z251" s="22">
        <v>0</v>
      </c>
      <c r="AA251" s="22">
        <v>0</v>
      </c>
      <c r="AB251" s="22">
        <v>0</v>
      </c>
      <c r="AC251" s="22">
        <v>0</v>
      </c>
      <c r="AD251" s="22">
        <v>0</v>
      </c>
      <c r="AE251" s="22">
        <v>0</v>
      </c>
      <c r="AF251" s="22">
        <v>0</v>
      </c>
      <c r="AG251" s="22">
        <v>0</v>
      </c>
      <c r="AH251" s="22">
        <v>0</v>
      </c>
      <c r="AI251" s="22">
        <v>0</v>
      </c>
      <c r="AJ251" s="22">
        <v>0</v>
      </c>
      <c r="AK251" s="22">
        <v>0</v>
      </c>
      <c r="AL251" s="22">
        <v>0</v>
      </c>
      <c r="AM251" s="22">
        <v>0</v>
      </c>
      <c r="AN251" s="22">
        <v>0</v>
      </c>
      <c r="AO251" s="22">
        <v>0</v>
      </c>
      <c r="AP251" s="22">
        <v>0</v>
      </c>
      <c r="AQ251" s="22">
        <v>0</v>
      </c>
      <c r="AR251" s="22">
        <v>0</v>
      </c>
      <c r="AS251" s="22">
        <v>0</v>
      </c>
      <c r="AT251" s="22">
        <v>0</v>
      </c>
      <c r="AU251" s="22">
        <v>0</v>
      </c>
      <c r="AV251" s="22">
        <v>0</v>
      </c>
      <c r="AW251" s="22">
        <v>0</v>
      </c>
      <c r="AX251" s="22">
        <v>0</v>
      </c>
      <c r="AY251" s="22">
        <v>0</v>
      </c>
      <c r="AZ251" s="22">
        <v>0</v>
      </c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59999389629810485"/>
    <pageSetUpPr fitToPage="1"/>
  </sheetPr>
  <dimension ref="A1:AZ251"/>
  <sheetViews>
    <sheetView showGridLines="0" zoomScaleNormal="100" workbookViewId="0">
      <pane xSplit="1" ySplit="1" topLeftCell="T180" activePane="bottomRight" state="frozen"/>
      <selection pane="topRight" activeCell="B2" sqref="B2"/>
      <selection pane="bottomLeft" activeCell="B2" sqref="B2"/>
      <selection pane="bottomRight" activeCell="V204" activeCellId="2" sqref="V194 V199 V204"/>
    </sheetView>
  </sheetViews>
  <sheetFormatPr defaultColWidth="9.140625" defaultRowHeight="11.25"/>
  <cols>
    <col min="1" max="1" width="50.7109375" style="8" customWidth="1"/>
    <col min="2" max="11" width="9.7109375" style="35" customWidth="1"/>
    <col min="12" max="52" width="9.7109375" style="8" customWidth="1"/>
    <col min="53" max="16384" width="9.140625" style="8"/>
  </cols>
  <sheetData>
    <row r="1" spans="1:52" ht="13.5" thickBot="1">
      <c r="A1" s="6" t="s">
        <v>133</v>
      </c>
      <c r="B1" s="7">
        <v>2000</v>
      </c>
      <c r="C1" s="7">
        <v>2001</v>
      </c>
      <c r="D1" s="7">
        <v>2002</v>
      </c>
      <c r="E1" s="7">
        <v>2003</v>
      </c>
      <c r="F1" s="7">
        <v>2004</v>
      </c>
      <c r="G1" s="7">
        <v>2005</v>
      </c>
      <c r="H1" s="7">
        <v>2006</v>
      </c>
      <c r="I1" s="7">
        <v>2007</v>
      </c>
      <c r="J1" s="7">
        <v>2008</v>
      </c>
      <c r="K1" s="7">
        <v>2009</v>
      </c>
      <c r="L1" s="7">
        <v>2010</v>
      </c>
      <c r="M1" s="7">
        <v>2011</v>
      </c>
      <c r="N1" s="7">
        <v>2012</v>
      </c>
      <c r="O1" s="7">
        <v>2013</v>
      </c>
      <c r="P1" s="7">
        <v>2014</v>
      </c>
      <c r="Q1" s="7">
        <v>2015</v>
      </c>
      <c r="R1" s="7">
        <v>2016</v>
      </c>
      <c r="S1" s="7">
        <v>2017</v>
      </c>
      <c r="T1" s="7">
        <v>2018</v>
      </c>
      <c r="U1" s="7">
        <v>2019</v>
      </c>
      <c r="V1" s="7">
        <v>2020</v>
      </c>
      <c r="W1" s="7">
        <v>2021</v>
      </c>
      <c r="X1" s="7">
        <v>2022</v>
      </c>
      <c r="Y1" s="7">
        <v>2023</v>
      </c>
      <c r="Z1" s="7">
        <v>2024</v>
      </c>
      <c r="AA1" s="7">
        <v>2025</v>
      </c>
      <c r="AB1" s="7">
        <v>2026</v>
      </c>
      <c r="AC1" s="7">
        <v>2027</v>
      </c>
      <c r="AD1" s="7">
        <v>2028</v>
      </c>
      <c r="AE1" s="7">
        <v>2029</v>
      </c>
      <c r="AF1" s="7">
        <v>2030</v>
      </c>
      <c r="AG1" s="7">
        <v>2031</v>
      </c>
      <c r="AH1" s="7">
        <v>2032</v>
      </c>
      <c r="AI1" s="7">
        <v>2033</v>
      </c>
      <c r="AJ1" s="7">
        <v>2034</v>
      </c>
      <c r="AK1" s="7">
        <v>2035</v>
      </c>
      <c r="AL1" s="7">
        <v>2036</v>
      </c>
      <c r="AM1" s="7">
        <v>2037</v>
      </c>
      <c r="AN1" s="7">
        <v>2038</v>
      </c>
      <c r="AO1" s="7">
        <v>2039</v>
      </c>
      <c r="AP1" s="7">
        <v>2040</v>
      </c>
      <c r="AQ1" s="7">
        <v>2041</v>
      </c>
      <c r="AR1" s="7">
        <v>2042</v>
      </c>
      <c r="AS1" s="7">
        <v>2043</v>
      </c>
      <c r="AT1" s="7">
        <v>2044</v>
      </c>
      <c r="AU1" s="7">
        <v>2045</v>
      </c>
      <c r="AV1" s="7">
        <v>2046</v>
      </c>
      <c r="AW1" s="7">
        <v>2047</v>
      </c>
      <c r="AX1" s="7">
        <v>2048</v>
      </c>
      <c r="AY1" s="7">
        <v>2049</v>
      </c>
      <c r="AZ1" s="7">
        <v>2050</v>
      </c>
    </row>
    <row r="2" spans="1:52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52">
      <c r="A3" s="39" t="s">
        <v>19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</row>
    <row r="4" spans="1:52">
      <c r="A4" s="41" t="s">
        <v>20</v>
      </c>
      <c r="B4" s="42">
        <v>6538795.5870345067</v>
      </c>
      <c r="C4" s="42">
        <v>6602601.6310035307</v>
      </c>
      <c r="D4" s="42">
        <v>6649119.1315111462</v>
      </c>
      <c r="E4" s="42">
        <v>6710843.3655588087</v>
      </c>
      <c r="F4" s="42">
        <v>6919149.0790047282</v>
      </c>
      <c r="G4" s="42">
        <v>6983137.901918889</v>
      </c>
      <c r="H4" s="42">
        <v>7085316.0595220942</v>
      </c>
      <c r="I4" s="42">
        <v>7275784.0526958359</v>
      </c>
      <c r="J4" s="42">
        <v>7313031.7375817858</v>
      </c>
      <c r="K4" s="42">
        <v>7276632.6650338117</v>
      </c>
      <c r="L4" s="42">
        <v>7215369.8574728984</v>
      </c>
      <c r="M4" s="42">
        <v>7271870.2745023621</v>
      </c>
      <c r="N4" s="42">
        <v>7195601.0562133919</v>
      </c>
      <c r="O4" s="42">
        <v>7290268.7426445093</v>
      </c>
      <c r="P4" s="42">
        <v>7430131.8781399494</v>
      </c>
      <c r="Q4" s="42">
        <v>7628139.6221418632</v>
      </c>
      <c r="R4" s="42">
        <v>7862966.9306410458</v>
      </c>
      <c r="S4" s="42">
        <v>8107890.8197682705</v>
      </c>
      <c r="T4" s="42">
        <v>8310034.829810624</v>
      </c>
      <c r="U4" s="42">
        <v>8486167.243985571</v>
      </c>
      <c r="V4" s="42">
        <v>8631750.8785955738</v>
      </c>
      <c r="W4" s="42">
        <v>8762561.6091053281</v>
      </c>
      <c r="X4" s="42">
        <v>8880909.620864097</v>
      </c>
      <c r="Y4" s="42">
        <v>8990514.079501817</v>
      </c>
      <c r="Z4" s="42">
        <v>9095899.7382309288</v>
      </c>
      <c r="AA4" s="42">
        <v>9203352.923199093</v>
      </c>
      <c r="AB4" s="42">
        <v>9304646.2241271511</v>
      </c>
      <c r="AC4" s="42">
        <v>9407106.2644101195</v>
      </c>
      <c r="AD4" s="42">
        <v>9510869.5208109505</v>
      </c>
      <c r="AE4" s="42">
        <v>9617097.1870682053</v>
      </c>
      <c r="AF4" s="42">
        <v>9718684.3606743347</v>
      </c>
      <c r="AG4" s="42">
        <v>9819923.7285166569</v>
      </c>
      <c r="AH4" s="42">
        <v>9921417.5351223703</v>
      </c>
      <c r="AI4" s="42">
        <v>10012182.333602907</v>
      </c>
      <c r="AJ4" s="42">
        <v>10104083.488644697</v>
      </c>
      <c r="AK4" s="42">
        <v>10191162.204260338</v>
      </c>
      <c r="AL4" s="42">
        <v>10279106.816085923</v>
      </c>
      <c r="AM4" s="42">
        <v>10370437.995071648</v>
      </c>
      <c r="AN4" s="42">
        <v>10455566.819365621</v>
      </c>
      <c r="AO4" s="42">
        <v>10545858.88071488</v>
      </c>
      <c r="AP4" s="42">
        <v>10641266.498642419</v>
      </c>
      <c r="AQ4" s="42">
        <v>10736867.135268833</v>
      </c>
      <c r="AR4" s="42">
        <v>10836636.424843669</v>
      </c>
      <c r="AS4" s="42">
        <v>10934976.963197853</v>
      </c>
      <c r="AT4" s="42">
        <v>11033565.027567567</v>
      </c>
      <c r="AU4" s="42">
        <v>11130425.566490721</v>
      </c>
      <c r="AV4" s="42">
        <v>11232980.157875517</v>
      </c>
      <c r="AW4" s="42">
        <v>11333786.299064221</v>
      </c>
      <c r="AX4" s="42">
        <v>11427978.668555463</v>
      </c>
      <c r="AY4" s="42">
        <v>11535437.469317554</v>
      </c>
      <c r="AZ4" s="42">
        <v>11634712.900547154</v>
      </c>
    </row>
    <row r="5" spans="1:52">
      <c r="A5" s="43" t="s">
        <v>21</v>
      </c>
      <c r="B5" s="44">
        <v>4956235.6415717788</v>
      </c>
      <c r="C5" s="44">
        <v>5046193.0327149155</v>
      </c>
      <c r="D5" s="44">
        <v>5115373.2978105107</v>
      </c>
      <c r="E5" s="44">
        <v>5157472.4367630687</v>
      </c>
      <c r="F5" s="44">
        <v>5218751.4707754841</v>
      </c>
      <c r="G5" s="44">
        <v>5177028.2378330706</v>
      </c>
      <c r="H5" s="44">
        <v>5215142.6625919873</v>
      </c>
      <c r="I5" s="44">
        <v>5271046.8098263731</v>
      </c>
      <c r="J5" s="44">
        <v>5292494.7945104055</v>
      </c>
      <c r="K5" s="44">
        <v>5340302.2349972008</v>
      </c>
      <c r="L5" s="44">
        <v>5286827.6169159124</v>
      </c>
      <c r="M5" s="44">
        <v>5257158.6186905596</v>
      </c>
      <c r="N5" s="44">
        <v>5158724.7435121648</v>
      </c>
      <c r="O5" s="44">
        <v>5207652.9516557772</v>
      </c>
      <c r="P5" s="44">
        <v>5272435.3428030759</v>
      </c>
      <c r="Q5" s="44">
        <v>5387885.2102444749</v>
      </c>
      <c r="R5" s="44">
        <v>5520274.8147117291</v>
      </c>
      <c r="S5" s="44">
        <v>5652635.5417423882</v>
      </c>
      <c r="T5" s="44">
        <v>5749108.8372648656</v>
      </c>
      <c r="U5" s="44">
        <v>5826993.7065583039</v>
      </c>
      <c r="V5" s="44">
        <v>5884882.1114912294</v>
      </c>
      <c r="W5" s="44">
        <v>5932887.5580965206</v>
      </c>
      <c r="X5" s="44">
        <v>5970573.2550912416</v>
      </c>
      <c r="Y5" s="44">
        <v>6004251.4800058724</v>
      </c>
      <c r="Z5" s="44">
        <v>6036800.5987413852</v>
      </c>
      <c r="AA5" s="44">
        <v>6071827.3734947359</v>
      </c>
      <c r="AB5" s="44">
        <v>6103540.2754270183</v>
      </c>
      <c r="AC5" s="44">
        <v>6136895.4891142743</v>
      </c>
      <c r="AD5" s="44">
        <v>6170529.7895988598</v>
      </c>
      <c r="AE5" s="44">
        <v>6203828.3919162378</v>
      </c>
      <c r="AF5" s="44">
        <v>6237886.0714271115</v>
      </c>
      <c r="AG5" s="44">
        <v>6271597.4366068309</v>
      </c>
      <c r="AH5" s="44">
        <v>6302779.7037596619</v>
      </c>
      <c r="AI5" s="44">
        <v>6332051.3444338143</v>
      </c>
      <c r="AJ5" s="44">
        <v>6360401.6981983306</v>
      </c>
      <c r="AK5" s="44">
        <v>6386711.4169503255</v>
      </c>
      <c r="AL5" s="44">
        <v>6411393.4274018705</v>
      </c>
      <c r="AM5" s="44">
        <v>6434799.3843657076</v>
      </c>
      <c r="AN5" s="44">
        <v>6457880.3352712551</v>
      </c>
      <c r="AO5" s="44">
        <v>6485085.3111518146</v>
      </c>
      <c r="AP5" s="44">
        <v>6514352.6152412528</v>
      </c>
      <c r="AQ5" s="44">
        <v>6543430.7752852347</v>
      </c>
      <c r="AR5" s="44">
        <v>6571987.4754772801</v>
      </c>
      <c r="AS5" s="44">
        <v>6601306.0887887711</v>
      </c>
      <c r="AT5" s="44">
        <v>6630748.3453032449</v>
      </c>
      <c r="AU5" s="44">
        <v>6660659.661754488</v>
      </c>
      <c r="AV5" s="44">
        <v>6689879.9085641801</v>
      </c>
      <c r="AW5" s="44">
        <v>6721121.5495139193</v>
      </c>
      <c r="AX5" s="44">
        <v>6754385.9516993063</v>
      </c>
      <c r="AY5" s="44">
        <v>6787905.1907533314</v>
      </c>
      <c r="AZ5" s="44">
        <v>6822764.593018298</v>
      </c>
    </row>
    <row r="6" spans="1:52">
      <c r="A6" s="45" t="s">
        <v>22</v>
      </c>
      <c r="B6" s="46">
        <v>104150.52535982964</v>
      </c>
      <c r="C6" s="46">
        <v>108407.72065375032</v>
      </c>
      <c r="D6" s="46">
        <v>110039.80362883772</v>
      </c>
      <c r="E6" s="46">
        <v>113107.71446926624</v>
      </c>
      <c r="F6" s="46">
        <v>117119.7248381871</v>
      </c>
      <c r="G6" s="46">
        <v>120104.79928295294</v>
      </c>
      <c r="H6" s="46">
        <v>119588.88140983072</v>
      </c>
      <c r="I6" s="46">
        <v>115369.12966162719</v>
      </c>
      <c r="J6" s="46">
        <v>120551.56273126867</v>
      </c>
      <c r="K6" s="46">
        <v>117797.01755933602</v>
      </c>
      <c r="L6" s="46">
        <v>119502.36674384336</v>
      </c>
      <c r="M6" s="46">
        <v>122250.96666502686</v>
      </c>
      <c r="N6" s="46">
        <v>122451.57177330548</v>
      </c>
      <c r="O6" s="46">
        <v>122083.38319756024</v>
      </c>
      <c r="P6" s="46">
        <v>124612.57528253864</v>
      </c>
      <c r="Q6" s="46">
        <v>124572.07616194511</v>
      </c>
      <c r="R6" s="46">
        <v>128870.05098045015</v>
      </c>
      <c r="S6" s="46">
        <v>132947.34329930798</v>
      </c>
      <c r="T6" s="46">
        <v>136529.40465290513</v>
      </c>
      <c r="U6" s="46">
        <v>139955.38674518722</v>
      </c>
      <c r="V6" s="46">
        <v>142917.11748003791</v>
      </c>
      <c r="W6" s="46">
        <v>145388.85239920669</v>
      </c>
      <c r="X6" s="46">
        <v>147602.78895562704</v>
      </c>
      <c r="Y6" s="46">
        <v>149604.31673820197</v>
      </c>
      <c r="Z6" s="46">
        <v>151446.35265187759</v>
      </c>
      <c r="AA6" s="46">
        <v>153437.43969676463</v>
      </c>
      <c r="AB6" s="46">
        <v>155281.54253115607</v>
      </c>
      <c r="AC6" s="46">
        <v>157067.983659313</v>
      </c>
      <c r="AD6" s="46">
        <v>158827.38888441681</v>
      </c>
      <c r="AE6" s="46">
        <v>160569.42780178634</v>
      </c>
      <c r="AF6" s="46">
        <v>162315.14610385554</v>
      </c>
      <c r="AG6" s="46">
        <v>164040.93938136729</v>
      </c>
      <c r="AH6" s="46">
        <v>165704.48396105372</v>
      </c>
      <c r="AI6" s="46">
        <v>167296.40828170959</v>
      </c>
      <c r="AJ6" s="46">
        <v>168825.38310097478</v>
      </c>
      <c r="AK6" s="46">
        <v>170299.39961376545</v>
      </c>
      <c r="AL6" s="46">
        <v>171779.4863548307</v>
      </c>
      <c r="AM6" s="46">
        <v>173286.26469608699</v>
      </c>
      <c r="AN6" s="46">
        <v>174786.70874455266</v>
      </c>
      <c r="AO6" s="46">
        <v>176224.14614056962</v>
      </c>
      <c r="AP6" s="46">
        <v>177559.84785471173</v>
      </c>
      <c r="AQ6" s="46">
        <v>178792.47099356551</v>
      </c>
      <c r="AR6" s="46">
        <v>179960.11800169945</v>
      </c>
      <c r="AS6" s="46">
        <v>181147.64457691179</v>
      </c>
      <c r="AT6" s="46">
        <v>182320.2892344858</v>
      </c>
      <c r="AU6" s="46">
        <v>183554.66115850309</v>
      </c>
      <c r="AV6" s="46">
        <v>184764.75971747586</v>
      </c>
      <c r="AW6" s="46">
        <v>185950.90968993076</v>
      </c>
      <c r="AX6" s="46">
        <v>187128.56499147046</v>
      </c>
      <c r="AY6" s="46">
        <v>188291.09899035923</v>
      </c>
      <c r="AZ6" s="46">
        <v>189503.70800031468</v>
      </c>
    </row>
    <row r="7" spans="1:52">
      <c r="A7" s="19" t="s">
        <v>23</v>
      </c>
      <c r="B7" s="20">
        <v>4300856.6861559851</v>
      </c>
      <c r="C7" s="20">
        <v>4387378.8534340151</v>
      </c>
      <c r="D7" s="20">
        <v>4463501.4769520042</v>
      </c>
      <c r="E7" s="20">
        <v>4495782.2394592762</v>
      </c>
      <c r="F7" s="20">
        <v>4551946.3015192598</v>
      </c>
      <c r="G7" s="20">
        <v>4508359.6913032178</v>
      </c>
      <c r="H7" s="20">
        <v>4549241.5902174888</v>
      </c>
      <c r="I7" s="20">
        <v>4596935.5845874688</v>
      </c>
      <c r="J7" s="20">
        <v>4602751.300402916</v>
      </c>
      <c r="K7" s="20">
        <v>4675474.0519489134</v>
      </c>
      <c r="L7" s="20">
        <v>4624992.1607955759</v>
      </c>
      <c r="M7" s="20">
        <v>4590609.7094043167</v>
      </c>
      <c r="N7" s="20">
        <v>4496349.9073482053</v>
      </c>
      <c r="O7" s="20">
        <v>4548509.1066794833</v>
      </c>
      <c r="P7" s="20">
        <v>4615470.0558499945</v>
      </c>
      <c r="Q7" s="20">
        <v>4719824.7265817737</v>
      </c>
      <c r="R7" s="20">
        <v>4846148.2859855611</v>
      </c>
      <c r="S7" s="20">
        <v>4962457.1632270059</v>
      </c>
      <c r="T7" s="20">
        <v>5046008.8925176151</v>
      </c>
      <c r="U7" s="20">
        <v>5112684.0495539699</v>
      </c>
      <c r="V7" s="20">
        <v>5161273.6998726157</v>
      </c>
      <c r="W7" s="20">
        <v>5201573.9755016956</v>
      </c>
      <c r="X7" s="20">
        <v>5233215.5126370331</v>
      </c>
      <c r="Y7" s="20">
        <v>5261029.2790783281</v>
      </c>
      <c r="Z7" s="20">
        <v>5288061.7827776102</v>
      </c>
      <c r="AA7" s="20">
        <v>5317260.0489445999</v>
      </c>
      <c r="AB7" s="20">
        <v>5343969.2408452975</v>
      </c>
      <c r="AC7" s="20">
        <v>5372394.482121232</v>
      </c>
      <c r="AD7" s="20">
        <v>5400651.7676349618</v>
      </c>
      <c r="AE7" s="20">
        <v>5428393.0795979016</v>
      </c>
      <c r="AF7" s="20">
        <v>5456706.0174886445</v>
      </c>
      <c r="AG7" s="20">
        <v>5484811.0446834946</v>
      </c>
      <c r="AH7" s="20">
        <v>5510636.8896914283</v>
      </c>
      <c r="AI7" s="20">
        <v>5534037.5257663559</v>
      </c>
      <c r="AJ7" s="20">
        <v>5555851.4625866506</v>
      </c>
      <c r="AK7" s="20">
        <v>5575635.3092032764</v>
      </c>
      <c r="AL7" s="20">
        <v>5594056.7740554111</v>
      </c>
      <c r="AM7" s="20">
        <v>5611290.6446769619</v>
      </c>
      <c r="AN7" s="20">
        <v>5628489.5829709843</v>
      </c>
      <c r="AO7" s="20">
        <v>5649877.9247824969</v>
      </c>
      <c r="AP7" s="20">
        <v>5672531.8679585373</v>
      </c>
      <c r="AQ7" s="20">
        <v>5694961.7240507146</v>
      </c>
      <c r="AR7" s="20">
        <v>5716851.9606707674</v>
      </c>
      <c r="AS7" s="20">
        <v>5739308.6057559205</v>
      </c>
      <c r="AT7" s="20">
        <v>5761649.4392979136</v>
      </c>
      <c r="AU7" s="20">
        <v>5784149.2419747906</v>
      </c>
      <c r="AV7" s="20">
        <v>5805925.9006568966</v>
      </c>
      <c r="AW7" s="20">
        <v>5829396.6059630532</v>
      </c>
      <c r="AX7" s="20">
        <v>5854386.6207689447</v>
      </c>
      <c r="AY7" s="20">
        <v>5879553.7094475199</v>
      </c>
      <c r="AZ7" s="20">
        <v>5905715.692238125</v>
      </c>
    </row>
    <row r="8" spans="1:52">
      <c r="A8" s="19" t="s">
        <v>24</v>
      </c>
      <c r="B8" s="20">
        <v>551228.43005596381</v>
      </c>
      <c r="C8" s="20">
        <v>550406.45862715039</v>
      </c>
      <c r="D8" s="20">
        <v>541832.01722966915</v>
      </c>
      <c r="E8" s="20">
        <v>548582.48283452599</v>
      </c>
      <c r="F8" s="20">
        <v>549685.44441803708</v>
      </c>
      <c r="G8" s="20">
        <v>548563.74724689964</v>
      </c>
      <c r="H8" s="20">
        <v>546312.19096466829</v>
      </c>
      <c r="I8" s="20">
        <v>558742.09557727713</v>
      </c>
      <c r="J8" s="20">
        <v>569191.93137622019</v>
      </c>
      <c r="K8" s="20">
        <v>547031.16548895219</v>
      </c>
      <c r="L8" s="20">
        <v>542333.08937649301</v>
      </c>
      <c r="M8" s="20">
        <v>544297.94262121571</v>
      </c>
      <c r="N8" s="20">
        <v>539923.2643906544</v>
      </c>
      <c r="O8" s="20">
        <v>537060.46177873341</v>
      </c>
      <c r="P8" s="20">
        <v>532352.71167054272</v>
      </c>
      <c r="Q8" s="20">
        <v>543488.40750075632</v>
      </c>
      <c r="R8" s="20">
        <v>545256.47774571704</v>
      </c>
      <c r="S8" s="20">
        <v>557231.03521607455</v>
      </c>
      <c r="T8" s="20">
        <v>566570.54009434534</v>
      </c>
      <c r="U8" s="20">
        <v>574354.27025914681</v>
      </c>
      <c r="V8" s="20">
        <v>580691.29413857625</v>
      </c>
      <c r="W8" s="20">
        <v>585924.73019561789</v>
      </c>
      <c r="X8" s="20">
        <v>589754.95349858166</v>
      </c>
      <c r="Y8" s="20">
        <v>593617.88418934215</v>
      </c>
      <c r="Z8" s="20">
        <v>597292.46331189747</v>
      </c>
      <c r="AA8" s="20">
        <v>601129.8848533713</v>
      </c>
      <c r="AB8" s="20">
        <v>604289.49205056485</v>
      </c>
      <c r="AC8" s="20">
        <v>607433.0233337289</v>
      </c>
      <c r="AD8" s="20">
        <v>611050.63307948143</v>
      </c>
      <c r="AE8" s="20">
        <v>614865.88451655058</v>
      </c>
      <c r="AF8" s="20">
        <v>618864.90783461195</v>
      </c>
      <c r="AG8" s="20">
        <v>622745.45254196913</v>
      </c>
      <c r="AH8" s="20">
        <v>626438.33010717912</v>
      </c>
      <c r="AI8" s="20">
        <v>630717.41038574791</v>
      </c>
      <c r="AJ8" s="20">
        <v>635724.85251070571</v>
      </c>
      <c r="AK8" s="20">
        <v>640776.70813328424</v>
      </c>
      <c r="AL8" s="20">
        <v>645557.16699162882</v>
      </c>
      <c r="AM8" s="20">
        <v>650222.47499265906</v>
      </c>
      <c r="AN8" s="20">
        <v>654604.04355571815</v>
      </c>
      <c r="AO8" s="20">
        <v>658983.2402287483</v>
      </c>
      <c r="AP8" s="20">
        <v>664260.8994280037</v>
      </c>
      <c r="AQ8" s="20">
        <v>669676.58024095453</v>
      </c>
      <c r="AR8" s="20">
        <v>675175.39680481376</v>
      </c>
      <c r="AS8" s="20">
        <v>680849.83845593873</v>
      </c>
      <c r="AT8" s="20">
        <v>686778.61677084549</v>
      </c>
      <c r="AU8" s="20">
        <v>692955.75862119428</v>
      </c>
      <c r="AV8" s="20">
        <v>699189.2481898081</v>
      </c>
      <c r="AW8" s="20">
        <v>705774.03386093525</v>
      </c>
      <c r="AX8" s="20">
        <v>712870.76593889133</v>
      </c>
      <c r="AY8" s="20">
        <v>720060.38231545174</v>
      </c>
      <c r="AZ8" s="20">
        <v>727545.1927798586</v>
      </c>
    </row>
    <row r="9" spans="1:52">
      <c r="A9" s="43" t="s">
        <v>25</v>
      </c>
      <c r="B9" s="44">
        <v>451602.27583365235</v>
      </c>
      <c r="C9" s="44">
        <v>454490.04106434179</v>
      </c>
      <c r="D9" s="44">
        <v>447799.87801795464</v>
      </c>
      <c r="E9" s="44">
        <v>444529.38414705161</v>
      </c>
      <c r="F9" s="44">
        <v>454157.67721524404</v>
      </c>
      <c r="G9" s="44">
        <v>463484.70238087868</v>
      </c>
      <c r="H9" s="44">
        <v>477214.02677690779</v>
      </c>
      <c r="I9" s="44">
        <v>486365.87698689842</v>
      </c>
      <c r="J9" s="44">
        <v>505321.48856848199</v>
      </c>
      <c r="K9" s="44">
        <v>498194.40075087151</v>
      </c>
      <c r="L9" s="44">
        <v>502897.00041386345</v>
      </c>
      <c r="M9" s="44">
        <v>512478.0027032792</v>
      </c>
      <c r="N9" s="44">
        <v>519793.42861883767</v>
      </c>
      <c r="O9" s="44">
        <v>525935.89730185852</v>
      </c>
      <c r="P9" s="44">
        <v>534380.09085520636</v>
      </c>
      <c r="Q9" s="44">
        <v>544261.48886478855</v>
      </c>
      <c r="R9" s="44">
        <v>555786.92597339</v>
      </c>
      <c r="S9" s="44">
        <v>573305.86191911995</v>
      </c>
      <c r="T9" s="44">
        <v>589645.93686834874</v>
      </c>
      <c r="U9" s="44">
        <v>605317.64907608309</v>
      </c>
      <c r="V9" s="44">
        <v>618966.31970597594</v>
      </c>
      <c r="W9" s="44">
        <v>630978.17718538432</v>
      </c>
      <c r="X9" s="44">
        <v>642640.74452360161</v>
      </c>
      <c r="Y9" s="44">
        <v>654861.09975253441</v>
      </c>
      <c r="Z9" s="44">
        <v>665535.31551172549</v>
      </c>
      <c r="AA9" s="44">
        <v>679197.64853582939</v>
      </c>
      <c r="AB9" s="44">
        <v>692943.08690393437</v>
      </c>
      <c r="AC9" s="44">
        <v>707496.0182948733</v>
      </c>
      <c r="AD9" s="44">
        <v>720093.63825161825</v>
      </c>
      <c r="AE9" s="44">
        <v>732333.51397159032</v>
      </c>
      <c r="AF9" s="44">
        <v>744395.01821724221</v>
      </c>
      <c r="AG9" s="44">
        <v>756730.70254093758</v>
      </c>
      <c r="AH9" s="44">
        <v>768770.47695863037</v>
      </c>
      <c r="AI9" s="44">
        <v>781043.56393430964</v>
      </c>
      <c r="AJ9" s="44">
        <v>792442.39659057476</v>
      </c>
      <c r="AK9" s="44">
        <v>804233.28896578937</v>
      </c>
      <c r="AL9" s="44">
        <v>815227.13508474885</v>
      </c>
      <c r="AM9" s="44">
        <v>825638.37131493713</v>
      </c>
      <c r="AN9" s="44">
        <v>836486.74378612498</v>
      </c>
      <c r="AO9" s="44">
        <v>847468.73872355733</v>
      </c>
      <c r="AP9" s="44">
        <v>858167.17354655196</v>
      </c>
      <c r="AQ9" s="44">
        <v>868983.3054757124</v>
      </c>
      <c r="AR9" s="44">
        <v>879601.72396149114</v>
      </c>
      <c r="AS9" s="44">
        <v>890530.88474134041</v>
      </c>
      <c r="AT9" s="44">
        <v>901193.93789706682</v>
      </c>
      <c r="AU9" s="44">
        <v>912185.25765035604</v>
      </c>
      <c r="AV9" s="44">
        <v>922460.11326347536</v>
      </c>
      <c r="AW9" s="44">
        <v>933301.22803940775</v>
      </c>
      <c r="AX9" s="44">
        <v>944477.39503831009</v>
      </c>
      <c r="AY9" s="44">
        <v>955783.74128445005</v>
      </c>
      <c r="AZ9" s="44">
        <v>969401.96906688926</v>
      </c>
    </row>
    <row r="10" spans="1:52">
      <c r="A10" s="45" t="s">
        <v>26</v>
      </c>
      <c r="B10" s="46">
        <v>312713.79316390824</v>
      </c>
      <c r="C10" s="46">
        <v>308468.88607944158</v>
      </c>
      <c r="D10" s="46">
        <v>298123.48532880447</v>
      </c>
      <c r="E10" s="46">
        <v>291778.31435149547</v>
      </c>
      <c r="F10" s="46">
        <v>292706.53977899993</v>
      </c>
      <c r="G10" s="46">
        <v>297286.50492199999</v>
      </c>
      <c r="H10" s="46">
        <v>305039.89861599996</v>
      </c>
      <c r="I10" s="46">
        <v>307698.45699899993</v>
      </c>
      <c r="J10" s="46">
        <v>314174.94044399995</v>
      </c>
      <c r="K10" s="46">
        <v>300636.41833891696</v>
      </c>
      <c r="L10" s="46">
        <v>300906.18940240203</v>
      </c>
      <c r="M10" s="46">
        <v>306393.98409337999</v>
      </c>
      <c r="N10" s="46">
        <v>311066.95878564822</v>
      </c>
      <c r="O10" s="46">
        <v>314916.23435359698</v>
      </c>
      <c r="P10" s="46">
        <v>323013.44617924001</v>
      </c>
      <c r="Q10" s="46">
        <v>328225.04573775321</v>
      </c>
      <c r="R10" s="46">
        <v>335371.35920439428</v>
      </c>
      <c r="S10" s="46">
        <v>344008.71552848286</v>
      </c>
      <c r="T10" s="46">
        <v>352166.26234725758</v>
      </c>
      <c r="U10" s="46">
        <v>359326.07108345424</v>
      </c>
      <c r="V10" s="46">
        <v>365033.83768109797</v>
      </c>
      <c r="W10" s="46">
        <v>369570.21288882475</v>
      </c>
      <c r="X10" s="46">
        <v>373131.42639459245</v>
      </c>
      <c r="Y10" s="46">
        <v>377362.05955666339</v>
      </c>
      <c r="Z10" s="46">
        <v>381195.47140499461</v>
      </c>
      <c r="AA10" s="46">
        <v>386017.6024645259</v>
      </c>
      <c r="AB10" s="46">
        <v>390360.15392617346</v>
      </c>
      <c r="AC10" s="46">
        <v>394386.74396399222</v>
      </c>
      <c r="AD10" s="46">
        <v>397445.7867738785</v>
      </c>
      <c r="AE10" s="46">
        <v>400656.01913468586</v>
      </c>
      <c r="AF10" s="46">
        <v>404261.06921965966</v>
      </c>
      <c r="AG10" s="46">
        <v>407798.4250785308</v>
      </c>
      <c r="AH10" s="46">
        <v>410430.04563452088</v>
      </c>
      <c r="AI10" s="46">
        <v>414283.54529858468</v>
      </c>
      <c r="AJ10" s="46">
        <v>417798.7177305427</v>
      </c>
      <c r="AK10" s="46">
        <v>421382.87608286174</v>
      </c>
      <c r="AL10" s="46">
        <v>424661.03668496507</v>
      </c>
      <c r="AM10" s="46">
        <v>427357.78613584425</v>
      </c>
      <c r="AN10" s="46">
        <v>430554.39761513262</v>
      </c>
      <c r="AO10" s="46">
        <v>433929.13892235054</v>
      </c>
      <c r="AP10" s="46">
        <v>437032.4825802691</v>
      </c>
      <c r="AQ10" s="46">
        <v>440173.51842398208</v>
      </c>
      <c r="AR10" s="46">
        <v>442989.37747852184</v>
      </c>
      <c r="AS10" s="46">
        <v>445966.54258283443</v>
      </c>
      <c r="AT10" s="46">
        <v>448623.92809730693</v>
      </c>
      <c r="AU10" s="46">
        <v>451469.18601783016</v>
      </c>
      <c r="AV10" s="46">
        <v>453601.75552721543</v>
      </c>
      <c r="AW10" s="46">
        <v>456278.88455516909</v>
      </c>
      <c r="AX10" s="46">
        <v>459573.44129083958</v>
      </c>
      <c r="AY10" s="46">
        <v>462606.64108973998</v>
      </c>
      <c r="AZ10" s="46">
        <v>467109.39693179849</v>
      </c>
    </row>
    <row r="11" spans="1:52">
      <c r="A11" s="19" t="s">
        <v>27</v>
      </c>
      <c r="B11" s="20">
        <v>58796</v>
      </c>
      <c r="C11" s="20">
        <v>65126</v>
      </c>
      <c r="D11" s="20">
        <v>68005</v>
      </c>
      <c r="E11" s="20">
        <v>70661</v>
      </c>
      <c r="F11" s="20">
        <v>76111</v>
      </c>
      <c r="G11" s="20">
        <v>80113</v>
      </c>
      <c r="H11" s="20">
        <v>84315</v>
      </c>
      <c r="I11" s="20">
        <v>88695</v>
      </c>
      <c r="J11" s="20">
        <v>97603.000000000029</v>
      </c>
      <c r="K11" s="20">
        <v>104100</v>
      </c>
      <c r="L11" s="20">
        <v>105869.37834343799</v>
      </c>
      <c r="M11" s="20">
        <v>108738</v>
      </c>
      <c r="N11" s="20">
        <v>109804</v>
      </c>
      <c r="O11" s="20">
        <v>111668.00000000001</v>
      </c>
      <c r="P11" s="20">
        <v>110740</v>
      </c>
      <c r="Q11" s="20">
        <v>113672.99999999999</v>
      </c>
      <c r="R11" s="20">
        <v>114562.94439842906</v>
      </c>
      <c r="S11" s="20">
        <v>119767.08521436954</v>
      </c>
      <c r="T11" s="20">
        <v>124611.74187438221</v>
      </c>
      <c r="U11" s="20">
        <v>130130.40699907708</v>
      </c>
      <c r="V11" s="20">
        <v>135587.77230570125</v>
      </c>
      <c r="W11" s="20">
        <v>140974.56634577783</v>
      </c>
      <c r="X11" s="20">
        <v>147367.75467916863</v>
      </c>
      <c r="Y11" s="20">
        <v>153478.09020194036</v>
      </c>
      <c r="Z11" s="20">
        <v>158407.62926572846</v>
      </c>
      <c r="AA11" s="20">
        <v>165082.41660465611</v>
      </c>
      <c r="AB11" s="20">
        <v>172616.92247802316</v>
      </c>
      <c r="AC11" s="20">
        <v>181459.27308012795</v>
      </c>
      <c r="AD11" s="20">
        <v>189373.46329751861</v>
      </c>
      <c r="AE11" s="20">
        <v>196842.89810908589</v>
      </c>
      <c r="AF11" s="20">
        <v>203695.81368121196</v>
      </c>
      <c r="AG11" s="20">
        <v>210899.32576617112</v>
      </c>
      <c r="AH11" s="20">
        <v>218674.90240848548</v>
      </c>
      <c r="AI11" s="20">
        <v>225298.12303490311</v>
      </c>
      <c r="AJ11" s="20">
        <v>231343.89629591184</v>
      </c>
      <c r="AK11" s="20">
        <v>237643.53663134846</v>
      </c>
      <c r="AL11" s="20">
        <v>243416.18203243212</v>
      </c>
      <c r="AM11" s="20">
        <v>249153.74118840919</v>
      </c>
      <c r="AN11" s="20">
        <v>254813.59275948006</v>
      </c>
      <c r="AO11" s="20">
        <v>260395.50875277573</v>
      </c>
      <c r="AP11" s="20">
        <v>265925.76003908046</v>
      </c>
      <c r="AQ11" s="20">
        <v>271486.20914193633</v>
      </c>
      <c r="AR11" s="20">
        <v>277133.75424049783</v>
      </c>
      <c r="AS11" s="20">
        <v>282847.89270994416</v>
      </c>
      <c r="AT11" s="20">
        <v>288539.47287495586</v>
      </c>
      <c r="AU11" s="20">
        <v>294254.7726045684</v>
      </c>
      <c r="AV11" s="20">
        <v>299885.05169530283</v>
      </c>
      <c r="AW11" s="20">
        <v>305395.78542929457</v>
      </c>
      <c r="AX11" s="20">
        <v>310617.75449889095</v>
      </c>
      <c r="AY11" s="20">
        <v>316158.88966419012</v>
      </c>
      <c r="AZ11" s="20">
        <v>322466.74357667466</v>
      </c>
    </row>
    <row r="12" spans="1:52">
      <c r="A12" s="19" t="s">
        <v>28</v>
      </c>
      <c r="B12" s="20">
        <v>80092.482669744102</v>
      </c>
      <c r="C12" s="20">
        <v>80895.154984900233</v>
      </c>
      <c r="D12" s="20">
        <v>81671.392689150176</v>
      </c>
      <c r="E12" s="20">
        <v>82090.069795556119</v>
      </c>
      <c r="F12" s="20">
        <v>85340.137436244113</v>
      </c>
      <c r="G12" s="20">
        <v>86085.197458878698</v>
      </c>
      <c r="H12" s="20">
        <v>87859.128160907829</v>
      </c>
      <c r="I12" s="20">
        <v>89972.419987898509</v>
      </c>
      <c r="J12" s="20">
        <v>93543.54812448204</v>
      </c>
      <c r="K12" s="20">
        <v>93457.982411954523</v>
      </c>
      <c r="L12" s="20">
        <v>96121.432668023423</v>
      </c>
      <c r="M12" s="20">
        <v>97346.018609899213</v>
      </c>
      <c r="N12" s="20">
        <v>98922.469833189461</v>
      </c>
      <c r="O12" s="20">
        <v>99351.662948261495</v>
      </c>
      <c r="P12" s="20">
        <v>100626.64467596638</v>
      </c>
      <c r="Q12" s="20">
        <v>102363.4431270354</v>
      </c>
      <c r="R12" s="20">
        <v>105852.62237056663</v>
      </c>
      <c r="S12" s="20">
        <v>109530.06117626758</v>
      </c>
      <c r="T12" s="20">
        <v>112867.93264670896</v>
      </c>
      <c r="U12" s="20">
        <v>115861.17099355183</v>
      </c>
      <c r="V12" s="20">
        <v>118344.70971917672</v>
      </c>
      <c r="W12" s="20">
        <v>120433.39795078179</v>
      </c>
      <c r="X12" s="20">
        <v>122141.56344984047</v>
      </c>
      <c r="Y12" s="20">
        <v>124020.9499939307</v>
      </c>
      <c r="Z12" s="20">
        <v>125932.21484100244</v>
      </c>
      <c r="AA12" s="20">
        <v>128097.62946664741</v>
      </c>
      <c r="AB12" s="20">
        <v>129966.01049973775</v>
      </c>
      <c r="AC12" s="20">
        <v>131650.00125075303</v>
      </c>
      <c r="AD12" s="20">
        <v>133274.38818022123</v>
      </c>
      <c r="AE12" s="20">
        <v>134834.59672781863</v>
      </c>
      <c r="AF12" s="20">
        <v>136438.13531637064</v>
      </c>
      <c r="AG12" s="20">
        <v>138032.95169623572</v>
      </c>
      <c r="AH12" s="20">
        <v>139665.52891562408</v>
      </c>
      <c r="AI12" s="20">
        <v>141461.89560082185</v>
      </c>
      <c r="AJ12" s="20">
        <v>143299.78256412022</v>
      </c>
      <c r="AK12" s="20">
        <v>145206.8762515792</v>
      </c>
      <c r="AL12" s="20">
        <v>147149.91636735169</v>
      </c>
      <c r="AM12" s="20">
        <v>149126.8439906837</v>
      </c>
      <c r="AN12" s="20">
        <v>151118.75341151239</v>
      </c>
      <c r="AO12" s="20">
        <v>153144.091048431</v>
      </c>
      <c r="AP12" s="20">
        <v>155208.93092720228</v>
      </c>
      <c r="AQ12" s="20">
        <v>157323.57790979402</v>
      </c>
      <c r="AR12" s="20">
        <v>159478.59224247144</v>
      </c>
      <c r="AS12" s="20">
        <v>161716.44944856188</v>
      </c>
      <c r="AT12" s="20">
        <v>164030.53692480415</v>
      </c>
      <c r="AU12" s="20">
        <v>166461.29902795752</v>
      </c>
      <c r="AV12" s="20">
        <v>168973.3060409571</v>
      </c>
      <c r="AW12" s="20">
        <v>171626.55805494412</v>
      </c>
      <c r="AX12" s="20">
        <v>174286.19924857956</v>
      </c>
      <c r="AY12" s="20">
        <v>177018.21053051995</v>
      </c>
      <c r="AZ12" s="20">
        <v>179825.82855841605</v>
      </c>
    </row>
    <row r="13" spans="1:52">
      <c r="A13" s="43" t="s">
        <v>29</v>
      </c>
      <c r="B13" s="44">
        <v>1130957.6696290753</v>
      </c>
      <c r="C13" s="44">
        <v>1101918.5572242734</v>
      </c>
      <c r="D13" s="44">
        <v>1085945.9556826809</v>
      </c>
      <c r="E13" s="44">
        <v>1108841.5446486888</v>
      </c>
      <c r="F13" s="44">
        <v>1246239.9310140004</v>
      </c>
      <c r="G13" s="44">
        <v>1342624.9617049396</v>
      </c>
      <c r="H13" s="44">
        <v>1392959.3701531985</v>
      </c>
      <c r="I13" s="44">
        <v>1518371.3658825643</v>
      </c>
      <c r="J13" s="44">
        <v>1515215.4545028978</v>
      </c>
      <c r="K13" s="44">
        <v>1438136.0292857392</v>
      </c>
      <c r="L13" s="44">
        <v>1425645.2401431217</v>
      </c>
      <c r="M13" s="44">
        <v>1502233.6531085232</v>
      </c>
      <c r="N13" s="44">
        <v>1517082.8840823886</v>
      </c>
      <c r="O13" s="44">
        <v>1556679.8936868738</v>
      </c>
      <c r="P13" s="44">
        <v>1623316.4444816671</v>
      </c>
      <c r="Q13" s="44">
        <v>1695992.9230325993</v>
      </c>
      <c r="R13" s="44">
        <v>1786905.189955926</v>
      </c>
      <c r="S13" s="44">
        <v>1881949.4161067624</v>
      </c>
      <c r="T13" s="44">
        <v>1971280.0556774093</v>
      </c>
      <c r="U13" s="44">
        <v>2053855.8883511836</v>
      </c>
      <c r="V13" s="44">
        <v>2127902.4473983683</v>
      </c>
      <c r="W13" s="44">
        <v>2198695.8738234225</v>
      </c>
      <c r="X13" s="44">
        <v>2267695.6212492539</v>
      </c>
      <c r="Y13" s="44">
        <v>2331401.4997434099</v>
      </c>
      <c r="Z13" s="44">
        <v>2393563.8239778168</v>
      </c>
      <c r="AA13" s="44">
        <v>2452327.9011685285</v>
      </c>
      <c r="AB13" s="44">
        <v>2508162.8617961975</v>
      </c>
      <c r="AC13" s="44">
        <v>2562714.7570009725</v>
      </c>
      <c r="AD13" s="44">
        <v>2620246.0929604732</v>
      </c>
      <c r="AE13" s="44">
        <v>2680935.2811803771</v>
      </c>
      <c r="AF13" s="44">
        <v>2736403.2710299813</v>
      </c>
      <c r="AG13" s="44">
        <v>2791595.5893688882</v>
      </c>
      <c r="AH13" s="44">
        <v>2849867.3544040779</v>
      </c>
      <c r="AI13" s="44">
        <v>2899087.4252347834</v>
      </c>
      <c r="AJ13" s="44">
        <v>2951239.393855792</v>
      </c>
      <c r="AK13" s="44">
        <v>3000217.4983442225</v>
      </c>
      <c r="AL13" s="44">
        <v>3052486.2535993047</v>
      </c>
      <c r="AM13" s="44">
        <v>3110000.2393910028</v>
      </c>
      <c r="AN13" s="44">
        <v>3161199.7403082401</v>
      </c>
      <c r="AO13" s="44">
        <v>3213304.8308395082</v>
      </c>
      <c r="AP13" s="44">
        <v>3268746.7098546149</v>
      </c>
      <c r="AQ13" s="44">
        <v>3324453.0545078861</v>
      </c>
      <c r="AR13" s="44">
        <v>3385047.2254048977</v>
      </c>
      <c r="AS13" s="44">
        <v>3443139.9896677425</v>
      </c>
      <c r="AT13" s="44">
        <v>3501622.7443672558</v>
      </c>
      <c r="AU13" s="44">
        <v>3557580.6470858776</v>
      </c>
      <c r="AV13" s="44">
        <v>3620640.136047862</v>
      </c>
      <c r="AW13" s="44">
        <v>3679363.5215108935</v>
      </c>
      <c r="AX13" s="44">
        <v>3729115.321817846</v>
      </c>
      <c r="AY13" s="44">
        <v>3791748.5372797716</v>
      </c>
      <c r="AZ13" s="44">
        <v>3842546.3384619667</v>
      </c>
    </row>
    <row r="14" spans="1:52">
      <c r="A14" s="45" t="s">
        <v>30</v>
      </c>
      <c r="B14" s="46">
        <v>92291.247015297486</v>
      </c>
      <c r="C14" s="46">
        <v>91191.361403363655</v>
      </c>
      <c r="D14" s="46">
        <v>90645.116791834182</v>
      </c>
      <c r="E14" s="46">
        <v>93155.47750879114</v>
      </c>
      <c r="F14" s="46">
        <v>97875.061863274299</v>
      </c>
      <c r="G14" s="46">
        <v>102013.1741677168</v>
      </c>
      <c r="H14" s="46">
        <v>105315.34969986462</v>
      </c>
      <c r="I14" s="46">
        <v>110317.55806036395</v>
      </c>
      <c r="J14" s="46">
        <v>105683.32508993949</v>
      </c>
      <c r="K14" s="46">
        <v>100227.37170072366</v>
      </c>
      <c r="L14" s="46">
        <v>101496.75054167997</v>
      </c>
      <c r="M14" s="46">
        <v>103148.56484483917</v>
      </c>
      <c r="N14" s="46">
        <v>97889.92472442922</v>
      </c>
      <c r="O14" s="46">
        <v>92393.968620263491</v>
      </c>
      <c r="P14" s="46">
        <v>92761.606924854714</v>
      </c>
      <c r="Q14" s="46">
        <v>97197.878817370802</v>
      </c>
      <c r="R14" s="46">
        <v>102426.97513613451</v>
      </c>
      <c r="S14" s="46">
        <v>105643.4552312626</v>
      </c>
      <c r="T14" s="46">
        <v>108791.93155208205</v>
      </c>
      <c r="U14" s="46">
        <v>111660.34772480864</v>
      </c>
      <c r="V14" s="46">
        <v>114258.48754671469</v>
      </c>
      <c r="W14" s="46">
        <v>116847.56723372613</v>
      </c>
      <c r="X14" s="46">
        <v>119387.40620377369</v>
      </c>
      <c r="Y14" s="46">
        <v>121604.5629347662</v>
      </c>
      <c r="Z14" s="46">
        <v>124077.2719524663</v>
      </c>
      <c r="AA14" s="46">
        <v>126909.69409035869</v>
      </c>
      <c r="AB14" s="46">
        <v>129380.74954004296</v>
      </c>
      <c r="AC14" s="46">
        <v>131561.13012532232</v>
      </c>
      <c r="AD14" s="46">
        <v>133953.43210760347</v>
      </c>
      <c r="AE14" s="46">
        <v>136367.08184755742</v>
      </c>
      <c r="AF14" s="46">
        <v>138803.26266242308</v>
      </c>
      <c r="AG14" s="46">
        <v>141209.28370493234</v>
      </c>
      <c r="AH14" s="46">
        <v>143690.29889435909</v>
      </c>
      <c r="AI14" s="46">
        <v>146235.91740395501</v>
      </c>
      <c r="AJ14" s="46">
        <v>148933.26646082345</v>
      </c>
      <c r="AK14" s="46">
        <v>151675.87083217723</v>
      </c>
      <c r="AL14" s="46">
        <v>154456.72939135568</v>
      </c>
      <c r="AM14" s="46">
        <v>157286.2871186788</v>
      </c>
      <c r="AN14" s="46">
        <v>160154.30477161836</v>
      </c>
      <c r="AO14" s="46">
        <v>163047.84427473194</v>
      </c>
      <c r="AP14" s="46">
        <v>166067.31962163639</v>
      </c>
      <c r="AQ14" s="46">
        <v>169148.94403961956</v>
      </c>
      <c r="AR14" s="46">
        <v>172340.8773137228</v>
      </c>
      <c r="AS14" s="46">
        <v>175620.00490289292</v>
      </c>
      <c r="AT14" s="46">
        <v>178992.33481085926</v>
      </c>
      <c r="AU14" s="46">
        <v>182455.80940479971</v>
      </c>
      <c r="AV14" s="46">
        <v>186048.0062766817</v>
      </c>
      <c r="AW14" s="46">
        <v>189672.19815302215</v>
      </c>
      <c r="AX14" s="46">
        <v>193332.35603615845</v>
      </c>
      <c r="AY14" s="46">
        <v>197199.49449205465</v>
      </c>
      <c r="AZ14" s="46">
        <v>201012.92310620737</v>
      </c>
    </row>
    <row r="15" spans="1:52">
      <c r="A15" s="19" t="s">
        <v>31</v>
      </c>
      <c r="B15" s="20">
        <v>367222.25298470247</v>
      </c>
      <c r="C15" s="20">
        <v>364300.13859663642</v>
      </c>
      <c r="D15" s="20">
        <v>356802.38320816593</v>
      </c>
      <c r="E15" s="20">
        <v>372391.02249120903</v>
      </c>
      <c r="F15" s="20">
        <v>397836.4381367258</v>
      </c>
      <c r="G15" s="20">
        <v>427885.3258322833</v>
      </c>
      <c r="H15" s="20">
        <v>446704.15030013543</v>
      </c>
      <c r="I15" s="20">
        <v>464828.44193963619</v>
      </c>
      <c r="J15" s="20">
        <v>457093.93682561145</v>
      </c>
      <c r="K15" s="20">
        <v>423949.60263783165</v>
      </c>
      <c r="L15" s="20">
        <v>437227.85018536507</v>
      </c>
      <c r="M15" s="20">
        <v>475752.27325730067</v>
      </c>
      <c r="N15" s="20">
        <v>474017.79948834883</v>
      </c>
      <c r="O15" s="20">
        <v>488888.57258670317</v>
      </c>
      <c r="P15" s="20">
        <v>516633.66633602954</v>
      </c>
      <c r="Q15" s="20">
        <v>551807.58525995375</v>
      </c>
      <c r="R15" s="20">
        <v>604544.47422586812</v>
      </c>
      <c r="S15" s="20">
        <v>630597.24639888608</v>
      </c>
      <c r="T15" s="20">
        <v>656061.15189295704</v>
      </c>
      <c r="U15" s="20">
        <v>678954.97546903091</v>
      </c>
      <c r="V15" s="20">
        <v>699402.36789573682</v>
      </c>
      <c r="W15" s="20">
        <v>719751.70100385649</v>
      </c>
      <c r="X15" s="20">
        <v>741318.1922309061</v>
      </c>
      <c r="Y15" s="20">
        <v>759613.53290250653</v>
      </c>
      <c r="Z15" s="20">
        <v>778615.41602293251</v>
      </c>
      <c r="AA15" s="20">
        <v>800829.84102407738</v>
      </c>
      <c r="AB15" s="20">
        <v>821587.58560627722</v>
      </c>
      <c r="AC15" s="20">
        <v>842107.95699721389</v>
      </c>
      <c r="AD15" s="20">
        <v>862328.47075929772</v>
      </c>
      <c r="AE15" s="20">
        <v>882469.69305677281</v>
      </c>
      <c r="AF15" s="20">
        <v>901402.55726125173</v>
      </c>
      <c r="AG15" s="20">
        <v>920260.11200015293</v>
      </c>
      <c r="AH15" s="20">
        <v>939972.46876904496</v>
      </c>
      <c r="AI15" s="20">
        <v>957318.304891409</v>
      </c>
      <c r="AJ15" s="20">
        <v>975302.50359961949</v>
      </c>
      <c r="AK15" s="20">
        <v>992621.15539271408</v>
      </c>
      <c r="AL15" s="20">
        <v>1010622.3801365339</v>
      </c>
      <c r="AM15" s="20">
        <v>1029848.2602045501</v>
      </c>
      <c r="AN15" s="20">
        <v>1047702.9768876043</v>
      </c>
      <c r="AO15" s="20">
        <v>1065754.9881327418</v>
      </c>
      <c r="AP15" s="20">
        <v>1084661.0393839341</v>
      </c>
      <c r="AQ15" s="20">
        <v>1103762.2841241281</v>
      </c>
      <c r="AR15" s="20">
        <v>1124048.3689937219</v>
      </c>
      <c r="AS15" s="20">
        <v>1143940.7638970651</v>
      </c>
      <c r="AT15" s="20">
        <v>1163983.3123466042</v>
      </c>
      <c r="AU15" s="20">
        <v>1183411.0278314529</v>
      </c>
      <c r="AV15" s="20">
        <v>1204406.224352957</v>
      </c>
      <c r="AW15" s="20">
        <v>1224259.6226035433</v>
      </c>
      <c r="AX15" s="20">
        <v>1241825.5830170512</v>
      </c>
      <c r="AY15" s="20">
        <v>1262648.2373663615</v>
      </c>
      <c r="AZ15" s="20">
        <v>1280340.5689232217</v>
      </c>
    </row>
    <row r="16" spans="1:52">
      <c r="A16" s="19" t="s">
        <v>32</v>
      </c>
      <c r="B16" s="20">
        <v>671444.16962907545</v>
      </c>
      <c r="C16" s="20">
        <v>646427.05722427345</v>
      </c>
      <c r="D16" s="20">
        <v>638498.45568268083</v>
      </c>
      <c r="E16" s="20">
        <v>643295.04464868864</v>
      </c>
      <c r="F16" s="20">
        <v>750528.43101400044</v>
      </c>
      <c r="G16" s="20">
        <v>812726.46170493937</v>
      </c>
      <c r="H16" s="20">
        <v>840939.87015319848</v>
      </c>
      <c r="I16" s="20">
        <v>943225.36588256434</v>
      </c>
      <c r="J16" s="20">
        <v>952438.192587347</v>
      </c>
      <c r="K16" s="20">
        <v>913959.05494718382</v>
      </c>
      <c r="L16" s="20">
        <v>886920.63941607659</v>
      </c>
      <c r="M16" s="20">
        <v>923332.81500638323</v>
      </c>
      <c r="N16" s="20">
        <v>945175.15986961045</v>
      </c>
      <c r="O16" s="20">
        <v>975397.3524799071</v>
      </c>
      <c r="P16" s="20">
        <v>1013921.171220783</v>
      </c>
      <c r="Q16" s="20">
        <v>1046987.4589552747</v>
      </c>
      <c r="R16" s="20">
        <v>1079933.7405939235</v>
      </c>
      <c r="S16" s="20">
        <v>1145708.7144766136</v>
      </c>
      <c r="T16" s="20">
        <v>1206426.9722323702</v>
      </c>
      <c r="U16" s="20">
        <v>1263240.5651573441</v>
      </c>
      <c r="V16" s="20">
        <v>1314241.5919559165</v>
      </c>
      <c r="W16" s="20">
        <v>1362096.6055858398</v>
      </c>
      <c r="X16" s="20">
        <v>1406990.0228145742</v>
      </c>
      <c r="Y16" s="20">
        <v>1450183.4039061372</v>
      </c>
      <c r="Z16" s="20">
        <v>1490871.1360024179</v>
      </c>
      <c r="AA16" s="20">
        <v>1524588.3660540925</v>
      </c>
      <c r="AB16" s="20">
        <v>1557194.5266498772</v>
      </c>
      <c r="AC16" s="20">
        <v>1589045.669878436</v>
      </c>
      <c r="AD16" s="20">
        <v>1623964.1900935723</v>
      </c>
      <c r="AE16" s="20">
        <v>1662098.5062760466</v>
      </c>
      <c r="AF16" s="20">
        <v>1696197.4511063066</v>
      </c>
      <c r="AG16" s="20">
        <v>1730126.1936638032</v>
      </c>
      <c r="AH16" s="20">
        <v>1766204.586740674</v>
      </c>
      <c r="AI16" s="20">
        <v>1795533.2029394193</v>
      </c>
      <c r="AJ16" s="20">
        <v>1827003.6237953492</v>
      </c>
      <c r="AK16" s="20">
        <v>1855920.4721193314</v>
      </c>
      <c r="AL16" s="20">
        <v>1887407.1440714153</v>
      </c>
      <c r="AM16" s="20">
        <v>1922865.692067774</v>
      </c>
      <c r="AN16" s="20">
        <v>1953342.4586490176</v>
      </c>
      <c r="AO16" s="20">
        <v>1984501.9984320346</v>
      </c>
      <c r="AP16" s="20">
        <v>2018018.3508490445</v>
      </c>
      <c r="AQ16" s="20">
        <v>2051541.8263441385</v>
      </c>
      <c r="AR16" s="20">
        <v>2088657.9790974532</v>
      </c>
      <c r="AS16" s="20">
        <v>2123579.2208677847</v>
      </c>
      <c r="AT16" s="20">
        <v>2158647.0972097921</v>
      </c>
      <c r="AU16" s="20">
        <v>2191713.809849625</v>
      </c>
      <c r="AV16" s="20">
        <v>2230185.9054182232</v>
      </c>
      <c r="AW16" s="20">
        <v>2265431.7007543277</v>
      </c>
      <c r="AX16" s="20">
        <v>2293957.3827646361</v>
      </c>
      <c r="AY16" s="20">
        <v>2331900.8054213556</v>
      </c>
      <c r="AZ16" s="20">
        <v>2361192.8464325378</v>
      </c>
    </row>
    <row r="17" spans="1:52">
      <c r="A17" s="41" t="s">
        <v>33</v>
      </c>
      <c r="B17" s="42">
        <v>2342800.5587935611</v>
      </c>
      <c r="C17" s="42">
        <v>2369903.3820661232</v>
      </c>
      <c r="D17" s="42">
        <v>2429502.2081236127</v>
      </c>
      <c r="E17" s="42">
        <v>2432230.1187604899</v>
      </c>
      <c r="F17" s="42">
        <v>2621193.677613528</v>
      </c>
      <c r="G17" s="42">
        <v>2677007.4091171469</v>
      </c>
      <c r="H17" s="42">
        <v>2779229.3588201324</v>
      </c>
      <c r="I17" s="42">
        <v>2866475.8924424732</v>
      </c>
      <c r="J17" s="42">
        <v>2801488.7173725795</v>
      </c>
      <c r="K17" s="42">
        <v>2510131.9323242009</v>
      </c>
      <c r="L17" s="42">
        <v>2615666.5715829562</v>
      </c>
      <c r="M17" s="42">
        <v>2612568.079792494</v>
      </c>
      <c r="N17" s="42">
        <v>2534524.4895372307</v>
      </c>
      <c r="O17" s="42">
        <v>2548661.6628359747</v>
      </c>
      <c r="P17" s="42">
        <v>2556509.2266415586</v>
      </c>
      <c r="Q17" s="42">
        <v>2613611.8646997707</v>
      </c>
      <c r="R17" s="42">
        <v>2708092.1786923939</v>
      </c>
      <c r="S17" s="42">
        <v>2809828.5573747572</v>
      </c>
      <c r="T17" s="42">
        <v>2893202.7314297655</v>
      </c>
      <c r="U17" s="42">
        <v>2957665.9290540065</v>
      </c>
      <c r="V17" s="42">
        <v>3008159.9425355061</v>
      </c>
      <c r="W17" s="42">
        <v>3054100.1697953464</v>
      </c>
      <c r="X17" s="42">
        <v>3095296.6343043568</v>
      </c>
      <c r="Y17" s="42">
        <v>3135749.6305862339</v>
      </c>
      <c r="Z17" s="42">
        <v>3173618.5552512351</v>
      </c>
      <c r="AA17" s="42">
        <v>3210428.839226367</v>
      </c>
      <c r="AB17" s="42">
        <v>3247755.0930559449</v>
      </c>
      <c r="AC17" s="42">
        <v>3285474.0870122993</v>
      </c>
      <c r="AD17" s="42">
        <v>3323431.4196131472</v>
      </c>
      <c r="AE17" s="42">
        <v>3361982.2320147185</v>
      </c>
      <c r="AF17" s="42">
        <v>3400641.0113675371</v>
      </c>
      <c r="AG17" s="42">
        <v>3438108.5093799969</v>
      </c>
      <c r="AH17" s="42">
        <v>3476797.1387354871</v>
      </c>
      <c r="AI17" s="42">
        <v>3513163.5175310462</v>
      </c>
      <c r="AJ17" s="42">
        <v>3549973.7308710404</v>
      </c>
      <c r="AK17" s="42">
        <v>3587020.1448907848</v>
      </c>
      <c r="AL17" s="42">
        <v>3624642.0321400445</v>
      </c>
      <c r="AM17" s="42">
        <v>3663305.4891033135</v>
      </c>
      <c r="AN17" s="42">
        <v>3702782.0340237077</v>
      </c>
      <c r="AO17" s="42">
        <v>3742616.6578394854</v>
      </c>
      <c r="AP17" s="42">
        <v>3783346.0122578726</v>
      </c>
      <c r="AQ17" s="42">
        <v>3825954.0936681321</v>
      </c>
      <c r="AR17" s="42">
        <v>3870054.9641341232</v>
      </c>
      <c r="AS17" s="42">
        <v>3914631.7415179228</v>
      </c>
      <c r="AT17" s="42">
        <v>3960400.8711328972</v>
      </c>
      <c r="AU17" s="42">
        <v>4006973.2588557056</v>
      </c>
      <c r="AV17" s="42">
        <v>4054131.9245325299</v>
      </c>
      <c r="AW17" s="42">
        <v>4101304.1651383834</v>
      </c>
      <c r="AX17" s="42">
        <v>4148644.4323955006</v>
      </c>
      <c r="AY17" s="42">
        <v>4196479.4245191552</v>
      </c>
      <c r="AZ17" s="42">
        <v>4244757.8505146429</v>
      </c>
    </row>
    <row r="18" spans="1:52">
      <c r="A18" s="43" t="s">
        <v>21</v>
      </c>
      <c r="B18" s="44">
        <v>1564050.6293841486</v>
      </c>
      <c r="C18" s="44">
        <v>1610007.4732960542</v>
      </c>
      <c r="D18" s="44">
        <v>1660332.790036476</v>
      </c>
      <c r="E18" s="44">
        <v>1669390.7999427482</v>
      </c>
      <c r="F18" s="44">
        <v>1813531.0881692215</v>
      </c>
      <c r="G18" s="44">
        <v>1859123.9947862725</v>
      </c>
      <c r="H18" s="44">
        <v>1915952.0635174264</v>
      </c>
      <c r="I18" s="44">
        <v>1987617.1003863972</v>
      </c>
      <c r="J18" s="44">
        <v>1955419.1507630125</v>
      </c>
      <c r="K18" s="44">
        <v>1770665.9317804151</v>
      </c>
      <c r="L18" s="44">
        <v>1822387.1631872191</v>
      </c>
      <c r="M18" s="44">
        <v>1813067.1663256537</v>
      </c>
      <c r="N18" s="44">
        <v>1756616.2886227965</v>
      </c>
      <c r="O18" s="44">
        <v>1782500.8798489678</v>
      </c>
      <c r="P18" s="44">
        <v>1791256.257901767</v>
      </c>
      <c r="Q18" s="44">
        <v>1839969.9161456029</v>
      </c>
      <c r="R18" s="44">
        <v>1931829.0771491684</v>
      </c>
      <c r="S18" s="44">
        <v>2010762.6745223445</v>
      </c>
      <c r="T18" s="44">
        <v>2072976.3793789903</v>
      </c>
      <c r="U18" s="44">
        <v>2119197.2335376469</v>
      </c>
      <c r="V18" s="44">
        <v>2153917.463246414</v>
      </c>
      <c r="W18" s="44">
        <v>2184805.4785123309</v>
      </c>
      <c r="X18" s="44">
        <v>2212028.481228834</v>
      </c>
      <c r="Y18" s="44">
        <v>2238907.6547248471</v>
      </c>
      <c r="Z18" s="44">
        <v>2263693.7424290255</v>
      </c>
      <c r="AA18" s="44">
        <v>2287595.7903849841</v>
      </c>
      <c r="AB18" s="44">
        <v>2312217.6872635842</v>
      </c>
      <c r="AC18" s="44">
        <v>2337159.5122805177</v>
      </c>
      <c r="AD18" s="44">
        <v>2362316.2921920628</v>
      </c>
      <c r="AE18" s="44">
        <v>2387840.4271953097</v>
      </c>
      <c r="AF18" s="44">
        <v>2413675.5210737432</v>
      </c>
      <c r="AG18" s="44">
        <v>2438890.8317792369</v>
      </c>
      <c r="AH18" s="44">
        <v>2465334.2680275342</v>
      </c>
      <c r="AI18" s="44">
        <v>2489668.1567380801</v>
      </c>
      <c r="AJ18" s="44">
        <v>2514353.1073356769</v>
      </c>
      <c r="AK18" s="44">
        <v>2539181.0510957725</v>
      </c>
      <c r="AL18" s="44">
        <v>2564443.873972435</v>
      </c>
      <c r="AM18" s="44">
        <v>2590178.6796480296</v>
      </c>
      <c r="AN18" s="44">
        <v>2616704.1866465975</v>
      </c>
      <c r="AO18" s="44">
        <v>2643302.668980679</v>
      </c>
      <c r="AP18" s="44">
        <v>2670313.2098680669</v>
      </c>
      <c r="AQ18" s="44">
        <v>2698901.5321407793</v>
      </c>
      <c r="AR18" s="44">
        <v>2728638.3567547253</v>
      </c>
      <c r="AS18" s="44">
        <v>2758664.7506479686</v>
      </c>
      <c r="AT18" s="44">
        <v>2789785.3066108217</v>
      </c>
      <c r="AU18" s="44">
        <v>2821342.6226338763</v>
      </c>
      <c r="AV18" s="44">
        <v>2852955.1304827775</v>
      </c>
      <c r="AW18" s="44">
        <v>2884627.4036868415</v>
      </c>
      <c r="AX18" s="44">
        <v>2916762.794912002</v>
      </c>
      <c r="AY18" s="44">
        <v>2949005.7003125236</v>
      </c>
      <c r="AZ18" s="44">
        <v>2982013.7083282489</v>
      </c>
    </row>
    <row r="19" spans="1:52">
      <c r="A19" s="19" t="s">
        <v>34</v>
      </c>
      <c r="B19" s="20">
        <v>86604.524271236427</v>
      </c>
      <c r="C19" s="20">
        <v>90531.048187131833</v>
      </c>
      <c r="D19" s="20">
        <v>92199.176176595094</v>
      </c>
      <c r="E19" s="20">
        <v>96176.783372807273</v>
      </c>
      <c r="F19" s="20">
        <v>99830.838466100802</v>
      </c>
      <c r="G19" s="20">
        <v>103193.32924858369</v>
      </c>
      <c r="H19" s="20">
        <v>105213.2175448479</v>
      </c>
      <c r="I19" s="20">
        <v>111318.7752065708</v>
      </c>
      <c r="J19" s="20">
        <v>110758.79982957151</v>
      </c>
      <c r="K19" s="20">
        <v>109811.76495922846</v>
      </c>
      <c r="L19" s="20">
        <v>112165.05405351076</v>
      </c>
      <c r="M19" s="20">
        <v>113488.34392143246</v>
      </c>
      <c r="N19" s="20">
        <v>111168.04196071165</v>
      </c>
      <c r="O19" s="20">
        <v>111432.26157378779</v>
      </c>
      <c r="P19" s="20">
        <v>114741.53092255992</v>
      </c>
      <c r="Q19" s="20">
        <v>117316.14408828289</v>
      </c>
      <c r="R19" s="20">
        <v>120063.96611192659</v>
      </c>
      <c r="S19" s="20">
        <v>123511.56564784792</v>
      </c>
      <c r="T19" s="20">
        <v>126805.72324437361</v>
      </c>
      <c r="U19" s="20">
        <v>129693.11396758321</v>
      </c>
      <c r="V19" s="20">
        <v>132353.86897264022</v>
      </c>
      <c r="W19" s="20">
        <v>134763.73251750332</v>
      </c>
      <c r="X19" s="20">
        <v>136985.09160446425</v>
      </c>
      <c r="Y19" s="20">
        <v>139277.13802227069</v>
      </c>
      <c r="Z19" s="20">
        <v>141613.44338501079</v>
      </c>
      <c r="AA19" s="20">
        <v>143891.61159005854</v>
      </c>
      <c r="AB19" s="20">
        <v>146257.10888849644</v>
      </c>
      <c r="AC19" s="20">
        <v>148786.70085677903</v>
      </c>
      <c r="AD19" s="20">
        <v>151309.87135138028</v>
      </c>
      <c r="AE19" s="20">
        <v>153847.62747795743</v>
      </c>
      <c r="AF19" s="20">
        <v>156408.46858745816</v>
      </c>
      <c r="AG19" s="20">
        <v>158979.50375797649</v>
      </c>
      <c r="AH19" s="20">
        <v>161552.89509956163</v>
      </c>
      <c r="AI19" s="20">
        <v>163969.96506710516</v>
      </c>
      <c r="AJ19" s="20">
        <v>166426.29009164876</v>
      </c>
      <c r="AK19" s="20">
        <v>168926.40269482404</v>
      </c>
      <c r="AL19" s="20">
        <v>171458.6315911772</v>
      </c>
      <c r="AM19" s="20">
        <v>174090.45411627443</v>
      </c>
      <c r="AN19" s="20">
        <v>176785.80065038535</v>
      </c>
      <c r="AO19" s="20">
        <v>179546.39895165412</v>
      </c>
      <c r="AP19" s="20">
        <v>182370.54400665319</v>
      </c>
      <c r="AQ19" s="20">
        <v>185345.15916066337</v>
      </c>
      <c r="AR19" s="20">
        <v>188387.83152299779</v>
      </c>
      <c r="AS19" s="20">
        <v>191512.24195012974</v>
      </c>
      <c r="AT19" s="20">
        <v>194730.59543357432</v>
      </c>
      <c r="AU19" s="20">
        <v>198082.50208876765</v>
      </c>
      <c r="AV19" s="20">
        <v>201513.72518136559</v>
      </c>
      <c r="AW19" s="20">
        <v>204963.42904304573</v>
      </c>
      <c r="AX19" s="20">
        <v>208471.26756621231</v>
      </c>
      <c r="AY19" s="20">
        <v>212019.44584675418</v>
      </c>
      <c r="AZ19" s="20">
        <v>215611.36061352692</v>
      </c>
    </row>
    <row r="20" spans="1:52">
      <c r="A20" s="21" t="s">
        <v>35</v>
      </c>
      <c r="B20" s="22">
        <v>1477446.1051129121</v>
      </c>
      <c r="C20" s="22">
        <v>1519476.4251089224</v>
      </c>
      <c r="D20" s="22">
        <v>1568133.6138598809</v>
      </c>
      <c r="E20" s="22">
        <v>1573214.0165699408</v>
      </c>
      <c r="F20" s="22">
        <v>1713700.2497031207</v>
      </c>
      <c r="G20" s="22">
        <v>1755930.6655376889</v>
      </c>
      <c r="H20" s="22">
        <v>1810738.8459725785</v>
      </c>
      <c r="I20" s="22">
        <v>1876298.3251798265</v>
      </c>
      <c r="J20" s="22">
        <v>1844660.350933441</v>
      </c>
      <c r="K20" s="22">
        <v>1660854.1668211867</v>
      </c>
      <c r="L20" s="22">
        <v>1710222.1091337083</v>
      </c>
      <c r="M20" s="22">
        <v>1699578.8224042212</v>
      </c>
      <c r="N20" s="22">
        <v>1645448.2466620849</v>
      </c>
      <c r="O20" s="22">
        <v>1671068.61827518</v>
      </c>
      <c r="P20" s="22">
        <v>1676514.726979207</v>
      </c>
      <c r="Q20" s="22">
        <v>1722653.77205732</v>
      </c>
      <c r="R20" s="22">
        <v>1811765.1110372418</v>
      </c>
      <c r="S20" s="22">
        <v>1887251.1088744965</v>
      </c>
      <c r="T20" s="22">
        <v>1946170.6561346166</v>
      </c>
      <c r="U20" s="22">
        <v>1989504.1195700639</v>
      </c>
      <c r="V20" s="22">
        <v>2021563.594273774</v>
      </c>
      <c r="W20" s="22">
        <v>2050041.7459948277</v>
      </c>
      <c r="X20" s="22">
        <v>2075043.3896243698</v>
      </c>
      <c r="Y20" s="22">
        <v>2099630.5167025765</v>
      </c>
      <c r="Z20" s="22">
        <v>2122080.2990440149</v>
      </c>
      <c r="AA20" s="22">
        <v>2143704.1787949256</v>
      </c>
      <c r="AB20" s="22">
        <v>2165960.5783750876</v>
      </c>
      <c r="AC20" s="22">
        <v>2188372.8114237385</v>
      </c>
      <c r="AD20" s="22">
        <v>2211006.4208406825</v>
      </c>
      <c r="AE20" s="22">
        <v>2233992.7997173523</v>
      </c>
      <c r="AF20" s="22">
        <v>2257267.0524862851</v>
      </c>
      <c r="AG20" s="22">
        <v>2279911.3280212604</v>
      </c>
      <c r="AH20" s="22">
        <v>2303781.3729279726</v>
      </c>
      <c r="AI20" s="22">
        <v>2325698.1916709747</v>
      </c>
      <c r="AJ20" s="22">
        <v>2347926.8172440282</v>
      </c>
      <c r="AK20" s="22">
        <v>2370254.6484009484</v>
      </c>
      <c r="AL20" s="22">
        <v>2392985.2423812579</v>
      </c>
      <c r="AM20" s="22">
        <v>2416088.225531755</v>
      </c>
      <c r="AN20" s="22">
        <v>2439918.3859962123</v>
      </c>
      <c r="AO20" s="22">
        <v>2463756.2700290247</v>
      </c>
      <c r="AP20" s="22">
        <v>2487942.6658614138</v>
      </c>
      <c r="AQ20" s="22">
        <v>2513556.3729801159</v>
      </c>
      <c r="AR20" s="22">
        <v>2540250.5252317274</v>
      </c>
      <c r="AS20" s="22">
        <v>2567152.508697839</v>
      </c>
      <c r="AT20" s="22">
        <v>2595054.7111772476</v>
      </c>
      <c r="AU20" s="22">
        <v>2623260.1205451088</v>
      </c>
      <c r="AV20" s="22">
        <v>2651441.4053014121</v>
      </c>
      <c r="AW20" s="22">
        <v>2679663.9746437958</v>
      </c>
      <c r="AX20" s="22">
        <v>2708291.5273457896</v>
      </c>
      <c r="AY20" s="22">
        <v>2736986.2544657695</v>
      </c>
      <c r="AZ20" s="22">
        <v>2766402.3477147222</v>
      </c>
    </row>
    <row r="21" spans="1:52">
      <c r="A21" s="43" t="s">
        <v>36</v>
      </c>
      <c r="B21" s="22">
        <v>405463.75464222394</v>
      </c>
      <c r="C21" s="22">
        <v>388048.30225225701</v>
      </c>
      <c r="D21" s="22">
        <v>385983.19255303103</v>
      </c>
      <c r="E21" s="22">
        <v>394375.26875462395</v>
      </c>
      <c r="F21" s="22">
        <v>419326.37026043306</v>
      </c>
      <c r="G21" s="22">
        <v>416024.18045013293</v>
      </c>
      <c r="H21" s="22">
        <v>438164.92025294504</v>
      </c>
      <c r="I21" s="22">
        <v>452000.00000000006</v>
      </c>
      <c r="J21" s="22">
        <v>442763</v>
      </c>
      <c r="K21" s="22">
        <v>363541</v>
      </c>
      <c r="L21" s="22">
        <v>393531</v>
      </c>
      <c r="M21" s="22">
        <v>422096.99999999988</v>
      </c>
      <c r="N21" s="22">
        <v>406661.00000000012</v>
      </c>
      <c r="O21" s="22">
        <v>406720.00000000006</v>
      </c>
      <c r="P21" s="22">
        <v>410824</v>
      </c>
      <c r="Q21" s="22">
        <v>417539.99999999994</v>
      </c>
      <c r="R21" s="22">
        <v>413915.77645407344</v>
      </c>
      <c r="S21" s="22">
        <v>428265.97650265659</v>
      </c>
      <c r="T21" s="22">
        <v>441376.63869363326</v>
      </c>
      <c r="U21" s="22">
        <v>452209.91522310517</v>
      </c>
      <c r="V21" s="22">
        <v>461581.33974188392</v>
      </c>
      <c r="W21" s="22">
        <v>470146.31261044927</v>
      </c>
      <c r="X21" s="22">
        <v>478042.76623499551</v>
      </c>
      <c r="Y21" s="22">
        <v>485218.86262032448</v>
      </c>
      <c r="Z21" s="22">
        <v>492150.76100312395</v>
      </c>
      <c r="AA21" s="22">
        <v>499181.96242935891</v>
      </c>
      <c r="AB21" s="22">
        <v>505885.45831654139</v>
      </c>
      <c r="AC21" s="22">
        <v>512575.95055932424</v>
      </c>
      <c r="AD21" s="22">
        <v>519211.29859154217</v>
      </c>
      <c r="AE21" s="22">
        <v>525845.558074806</v>
      </c>
      <c r="AF21" s="22">
        <v>532381.5323271458</v>
      </c>
      <c r="AG21" s="22">
        <v>538232.10065193707</v>
      </c>
      <c r="AH21" s="22">
        <v>543839.41369626229</v>
      </c>
      <c r="AI21" s="22">
        <v>549595.84585636912</v>
      </c>
      <c r="AJ21" s="22">
        <v>555308.38912928756</v>
      </c>
      <c r="AK21" s="22">
        <v>561042.29153780732</v>
      </c>
      <c r="AL21" s="22">
        <v>566742.44284541311</v>
      </c>
      <c r="AM21" s="22">
        <v>572579.7761990719</v>
      </c>
      <c r="AN21" s="22">
        <v>578504.77675527032</v>
      </c>
      <c r="AO21" s="22">
        <v>584509.27877510502</v>
      </c>
      <c r="AP21" s="22">
        <v>590601.22703369404</v>
      </c>
      <c r="AQ21" s="22">
        <v>596772.40424829163</v>
      </c>
      <c r="AR21" s="22">
        <v>603092.20054131362</v>
      </c>
      <c r="AS21" s="22">
        <v>609520.81479208358</v>
      </c>
      <c r="AT21" s="22">
        <v>615851.39320016163</v>
      </c>
      <c r="AU21" s="22">
        <v>622317.31130481057</v>
      </c>
      <c r="AV21" s="22">
        <v>628725.6541070143</v>
      </c>
      <c r="AW21" s="22">
        <v>635261.69824812794</v>
      </c>
      <c r="AX21" s="22">
        <v>641693.31005809898</v>
      </c>
      <c r="AY21" s="22">
        <v>648088.96463366225</v>
      </c>
      <c r="AZ21" s="22">
        <v>654512.16305727884</v>
      </c>
    </row>
    <row r="22" spans="1:52">
      <c r="A22" s="43" t="s">
        <v>29</v>
      </c>
      <c r="B22" s="44">
        <v>22827.113445049567</v>
      </c>
      <c r="C22" s="44">
        <v>22555.824825839878</v>
      </c>
      <c r="D22" s="44">
        <v>22996.330701415056</v>
      </c>
      <c r="E22" s="44">
        <v>24054.310523017546</v>
      </c>
      <c r="F22" s="44">
        <v>26524.541662078311</v>
      </c>
      <c r="G22" s="44">
        <v>27717.838909666614</v>
      </c>
      <c r="H22" s="44">
        <v>29929.498024734337</v>
      </c>
      <c r="I22" s="44">
        <v>32081.573728900494</v>
      </c>
      <c r="J22" s="44">
        <v>33105.081796280283</v>
      </c>
      <c r="K22" s="44">
        <v>28850.754184529276</v>
      </c>
      <c r="L22" s="44">
        <v>34448.125586390997</v>
      </c>
      <c r="M22" s="44">
        <v>35309.049074068593</v>
      </c>
      <c r="N22" s="44">
        <v>34254.352604151616</v>
      </c>
      <c r="O22" s="44">
        <v>34209.993892359569</v>
      </c>
      <c r="P22" s="44">
        <v>35992.40675017731</v>
      </c>
      <c r="Q22" s="44">
        <v>36698.914251144692</v>
      </c>
      <c r="R22" s="44">
        <v>38203.919286234304</v>
      </c>
      <c r="S22" s="44">
        <v>40242.31317745713</v>
      </c>
      <c r="T22" s="44">
        <v>42360.676820428351</v>
      </c>
      <c r="U22" s="44">
        <v>44327.457214935588</v>
      </c>
      <c r="V22" s="44">
        <v>46163.892880925581</v>
      </c>
      <c r="W22" s="44">
        <v>48003.718784647332</v>
      </c>
      <c r="X22" s="44">
        <v>49804.281217789234</v>
      </c>
      <c r="Y22" s="44">
        <v>51547.530467593489</v>
      </c>
      <c r="Z22" s="44">
        <v>53261.968434903312</v>
      </c>
      <c r="AA22" s="44">
        <v>54869.54030308377</v>
      </c>
      <c r="AB22" s="44">
        <v>56468.142839181834</v>
      </c>
      <c r="AC22" s="44">
        <v>58114.982776581135</v>
      </c>
      <c r="AD22" s="44">
        <v>59848.829716741166</v>
      </c>
      <c r="AE22" s="44">
        <v>61805.141470493094</v>
      </c>
      <c r="AF22" s="44">
        <v>63659.820484386037</v>
      </c>
      <c r="AG22" s="44">
        <v>65564.909239440589</v>
      </c>
      <c r="AH22" s="44">
        <v>67657.319697293438</v>
      </c>
      <c r="AI22" s="44">
        <v>69495.11578088344</v>
      </c>
      <c r="AJ22" s="44">
        <v>71377.793175754079</v>
      </c>
      <c r="AK22" s="44">
        <v>73226.038937549441</v>
      </c>
      <c r="AL22" s="44">
        <v>75129.292803647812</v>
      </c>
      <c r="AM22" s="44">
        <v>77304.779534800298</v>
      </c>
      <c r="AN22" s="44">
        <v>79259.987762687553</v>
      </c>
      <c r="AO22" s="44">
        <v>81283.697202556374</v>
      </c>
      <c r="AP22" s="44">
        <v>83455.726696460028</v>
      </c>
      <c r="AQ22" s="44">
        <v>85620.543809056515</v>
      </c>
      <c r="AR22" s="44">
        <v>87955.236317559844</v>
      </c>
      <c r="AS22" s="44">
        <v>90158.732371017715</v>
      </c>
      <c r="AT22" s="44">
        <v>92379.094941882242</v>
      </c>
      <c r="AU22" s="44">
        <v>94561.143839264885</v>
      </c>
      <c r="AV22" s="44">
        <v>97124.085540934902</v>
      </c>
      <c r="AW22" s="44">
        <v>99450.452946534511</v>
      </c>
      <c r="AX22" s="44">
        <v>101481.30190756124</v>
      </c>
      <c r="AY22" s="44">
        <v>103876.76050905585</v>
      </c>
      <c r="AZ22" s="44">
        <v>105867.86110189273</v>
      </c>
    </row>
    <row r="23" spans="1:52">
      <c r="A23" s="45" t="s">
        <v>37</v>
      </c>
      <c r="B23" s="46">
        <v>2163.7975768716478</v>
      </c>
      <c r="C23" s="46">
        <v>2172.6294037160228</v>
      </c>
      <c r="D23" s="46">
        <v>2119.6384426497766</v>
      </c>
      <c r="E23" s="46">
        <v>2137.3020963385256</v>
      </c>
      <c r="F23" s="46">
        <v>2216.7885379378918</v>
      </c>
      <c r="G23" s="46">
        <v>2278.6113258485107</v>
      </c>
      <c r="H23" s="46">
        <v>2349.2659406035027</v>
      </c>
      <c r="I23" s="46">
        <v>2428.7523822028706</v>
      </c>
      <c r="J23" s="46">
        <v>2382.5351073521597</v>
      </c>
      <c r="K23" s="46">
        <v>2222.9046108357502</v>
      </c>
      <c r="L23" s="46">
        <v>2312.66707531467</v>
      </c>
      <c r="M23" s="46">
        <v>2283.7075151925292</v>
      </c>
      <c r="N23" s="46">
        <v>2273.3540514378897</v>
      </c>
      <c r="O23" s="46">
        <v>2244.633158059009</v>
      </c>
      <c r="P23" s="46">
        <v>2537.6028377300095</v>
      </c>
      <c r="Q23" s="46">
        <v>2559.3931595932099</v>
      </c>
      <c r="R23" s="46">
        <v>2693.2301059772317</v>
      </c>
      <c r="S23" s="46">
        <v>2908.9799639810635</v>
      </c>
      <c r="T23" s="46">
        <v>3138.8071412619202</v>
      </c>
      <c r="U23" s="46">
        <v>3356.1665723572924</v>
      </c>
      <c r="V23" s="46">
        <v>3560.987967991231</v>
      </c>
      <c r="W23" s="46">
        <v>3763.2755163735474</v>
      </c>
      <c r="X23" s="46">
        <v>3976.9710706228884</v>
      </c>
      <c r="Y23" s="46">
        <v>4174.7828734738459</v>
      </c>
      <c r="Z23" s="46">
        <v>4380.4701210785424</v>
      </c>
      <c r="AA23" s="46">
        <v>4604.257052643582</v>
      </c>
      <c r="AB23" s="46">
        <v>4848.2531604183159</v>
      </c>
      <c r="AC23" s="46">
        <v>5105.7519721568324</v>
      </c>
      <c r="AD23" s="46">
        <v>5375.8165504327235</v>
      </c>
      <c r="AE23" s="46">
        <v>5655.7152022302289</v>
      </c>
      <c r="AF23" s="46">
        <v>5926.0526581407812</v>
      </c>
      <c r="AG23" s="46">
        <v>6206.7578605858671</v>
      </c>
      <c r="AH23" s="46">
        <v>6510.1690465933507</v>
      </c>
      <c r="AI23" s="46">
        <v>6796.8678252453865</v>
      </c>
      <c r="AJ23" s="46">
        <v>7094.3922714046857</v>
      </c>
      <c r="AK23" s="46">
        <v>7387.7945186318248</v>
      </c>
      <c r="AL23" s="46">
        <v>7690.3525877981992</v>
      </c>
      <c r="AM23" s="46">
        <v>8021.5745948540089</v>
      </c>
      <c r="AN23" s="46">
        <v>8331.6158798342622</v>
      </c>
      <c r="AO23" s="46">
        <v>8651.2018470115891</v>
      </c>
      <c r="AP23" s="46">
        <v>8993.5162620605843</v>
      </c>
      <c r="AQ23" s="46">
        <v>9342.2374539898756</v>
      </c>
      <c r="AR23" s="46">
        <v>9710.1621718756542</v>
      </c>
      <c r="AS23" s="46">
        <v>10066.870569742268</v>
      </c>
      <c r="AT23" s="46">
        <v>10425.59753638728</v>
      </c>
      <c r="AU23" s="46">
        <v>10784.948025951935</v>
      </c>
      <c r="AV23" s="46">
        <v>11184.380207932805</v>
      </c>
      <c r="AW23" s="46">
        <v>11557.80362328808</v>
      </c>
      <c r="AX23" s="46">
        <v>11892.686409712935</v>
      </c>
      <c r="AY23" s="46">
        <v>12270.671049014039</v>
      </c>
      <c r="AZ23" s="46">
        <v>12597.8104589344</v>
      </c>
    </row>
    <row r="24" spans="1:52">
      <c r="A24" s="21" t="s">
        <v>32</v>
      </c>
      <c r="B24" s="22">
        <v>20663.315868177917</v>
      </c>
      <c r="C24" s="22">
        <v>20383.195422123856</v>
      </c>
      <c r="D24" s="22">
        <v>20876.692258765281</v>
      </c>
      <c r="E24" s="22">
        <v>21917.008426679022</v>
      </c>
      <c r="F24" s="22">
        <v>24307.753124140418</v>
      </c>
      <c r="G24" s="22">
        <v>25439.227583818105</v>
      </c>
      <c r="H24" s="22">
        <v>27580.232084130836</v>
      </c>
      <c r="I24" s="22">
        <v>29652.821346697623</v>
      </c>
      <c r="J24" s="22">
        <v>30722.546688928127</v>
      </c>
      <c r="K24" s="22">
        <v>26627.849573693526</v>
      </c>
      <c r="L24" s="22">
        <v>32135.458511076329</v>
      </c>
      <c r="M24" s="22">
        <v>33025.341558876062</v>
      </c>
      <c r="N24" s="22">
        <v>31980.998552713725</v>
      </c>
      <c r="O24" s="22">
        <v>31965.360734300557</v>
      </c>
      <c r="P24" s="22">
        <v>33454.8039124473</v>
      </c>
      <c r="Q24" s="22">
        <v>34139.521091551484</v>
      </c>
      <c r="R24" s="22">
        <v>35510.689180257075</v>
      </c>
      <c r="S24" s="22">
        <v>37333.333213476064</v>
      </c>
      <c r="T24" s="22">
        <v>39221.869679166433</v>
      </c>
      <c r="U24" s="22">
        <v>40971.290642578293</v>
      </c>
      <c r="V24" s="22">
        <v>42602.904912934348</v>
      </c>
      <c r="W24" s="22">
        <v>44240.443268273782</v>
      </c>
      <c r="X24" s="22">
        <v>45827.310147166347</v>
      </c>
      <c r="Y24" s="22">
        <v>47372.747594119646</v>
      </c>
      <c r="Z24" s="22">
        <v>48881.49831382477</v>
      </c>
      <c r="AA24" s="22">
        <v>50265.283250440189</v>
      </c>
      <c r="AB24" s="22">
        <v>51619.889678763517</v>
      </c>
      <c r="AC24" s="22">
        <v>53009.230804424304</v>
      </c>
      <c r="AD24" s="22">
        <v>54473.013166308439</v>
      </c>
      <c r="AE24" s="22">
        <v>56149.426268262869</v>
      </c>
      <c r="AF24" s="22">
        <v>57733.767826245254</v>
      </c>
      <c r="AG24" s="22">
        <v>59358.151378854724</v>
      </c>
      <c r="AH24" s="22">
        <v>61147.150650700089</v>
      </c>
      <c r="AI24" s="22">
        <v>62698.247955638057</v>
      </c>
      <c r="AJ24" s="22">
        <v>64283.400904349386</v>
      </c>
      <c r="AK24" s="22">
        <v>65838.244418917617</v>
      </c>
      <c r="AL24" s="22">
        <v>67438.940215849609</v>
      </c>
      <c r="AM24" s="22">
        <v>69283.204939946285</v>
      </c>
      <c r="AN24" s="22">
        <v>70928.371882853287</v>
      </c>
      <c r="AO24" s="22">
        <v>72632.495355544786</v>
      </c>
      <c r="AP24" s="22">
        <v>74462.210434399443</v>
      </c>
      <c r="AQ24" s="22">
        <v>76278.306355066641</v>
      </c>
      <c r="AR24" s="22">
        <v>78245.074145684193</v>
      </c>
      <c r="AS24" s="22">
        <v>80091.861801275445</v>
      </c>
      <c r="AT24" s="22">
        <v>81953.497405494956</v>
      </c>
      <c r="AU24" s="22">
        <v>83776.195813312952</v>
      </c>
      <c r="AV24" s="22">
        <v>85939.705333002101</v>
      </c>
      <c r="AW24" s="22">
        <v>87892.649323246427</v>
      </c>
      <c r="AX24" s="22">
        <v>89588.61549784831</v>
      </c>
      <c r="AY24" s="22">
        <v>91606.089460041811</v>
      </c>
      <c r="AZ24" s="22">
        <v>93270.050642958333</v>
      </c>
    </row>
    <row r="25" spans="1:52">
      <c r="A25" s="43" t="s">
        <v>38</v>
      </c>
      <c r="B25" s="44">
        <v>350459.06132213894</v>
      </c>
      <c r="C25" s="44">
        <v>349291.78169197193</v>
      </c>
      <c r="D25" s="44">
        <v>360189.89483269065</v>
      </c>
      <c r="E25" s="44">
        <v>344409.73954010021</v>
      </c>
      <c r="F25" s="44">
        <v>361811.67752179503</v>
      </c>
      <c r="G25" s="44">
        <v>374141.39497107489</v>
      </c>
      <c r="H25" s="44">
        <v>395182.87702502683</v>
      </c>
      <c r="I25" s="44">
        <v>394777.21832717548</v>
      </c>
      <c r="J25" s="44">
        <v>370201.48481328669</v>
      </c>
      <c r="K25" s="44">
        <v>347074.24635925633</v>
      </c>
      <c r="L25" s="44">
        <v>365300.28280934633</v>
      </c>
      <c r="M25" s="44">
        <v>342094.86439277162</v>
      </c>
      <c r="N25" s="44">
        <v>336992.84831028245</v>
      </c>
      <c r="O25" s="44">
        <v>325230.78909464728</v>
      </c>
      <c r="P25" s="44">
        <v>318436.56198961369</v>
      </c>
      <c r="Q25" s="44">
        <v>319403.03430302371</v>
      </c>
      <c r="R25" s="44">
        <v>324143.40580291767</v>
      </c>
      <c r="S25" s="44">
        <v>330557.59317229921</v>
      </c>
      <c r="T25" s="44">
        <v>336489.03653671325</v>
      </c>
      <c r="U25" s="44">
        <v>341931.32307831862</v>
      </c>
      <c r="V25" s="44">
        <v>346497.24666628288</v>
      </c>
      <c r="W25" s="44">
        <v>351144.65988791885</v>
      </c>
      <c r="X25" s="44">
        <v>355421.1056227379</v>
      </c>
      <c r="Y25" s="44">
        <v>360075.5827734691</v>
      </c>
      <c r="Z25" s="44">
        <v>364512.08338418207</v>
      </c>
      <c r="AA25" s="44">
        <v>368781.54610894038</v>
      </c>
      <c r="AB25" s="44">
        <v>373183.8046366378</v>
      </c>
      <c r="AC25" s="44">
        <v>377623.64139587607</v>
      </c>
      <c r="AD25" s="44">
        <v>382054.99911280093</v>
      </c>
      <c r="AE25" s="44">
        <v>386491.1052741094</v>
      </c>
      <c r="AF25" s="44">
        <v>390924.13748226245</v>
      </c>
      <c r="AG25" s="44">
        <v>395420.66770938219</v>
      </c>
      <c r="AH25" s="44">
        <v>399966.13731439668</v>
      </c>
      <c r="AI25" s="44">
        <v>404404.39915571362</v>
      </c>
      <c r="AJ25" s="44">
        <v>408934.44123032165</v>
      </c>
      <c r="AK25" s="44">
        <v>413570.76331965515</v>
      </c>
      <c r="AL25" s="44">
        <v>418326.42251854844</v>
      </c>
      <c r="AM25" s="44">
        <v>423242.25372141204</v>
      </c>
      <c r="AN25" s="44">
        <v>428313.08285915211</v>
      </c>
      <c r="AO25" s="44">
        <v>433521.01288114511</v>
      </c>
      <c r="AP25" s="44">
        <v>438975.8486596513</v>
      </c>
      <c r="AQ25" s="44">
        <v>444659.61347000505</v>
      </c>
      <c r="AR25" s="44">
        <v>450369.17052052449</v>
      </c>
      <c r="AS25" s="44">
        <v>456287.44370685262</v>
      </c>
      <c r="AT25" s="44">
        <v>462385.07638003142</v>
      </c>
      <c r="AU25" s="44">
        <v>468752.18107775401</v>
      </c>
      <c r="AV25" s="44">
        <v>475327.05440180312</v>
      </c>
      <c r="AW25" s="44">
        <v>481964.61025687971</v>
      </c>
      <c r="AX25" s="44">
        <v>488707.02551783808</v>
      </c>
      <c r="AY25" s="44">
        <v>495507.99906391313</v>
      </c>
      <c r="AZ25" s="44">
        <v>502364.11802722246</v>
      </c>
    </row>
    <row r="26" spans="1:52">
      <c r="A26" s="19" t="s">
        <v>39</v>
      </c>
      <c r="B26" s="20">
        <v>217225.17572213893</v>
      </c>
      <c r="C26" s="20">
        <v>217474.53809197192</v>
      </c>
      <c r="D26" s="20">
        <v>228526.87183269067</v>
      </c>
      <c r="E26" s="20">
        <v>221723.65434010018</v>
      </c>
      <c r="F26" s="20">
        <v>225965.52652179499</v>
      </c>
      <c r="G26" s="20">
        <v>236459.42057107485</v>
      </c>
      <c r="H26" s="20">
        <v>257771.90792502684</v>
      </c>
      <c r="I26" s="20">
        <v>250569.21832717548</v>
      </c>
      <c r="J26" s="20">
        <v>226391.48481328672</v>
      </c>
      <c r="K26" s="20">
        <v>220050.2463592563</v>
      </c>
      <c r="L26" s="20">
        <v>216186.28280934633</v>
      </c>
      <c r="M26" s="20">
        <v>204740.86439277159</v>
      </c>
      <c r="N26" s="20">
        <v>192644.84831028248</v>
      </c>
      <c r="O26" s="20">
        <v>178122.78909464728</v>
      </c>
      <c r="P26" s="20">
        <v>172919.56198961375</v>
      </c>
      <c r="Q26" s="20">
        <v>177714.03430302368</v>
      </c>
      <c r="R26" s="20">
        <v>179810.4621011625</v>
      </c>
      <c r="S26" s="20">
        <v>182680.61101249675</v>
      </c>
      <c r="T26" s="20">
        <v>185356.49443371742</v>
      </c>
      <c r="U26" s="20">
        <v>187820.41474396118</v>
      </c>
      <c r="V26" s="20">
        <v>189635.21739441925</v>
      </c>
      <c r="W26" s="20">
        <v>191734.61771965981</v>
      </c>
      <c r="X26" s="20">
        <v>193684.60564801877</v>
      </c>
      <c r="Y26" s="20">
        <v>195743.72029926578</v>
      </c>
      <c r="Z26" s="20">
        <v>197757.03631941171</v>
      </c>
      <c r="AA26" s="20">
        <v>199684.34917642581</v>
      </c>
      <c r="AB26" s="20">
        <v>201833.03365962306</v>
      </c>
      <c r="AC26" s="20">
        <v>204020.59019627635</v>
      </c>
      <c r="AD26" s="20">
        <v>206188.17873516952</v>
      </c>
      <c r="AE26" s="20">
        <v>208350.91157840026</v>
      </c>
      <c r="AF26" s="20">
        <v>210526.46206327921</v>
      </c>
      <c r="AG26" s="20">
        <v>212743.44682264896</v>
      </c>
      <c r="AH26" s="20">
        <v>215021.50613444144</v>
      </c>
      <c r="AI26" s="20">
        <v>217165.86082369843</v>
      </c>
      <c r="AJ26" s="20">
        <v>219361.73700381341</v>
      </c>
      <c r="AK26" s="20">
        <v>221613.65119488791</v>
      </c>
      <c r="AL26" s="20">
        <v>223924.45962048936</v>
      </c>
      <c r="AM26" s="20">
        <v>226304.58064009863</v>
      </c>
      <c r="AN26" s="20">
        <v>228746.96700743432</v>
      </c>
      <c r="AO26" s="20">
        <v>231244.40966788528</v>
      </c>
      <c r="AP26" s="20">
        <v>233865.01168694996</v>
      </c>
      <c r="AQ26" s="20">
        <v>236637.33918211769</v>
      </c>
      <c r="AR26" s="20">
        <v>239388.49979665549</v>
      </c>
      <c r="AS26" s="20">
        <v>242267.71267290824</v>
      </c>
      <c r="AT26" s="20">
        <v>245261.91437715516</v>
      </c>
      <c r="AU26" s="20">
        <v>248449.66516808132</v>
      </c>
      <c r="AV26" s="20">
        <v>251796.00039910033</v>
      </c>
      <c r="AW26" s="20">
        <v>255175.92565321518</v>
      </c>
      <c r="AX26" s="20">
        <v>258629.06168582951</v>
      </c>
      <c r="AY26" s="20">
        <v>262141.8085324805</v>
      </c>
      <c r="AZ26" s="20">
        <v>265681.09120865795</v>
      </c>
    </row>
    <row r="27" spans="1:52">
      <c r="A27" s="21" t="s">
        <v>40</v>
      </c>
      <c r="B27" s="22">
        <v>133233.88560000001</v>
      </c>
      <c r="C27" s="22">
        <v>131817.24359999999</v>
      </c>
      <c r="D27" s="22">
        <v>131663.02299999999</v>
      </c>
      <c r="E27" s="22">
        <v>122686.0852</v>
      </c>
      <c r="F27" s="22">
        <v>135846.15100000001</v>
      </c>
      <c r="G27" s="22">
        <v>137681.97440000001</v>
      </c>
      <c r="H27" s="22">
        <v>137410.96909999999</v>
      </c>
      <c r="I27" s="22">
        <v>144208</v>
      </c>
      <c r="J27" s="22">
        <v>143810</v>
      </c>
      <c r="K27" s="22">
        <v>127024</v>
      </c>
      <c r="L27" s="22">
        <v>149114</v>
      </c>
      <c r="M27" s="22">
        <v>137354</v>
      </c>
      <c r="N27" s="22">
        <v>144348</v>
      </c>
      <c r="O27" s="22">
        <v>147107.99999999997</v>
      </c>
      <c r="P27" s="22">
        <v>145516.99999999994</v>
      </c>
      <c r="Q27" s="22">
        <v>141689</v>
      </c>
      <c r="R27" s="22">
        <v>144332.94370175517</v>
      </c>
      <c r="S27" s="22">
        <v>147876.98215980243</v>
      </c>
      <c r="T27" s="22">
        <v>151132.54210299582</v>
      </c>
      <c r="U27" s="22">
        <v>154110.9083343574</v>
      </c>
      <c r="V27" s="22">
        <v>156862.02927186363</v>
      </c>
      <c r="W27" s="22">
        <v>159410.04216825904</v>
      </c>
      <c r="X27" s="22">
        <v>161736.49997471916</v>
      </c>
      <c r="Y27" s="22">
        <v>164331.86247420331</v>
      </c>
      <c r="Z27" s="22">
        <v>166755.04706477033</v>
      </c>
      <c r="AA27" s="22">
        <v>169097.19693251455</v>
      </c>
      <c r="AB27" s="22">
        <v>171350.77097701473</v>
      </c>
      <c r="AC27" s="22">
        <v>173603.05119959975</v>
      </c>
      <c r="AD27" s="22">
        <v>175866.82037763137</v>
      </c>
      <c r="AE27" s="22">
        <v>178140.19369570911</v>
      </c>
      <c r="AF27" s="22">
        <v>180397.67541898327</v>
      </c>
      <c r="AG27" s="22">
        <v>182677.22088673324</v>
      </c>
      <c r="AH27" s="22">
        <v>184944.63117995526</v>
      </c>
      <c r="AI27" s="22">
        <v>187238.53833201516</v>
      </c>
      <c r="AJ27" s="22">
        <v>189572.70422650824</v>
      </c>
      <c r="AK27" s="22">
        <v>191957.11212476724</v>
      </c>
      <c r="AL27" s="22">
        <v>194401.96289805911</v>
      </c>
      <c r="AM27" s="22">
        <v>196937.67308131343</v>
      </c>
      <c r="AN27" s="22">
        <v>199566.11585171783</v>
      </c>
      <c r="AO27" s="22">
        <v>202276.60321325983</v>
      </c>
      <c r="AP27" s="22">
        <v>205110.83697270133</v>
      </c>
      <c r="AQ27" s="22">
        <v>208022.27428788735</v>
      </c>
      <c r="AR27" s="22">
        <v>210980.670723869</v>
      </c>
      <c r="AS27" s="22">
        <v>214019.73103394441</v>
      </c>
      <c r="AT27" s="22">
        <v>217123.16200287623</v>
      </c>
      <c r="AU27" s="22">
        <v>220302.51590967269</v>
      </c>
      <c r="AV27" s="22">
        <v>223531.05400270279</v>
      </c>
      <c r="AW27" s="22">
        <v>226788.68460366453</v>
      </c>
      <c r="AX27" s="22">
        <v>230077.96383200854</v>
      </c>
      <c r="AY27" s="22">
        <v>233366.19053143263</v>
      </c>
      <c r="AZ27" s="22">
        <v>236683.02681856451</v>
      </c>
    </row>
    <row r="28" spans="1:52">
      <c r="A28" s="47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</row>
    <row r="29" spans="1:52">
      <c r="A29" s="50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</row>
    <row r="30" spans="1:52">
      <c r="A30" s="39" t="s">
        <v>21</v>
      </c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</row>
    <row r="31" spans="1:52">
      <c r="A31" s="54" t="s">
        <v>20</v>
      </c>
      <c r="B31" s="55">
        <v>4956235.6415717788</v>
      </c>
      <c r="C31" s="55">
        <v>5046193.0327149155</v>
      </c>
      <c r="D31" s="55">
        <v>5115373.2978105107</v>
      </c>
      <c r="E31" s="55">
        <v>5157472.4367630687</v>
      </c>
      <c r="F31" s="55">
        <v>5218751.4707754841</v>
      </c>
      <c r="G31" s="55">
        <v>5177028.2378330706</v>
      </c>
      <c r="H31" s="55">
        <v>5215142.6625919873</v>
      </c>
      <c r="I31" s="55">
        <v>5271046.8098263731</v>
      </c>
      <c r="J31" s="55">
        <v>5292494.7945104055</v>
      </c>
      <c r="K31" s="55">
        <v>5340302.2349972008</v>
      </c>
      <c r="L31" s="55">
        <v>5286827.6169159124</v>
      </c>
      <c r="M31" s="55">
        <v>5257158.6186905596</v>
      </c>
      <c r="N31" s="55">
        <v>5158724.7435121648</v>
      </c>
      <c r="O31" s="55">
        <v>5207652.9516557772</v>
      </c>
      <c r="P31" s="55">
        <v>5272435.3428030759</v>
      </c>
      <c r="Q31" s="55">
        <v>5387885.2102444749</v>
      </c>
      <c r="R31" s="55">
        <v>5520274.8147117291</v>
      </c>
      <c r="S31" s="55">
        <v>5652635.5417423882</v>
      </c>
      <c r="T31" s="55">
        <v>5749108.8372648656</v>
      </c>
      <c r="U31" s="55">
        <v>5826993.7065583039</v>
      </c>
      <c r="V31" s="55">
        <v>5884882.1114912294</v>
      </c>
      <c r="W31" s="55">
        <v>5932887.5580965206</v>
      </c>
      <c r="X31" s="55">
        <v>5970573.2550912416</v>
      </c>
      <c r="Y31" s="55">
        <v>6004251.4800058724</v>
      </c>
      <c r="Z31" s="55">
        <v>6036800.5987413852</v>
      </c>
      <c r="AA31" s="55">
        <v>6071827.3734947359</v>
      </c>
      <c r="AB31" s="55">
        <v>6103540.2754270183</v>
      </c>
      <c r="AC31" s="55">
        <v>6136895.4891142743</v>
      </c>
      <c r="AD31" s="55">
        <v>6170529.7895988598</v>
      </c>
      <c r="AE31" s="55">
        <v>6203828.3919162378</v>
      </c>
      <c r="AF31" s="55">
        <v>6237886.0714271115</v>
      </c>
      <c r="AG31" s="55">
        <v>6271597.4366068309</v>
      </c>
      <c r="AH31" s="55">
        <v>6302779.7037596619</v>
      </c>
      <c r="AI31" s="55">
        <v>6332051.3444338143</v>
      </c>
      <c r="AJ31" s="55">
        <v>6360401.6981983306</v>
      </c>
      <c r="AK31" s="55">
        <v>6386711.4169503255</v>
      </c>
      <c r="AL31" s="55">
        <v>6411393.4274018705</v>
      </c>
      <c r="AM31" s="55">
        <v>6434799.3843657076</v>
      </c>
      <c r="AN31" s="55">
        <v>6457880.3352712551</v>
      </c>
      <c r="AO31" s="55">
        <v>6485085.3111518146</v>
      </c>
      <c r="AP31" s="55">
        <v>6514352.6152412528</v>
      </c>
      <c r="AQ31" s="55">
        <v>6543430.7752852347</v>
      </c>
      <c r="AR31" s="55">
        <v>6571987.4754772801</v>
      </c>
      <c r="AS31" s="55">
        <v>6601306.0887887711</v>
      </c>
      <c r="AT31" s="55">
        <v>6630748.3453032449</v>
      </c>
      <c r="AU31" s="55">
        <v>6660659.661754488</v>
      </c>
      <c r="AV31" s="55">
        <v>6689879.9085641801</v>
      </c>
      <c r="AW31" s="55">
        <v>6721121.5495139193</v>
      </c>
      <c r="AX31" s="55">
        <v>6754385.9516993063</v>
      </c>
      <c r="AY31" s="55">
        <v>6787905.1907533314</v>
      </c>
      <c r="AZ31" s="55">
        <v>6822764.593018298</v>
      </c>
    </row>
    <row r="32" spans="1:52">
      <c r="A32" s="56" t="s">
        <v>22</v>
      </c>
      <c r="B32" s="57">
        <v>104150.52535982964</v>
      </c>
      <c r="C32" s="57">
        <v>108407.72065375032</v>
      </c>
      <c r="D32" s="57">
        <v>110039.80362883772</v>
      </c>
      <c r="E32" s="57">
        <v>113107.71446926624</v>
      </c>
      <c r="F32" s="57">
        <v>117119.7248381871</v>
      </c>
      <c r="G32" s="57">
        <v>120104.79928295294</v>
      </c>
      <c r="H32" s="57">
        <v>119588.88140983072</v>
      </c>
      <c r="I32" s="57">
        <v>115369.12966162719</v>
      </c>
      <c r="J32" s="57">
        <v>120551.56273126867</v>
      </c>
      <c r="K32" s="57">
        <v>117797.01755933602</v>
      </c>
      <c r="L32" s="57">
        <v>119502.36674384336</v>
      </c>
      <c r="M32" s="57">
        <v>122250.96666502686</v>
      </c>
      <c r="N32" s="57">
        <v>122451.57177330548</v>
      </c>
      <c r="O32" s="57">
        <v>122083.38319756024</v>
      </c>
      <c r="P32" s="57">
        <v>124612.57528253864</v>
      </c>
      <c r="Q32" s="57">
        <v>124572.07616194511</v>
      </c>
      <c r="R32" s="57">
        <v>128870.05098045015</v>
      </c>
      <c r="S32" s="57">
        <v>132947.34329930798</v>
      </c>
      <c r="T32" s="57">
        <v>136529.40465290513</v>
      </c>
      <c r="U32" s="57">
        <v>139955.38674518722</v>
      </c>
      <c r="V32" s="57">
        <v>142917.11748003791</v>
      </c>
      <c r="W32" s="57">
        <v>145388.85239920669</v>
      </c>
      <c r="X32" s="57">
        <v>147602.78895562704</v>
      </c>
      <c r="Y32" s="57">
        <v>149604.31673820197</v>
      </c>
      <c r="Z32" s="57">
        <v>151446.35265187759</v>
      </c>
      <c r="AA32" s="57">
        <v>153437.43969676463</v>
      </c>
      <c r="AB32" s="57">
        <v>155281.54253115607</v>
      </c>
      <c r="AC32" s="57">
        <v>157067.983659313</v>
      </c>
      <c r="AD32" s="57">
        <v>158827.38888441681</v>
      </c>
      <c r="AE32" s="57">
        <v>160569.42780178634</v>
      </c>
      <c r="AF32" s="57">
        <v>162315.14610385554</v>
      </c>
      <c r="AG32" s="57">
        <v>164040.93938136729</v>
      </c>
      <c r="AH32" s="57">
        <v>165704.48396105372</v>
      </c>
      <c r="AI32" s="57">
        <v>167296.40828170959</v>
      </c>
      <c r="AJ32" s="57">
        <v>168825.38310097478</v>
      </c>
      <c r="AK32" s="57">
        <v>170299.39961376545</v>
      </c>
      <c r="AL32" s="57">
        <v>171779.4863548307</v>
      </c>
      <c r="AM32" s="57">
        <v>173286.26469608699</v>
      </c>
      <c r="AN32" s="57">
        <v>174786.70874455266</v>
      </c>
      <c r="AO32" s="57">
        <v>176224.14614056962</v>
      </c>
      <c r="AP32" s="57">
        <v>177559.84785471173</v>
      </c>
      <c r="AQ32" s="57">
        <v>178792.47099356551</v>
      </c>
      <c r="AR32" s="57">
        <v>179960.11800169945</v>
      </c>
      <c r="AS32" s="57">
        <v>181147.64457691179</v>
      </c>
      <c r="AT32" s="57">
        <v>182320.2892344858</v>
      </c>
      <c r="AU32" s="57">
        <v>183554.66115850309</v>
      </c>
      <c r="AV32" s="57">
        <v>184764.75971747586</v>
      </c>
      <c r="AW32" s="57">
        <v>185950.90968993076</v>
      </c>
      <c r="AX32" s="57">
        <v>187128.56499147046</v>
      </c>
      <c r="AY32" s="57">
        <v>188291.09899035923</v>
      </c>
      <c r="AZ32" s="57">
        <v>189503.70800031468</v>
      </c>
    </row>
    <row r="33" spans="1:52">
      <c r="A33" s="58" t="s">
        <v>94</v>
      </c>
      <c r="B33" s="59">
        <v>104150.52535982964</v>
      </c>
      <c r="C33" s="59">
        <v>108407.72065375032</v>
      </c>
      <c r="D33" s="59">
        <v>110039.80362883772</v>
      </c>
      <c r="E33" s="59">
        <v>113107.71446926624</v>
      </c>
      <c r="F33" s="59">
        <v>117119.7248381871</v>
      </c>
      <c r="G33" s="59">
        <v>120104.79928295294</v>
      </c>
      <c r="H33" s="59">
        <v>119588.88140983072</v>
      </c>
      <c r="I33" s="59">
        <v>115369.12966162719</v>
      </c>
      <c r="J33" s="59">
        <v>120551.56273126867</v>
      </c>
      <c r="K33" s="59">
        <v>117797.01755933602</v>
      </c>
      <c r="L33" s="59">
        <v>119502.36674384336</v>
      </c>
      <c r="M33" s="59">
        <v>122250.96666502686</v>
      </c>
      <c r="N33" s="59">
        <v>122451.57177330548</v>
      </c>
      <c r="O33" s="59">
        <v>122083.38319756024</v>
      </c>
      <c r="P33" s="59">
        <v>124612.57528253864</v>
      </c>
      <c r="Q33" s="59">
        <v>124572.07616194511</v>
      </c>
      <c r="R33" s="59">
        <v>127184.70886746651</v>
      </c>
      <c r="S33" s="59">
        <v>129391.88845390719</v>
      </c>
      <c r="T33" s="59">
        <v>130968.96528224199</v>
      </c>
      <c r="U33" s="59">
        <v>132205.07296653278</v>
      </c>
      <c r="V33" s="59">
        <v>132833.06004232544</v>
      </c>
      <c r="W33" s="59">
        <v>132790.8455965879</v>
      </c>
      <c r="X33" s="59">
        <v>132278.46492301239</v>
      </c>
      <c r="Y33" s="59">
        <v>131421.19930003161</v>
      </c>
      <c r="Z33" s="59">
        <v>130360.58222587494</v>
      </c>
      <c r="AA33" s="59">
        <v>129431.88296236213</v>
      </c>
      <c r="AB33" s="59">
        <v>128565.5661659239</v>
      </c>
      <c r="AC33" s="59">
        <v>127883.75405248621</v>
      </c>
      <c r="AD33" s="59">
        <v>127413.3724776684</v>
      </c>
      <c r="AE33" s="59">
        <v>127120.12856987426</v>
      </c>
      <c r="AF33" s="59">
        <v>126985.34479132995</v>
      </c>
      <c r="AG33" s="59">
        <v>126917.77556779621</v>
      </c>
      <c r="AH33" s="59">
        <v>126813.14383594632</v>
      </c>
      <c r="AI33" s="59">
        <v>126653.96916506439</v>
      </c>
      <c r="AJ33" s="59">
        <v>126424.19395308835</v>
      </c>
      <c r="AK33" s="59">
        <v>126063.36183021832</v>
      </c>
      <c r="AL33" s="59">
        <v>125608.79913449734</v>
      </c>
      <c r="AM33" s="59">
        <v>125076.1457286434</v>
      </c>
      <c r="AN33" s="59">
        <v>124459.90567223041</v>
      </c>
      <c r="AO33" s="59">
        <v>123750.49379576622</v>
      </c>
      <c r="AP33" s="59">
        <v>122949.7282825845</v>
      </c>
      <c r="AQ33" s="59">
        <v>122068.56203272466</v>
      </c>
      <c r="AR33" s="59">
        <v>121177.13279938289</v>
      </c>
      <c r="AS33" s="59">
        <v>120335.93151675531</v>
      </c>
      <c r="AT33" s="59">
        <v>119507.82224093784</v>
      </c>
      <c r="AU33" s="59">
        <v>118752.91686269108</v>
      </c>
      <c r="AV33" s="59">
        <v>118011.13842401833</v>
      </c>
      <c r="AW33" s="59">
        <v>117300.95276208936</v>
      </c>
      <c r="AX33" s="59">
        <v>116643.48978823386</v>
      </c>
      <c r="AY33" s="59">
        <v>115996.55228132008</v>
      </c>
      <c r="AZ33" s="59">
        <v>115421.95224131513</v>
      </c>
    </row>
    <row r="34" spans="1:52">
      <c r="A34" s="60" t="s">
        <v>95</v>
      </c>
      <c r="B34" s="20">
        <v>104150.52535982964</v>
      </c>
      <c r="C34" s="20">
        <v>108407.72065375032</v>
      </c>
      <c r="D34" s="20">
        <v>110039.80362883772</v>
      </c>
      <c r="E34" s="20">
        <v>113107.71446926624</v>
      </c>
      <c r="F34" s="20">
        <v>117119.7248381871</v>
      </c>
      <c r="G34" s="20">
        <v>120104.79928295294</v>
      </c>
      <c r="H34" s="20">
        <v>119588.88140983072</v>
      </c>
      <c r="I34" s="20">
        <v>115369.12966162719</v>
      </c>
      <c r="J34" s="20">
        <v>120551.56273126867</v>
      </c>
      <c r="K34" s="20">
        <v>117797.01755933602</v>
      </c>
      <c r="L34" s="20">
        <v>119502.36674384336</v>
      </c>
      <c r="M34" s="20">
        <v>122250.96666502686</v>
      </c>
      <c r="N34" s="20">
        <v>122451.57177330548</v>
      </c>
      <c r="O34" s="20">
        <v>122083.38319756024</v>
      </c>
      <c r="P34" s="20">
        <v>124612.57528253864</v>
      </c>
      <c r="Q34" s="20">
        <v>124572.07616194511</v>
      </c>
      <c r="R34" s="20">
        <v>127184.70886746651</v>
      </c>
      <c r="S34" s="20">
        <v>129391.88845390719</v>
      </c>
      <c r="T34" s="20">
        <v>130968.96528224199</v>
      </c>
      <c r="U34" s="20">
        <v>132205.07296653278</v>
      </c>
      <c r="V34" s="20">
        <v>132833.06004232544</v>
      </c>
      <c r="W34" s="20">
        <v>132790.8455965879</v>
      </c>
      <c r="X34" s="20">
        <v>132278.46492301239</v>
      </c>
      <c r="Y34" s="20">
        <v>131421.19930003161</v>
      </c>
      <c r="Z34" s="20">
        <v>130360.58222587494</v>
      </c>
      <c r="AA34" s="20">
        <v>129431.88296236213</v>
      </c>
      <c r="AB34" s="20">
        <v>128565.5661659239</v>
      </c>
      <c r="AC34" s="20">
        <v>127883.75405248621</v>
      </c>
      <c r="AD34" s="20">
        <v>127413.3724776684</v>
      </c>
      <c r="AE34" s="20">
        <v>127120.12856987426</v>
      </c>
      <c r="AF34" s="20">
        <v>126985.34479132995</v>
      </c>
      <c r="AG34" s="20">
        <v>126917.77556779621</v>
      </c>
      <c r="AH34" s="20">
        <v>126813.14383594632</v>
      </c>
      <c r="AI34" s="20">
        <v>126653.96916506439</v>
      </c>
      <c r="AJ34" s="20">
        <v>126424.19395308835</v>
      </c>
      <c r="AK34" s="20">
        <v>126063.36183021832</v>
      </c>
      <c r="AL34" s="20">
        <v>125608.79913449734</v>
      </c>
      <c r="AM34" s="20">
        <v>125076.1457286434</v>
      </c>
      <c r="AN34" s="20">
        <v>124459.90567223041</v>
      </c>
      <c r="AO34" s="20">
        <v>123750.49379576622</v>
      </c>
      <c r="AP34" s="20">
        <v>122949.7282825845</v>
      </c>
      <c r="AQ34" s="20">
        <v>122068.56203272466</v>
      </c>
      <c r="AR34" s="20">
        <v>121177.13279938289</v>
      </c>
      <c r="AS34" s="20">
        <v>120335.93151675531</v>
      </c>
      <c r="AT34" s="20">
        <v>119507.82224093784</v>
      </c>
      <c r="AU34" s="20">
        <v>118752.91686269108</v>
      </c>
      <c r="AV34" s="20">
        <v>118011.13842401833</v>
      </c>
      <c r="AW34" s="20">
        <v>117300.95276208936</v>
      </c>
      <c r="AX34" s="20">
        <v>116643.48978823386</v>
      </c>
      <c r="AY34" s="20">
        <v>115996.55228132008</v>
      </c>
      <c r="AZ34" s="20">
        <v>115421.95224131513</v>
      </c>
    </row>
    <row r="35" spans="1:52">
      <c r="A35" s="60" t="s">
        <v>96</v>
      </c>
      <c r="B35" s="20">
        <v>0</v>
      </c>
      <c r="C35" s="20">
        <v>0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  <c r="W35" s="20">
        <v>0</v>
      </c>
      <c r="X35" s="20">
        <v>0</v>
      </c>
      <c r="Y35" s="20">
        <v>0</v>
      </c>
      <c r="Z35" s="20">
        <v>0</v>
      </c>
      <c r="AA35" s="20">
        <v>0</v>
      </c>
      <c r="AB35" s="20">
        <v>0</v>
      </c>
      <c r="AC35" s="20">
        <v>0</v>
      </c>
      <c r="AD35" s="20">
        <v>0</v>
      </c>
      <c r="AE35" s="20">
        <v>0</v>
      </c>
      <c r="AF35" s="20">
        <v>0</v>
      </c>
      <c r="AG35" s="20">
        <v>0</v>
      </c>
      <c r="AH35" s="20">
        <v>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20">
        <v>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20">
        <v>0</v>
      </c>
      <c r="AW35" s="20">
        <v>0</v>
      </c>
      <c r="AX35" s="20">
        <v>0</v>
      </c>
      <c r="AY35" s="20">
        <v>0</v>
      </c>
      <c r="AZ35" s="20">
        <v>0</v>
      </c>
    </row>
    <row r="36" spans="1:52">
      <c r="A36" s="60" t="s">
        <v>97</v>
      </c>
      <c r="B36" s="20">
        <v>0</v>
      </c>
      <c r="C36" s="20">
        <v>0</v>
      </c>
      <c r="D36" s="20">
        <v>0</v>
      </c>
      <c r="E36" s="20">
        <v>0</v>
      </c>
      <c r="F36" s="20">
        <v>0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0</v>
      </c>
      <c r="AH36" s="20">
        <v>0</v>
      </c>
      <c r="AI36" s="20">
        <v>0</v>
      </c>
      <c r="AJ36" s="20">
        <v>0</v>
      </c>
      <c r="AK36" s="20">
        <v>0</v>
      </c>
      <c r="AL36" s="20">
        <v>0</v>
      </c>
      <c r="AM36" s="20">
        <v>0</v>
      </c>
      <c r="AN36" s="20">
        <v>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20">
        <v>0</v>
      </c>
      <c r="AW36" s="20">
        <v>0</v>
      </c>
      <c r="AX36" s="20">
        <v>0</v>
      </c>
      <c r="AY36" s="20">
        <v>0</v>
      </c>
      <c r="AZ36" s="20">
        <v>0</v>
      </c>
    </row>
    <row r="37" spans="1:52">
      <c r="A37" s="58" t="s">
        <v>98</v>
      </c>
      <c r="B37" s="59">
        <v>0</v>
      </c>
      <c r="C37" s="59">
        <v>0</v>
      </c>
      <c r="D37" s="59">
        <v>0</v>
      </c>
      <c r="E37" s="59">
        <v>0</v>
      </c>
      <c r="F37" s="59">
        <v>0</v>
      </c>
      <c r="G37" s="59">
        <v>0</v>
      </c>
      <c r="H37" s="59">
        <v>0</v>
      </c>
      <c r="I37" s="59">
        <v>0</v>
      </c>
      <c r="J37" s="59">
        <v>0</v>
      </c>
      <c r="K37" s="59">
        <v>0</v>
      </c>
      <c r="L37" s="59">
        <v>0</v>
      </c>
      <c r="M37" s="59">
        <v>0</v>
      </c>
      <c r="N37" s="59">
        <v>0</v>
      </c>
      <c r="O37" s="59">
        <v>0</v>
      </c>
      <c r="P37" s="59">
        <v>0</v>
      </c>
      <c r="Q37" s="59">
        <v>0</v>
      </c>
      <c r="R37" s="59">
        <v>0</v>
      </c>
      <c r="S37" s="59">
        <v>0</v>
      </c>
      <c r="T37" s="59">
        <v>0</v>
      </c>
      <c r="U37" s="59">
        <v>0</v>
      </c>
      <c r="V37" s="59">
        <v>0</v>
      </c>
      <c r="W37" s="59">
        <v>0</v>
      </c>
      <c r="X37" s="59">
        <v>0</v>
      </c>
      <c r="Y37" s="59">
        <v>0</v>
      </c>
      <c r="Z37" s="59">
        <v>0</v>
      </c>
      <c r="AA37" s="59">
        <v>0</v>
      </c>
      <c r="AB37" s="59">
        <v>0</v>
      </c>
      <c r="AC37" s="59">
        <v>0</v>
      </c>
      <c r="AD37" s="59">
        <v>0</v>
      </c>
      <c r="AE37" s="59">
        <v>0</v>
      </c>
      <c r="AF37" s="59">
        <v>0</v>
      </c>
      <c r="AG37" s="59">
        <v>0</v>
      </c>
      <c r="AH37" s="59">
        <v>0</v>
      </c>
      <c r="AI37" s="59">
        <v>0</v>
      </c>
      <c r="AJ37" s="59">
        <v>0</v>
      </c>
      <c r="AK37" s="59">
        <v>0</v>
      </c>
      <c r="AL37" s="59">
        <v>0</v>
      </c>
      <c r="AM37" s="59">
        <v>0</v>
      </c>
      <c r="AN37" s="59">
        <v>0</v>
      </c>
      <c r="AO37" s="59">
        <v>0</v>
      </c>
      <c r="AP37" s="59">
        <v>0</v>
      </c>
      <c r="AQ37" s="59">
        <v>0</v>
      </c>
      <c r="AR37" s="59">
        <v>0</v>
      </c>
      <c r="AS37" s="59">
        <v>0</v>
      </c>
      <c r="AT37" s="59">
        <v>0</v>
      </c>
      <c r="AU37" s="59">
        <v>0</v>
      </c>
      <c r="AV37" s="59">
        <v>0</v>
      </c>
      <c r="AW37" s="59">
        <v>0</v>
      </c>
      <c r="AX37" s="59">
        <v>0</v>
      </c>
      <c r="AY37" s="59">
        <v>0</v>
      </c>
      <c r="AZ37" s="59">
        <v>0</v>
      </c>
    </row>
    <row r="38" spans="1:52">
      <c r="A38" s="60" t="s">
        <v>95</v>
      </c>
      <c r="B38" s="20">
        <v>0</v>
      </c>
      <c r="C38" s="20">
        <v>0</v>
      </c>
      <c r="D38" s="20">
        <v>0</v>
      </c>
      <c r="E38" s="20">
        <v>0</v>
      </c>
      <c r="F38" s="20">
        <v>0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20">
        <v>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20">
        <v>0</v>
      </c>
      <c r="AW38" s="20">
        <v>0</v>
      </c>
      <c r="AX38" s="20">
        <v>0</v>
      </c>
      <c r="AY38" s="20">
        <v>0</v>
      </c>
      <c r="AZ38" s="20">
        <v>0</v>
      </c>
    </row>
    <row r="39" spans="1:52">
      <c r="A39" s="58" t="s">
        <v>99</v>
      </c>
      <c r="B39" s="59">
        <v>0</v>
      </c>
      <c r="C39" s="59">
        <v>0</v>
      </c>
      <c r="D39" s="59">
        <v>0</v>
      </c>
      <c r="E39" s="59">
        <v>0</v>
      </c>
      <c r="F39" s="59">
        <v>0</v>
      </c>
      <c r="G39" s="59">
        <v>0</v>
      </c>
      <c r="H39" s="59">
        <v>0</v>
      </c>
      <c r="I39" s="59">
        <v>0</v>
      </c>
      <c r="J39" s="59">
        <v>0</v>
      </c>
      <c r="K39" s="59">
        <v>0</v>
      </c>
      <c r="L39" s="59">
        <v>0</v>
      </c>
      <c r="M39" s="59">
        <v>0</v>
      </c>
      <c r="N39" s="59">
        <v>0</v>
      </c>
      <c r="O39" s="59">
        <v>0</v>
      </c>
      <c r="P39" s="59">
        <v>0</v>
      </c>
      <c r="Q39" s="59">
        <v>0</v>
      </c>
      <c r="R39" s="59">
        <v>1685.3421129836415</v>
      </c>
      <c r="S39" s="59">
        <v>3555.4548454007772</v>
      </c>
      <c r="T39" s="59">
        <v>5560.439370663129</v>
      </c>
      <c r="U39" s="59">
        <v>7750.3137786544276</v>
      </c>
      <c r="V39" s="59">
        <v>10084.057437712467</v>
      </c>
      <c r="W39" s="59">
        <v>12598.006802618787</v>
      </c>
      <c r="X39" s="59">
        <v>15324.324032614657</v>
      </c>
      <c r="Y39" s="59">
        <v>18183.117438170371</v>
      </c>
      <c r="Z39" s="59">
        <v>21085.77042600264</v>
      </c>
      <c r="AA39" s="59">
        <v>24005.5567344025</v>
      </c>
      <c r="AB39" s="59">
        <v>26715.976365232182</v>
      </c>
      <c r="AC39" s="59">
        <v>29184.229606826782</v>
      </c>
      <c r="AD39" s="59">
        <v>31414.016406748422</v>
      </c>
      <c r="AE39" s="59">
        <v>33449.299231912097</v>
      </c>
      <c r="AF39" s="59">
        <v>35329.801312525589</v>
      </c>
      <c r="AG39" s="59">
        <v>37123.163813571096</v>
      </c>
      <c r="AH39" s="59">
        <v>38891.34012510741</v>
      </c>
      <c r="AI39" s="59">
        <v>40642.439116645182</v>
      </c>
      <c r="AJ39" s="59">
        <v>42401.189147886435</v>
      </c>
      <c r="AK39" s="59">
        <v>44236.037783547123</v>
      </c>
      <c r="AL39" s="59">
        <v>46170.687220333355</v>
      </c>
      <c r="AM39" s="59">
        <v>48210.118967443595</v>
      </c>
      <c r="AN39" s="59">
        <v>50326.80307232224</v>
      </c>
      <c r="AO39" s="59">
        <v>52473.652344803406</v>
      </c>
      <c r="AP39" s="59">
        <v>54610.119572127231</v>
      </c>
      <c r="AQ39" s="59">
        <v>56723.908960840847</v>
      </c>
      <c r="AR39" s="59">
        <v>58782.985202316573</v>
      </c>
      <c r="AS39" s="59">
        <v>60811.713060156471</v>
      </c>
      <c r="AT39" s="59">
        <v>62812.466993547969</v>
      </c>
      <c r="AU39" s="59">
        <v>64801.744295812023</v>
      </c>
      <c r="AV39" s="59">
        <v>66753.621293457516</v>
      </c>
      <c r="AW39" s="59">
        <v>68649.956927841398</v>
      </c>
      <c r="AX39" s="59">
        <v>70485.0752032366</v>
      </c>
      <c r="AY39" s="59">
        <v>72294.546709039132</v>
      </c>
      <c r="AZ39" s="59">
        <v>74081.755758999556</v>
      </c>
    </row>
    <row r="40" spans="1:52">
      <c r="A40" s="60" t="s">
        <v>100</v>
      </c>
      <c r="B40" s="20">
        <v>0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1685.3421129836415</v>
      </c>
      <c r="S40" s="20">
        <v>3555.4548454007772</v>
      </c>
      <c r="T40" s="20">
        <v>5560.439370663129</v>
      </c>
      <c r="U40" s="20">
        <v>7750.3137786544276</v>
      </c>
      <c r="V40" s="20">
        <v>10084.057437712467</v>
      </c>
      <c r="W40" s="20">
        <v>12598.006802618787</v>
      </c>
      <c r="X40" s="20">
        <v>15324.324032614657</v>
      </c>
      <c r="Y40" s="20">
        <v>18183.117438170371</v>
      </c>
      <c r="Z40" s="20">
        <v>21085.77042600264</v>
      </c>
      <c r="AA40" s="20">
        <v>24005.5567344025</v>
      </c>
      <c r="AB40" s="20">
        <v>26715.976365232182</v>
      </c>
      <c r="AC40" s="20">
        <v>29184.229606826782</v>
      </c>
      <c r="AD40" s="20">
        <v>31414.016406748422</v>
      </c>
      <c r="AE40" s="20">
        <v>33449.299231912097</v>
      </c>
      <c r="AF40" s="20">
        <v>35329.801312525589</v>
      </c>
      <c r="AG40" s="20">
        <v>37123.163813571096</v>
      </c>
      <c r="AH40" s="20">
        <v>38891.34012510741</v>
      </c>
      <c r="AI40" s="20">
        <v>40642.439116645182</v>
      </c>
      <c r="AJ40" s="20">
        <v>42401.189147886435</v>
      </c>
      <c r="AK40" s="20">
        <v>44236.037783547123</v>
      </c>
      <c r="AL40" s="20">
        <v>46170.687220333355</v>
      </c>
      <c r="AM40" s="20">
        <v>48210.118967443595</v>
      </c>
      <c r="AN40" s="20">
        <v>50326.80307232224</v>
      </c>
      <c r="AO40" s="20">
        <v>52473.652344803406</v>
      </c>
      <c r="AP40" s="20">
        <v>54610.119572127231</v>
      </c>
      <c r="AQ40" s="20">
        <v>56723.908960840847</v>
      </c>
      <c r="AR40" s="20">
        <v>58782.985202316573</v>
      </c>
      <c r="AS40" s="20">
        <v>60811.713060156471</v>
      </c>
      <c r="AT40" s="20">
        <v>62812.466993547969</v>
      </c>
      <c r="AU40" s="20">
        <v>64801.744295812023</v>
      </c>
      <c r="AV40" s="20">
        <v>66753.621293457516</v>
      </c>
      <c r="AW40" s="20">
        <v>68649.956927841398</v>
      </c>
      <c r="AX40" s="20">
        <v>70485.0752032366</v>
      </c>
      <c r="AY40" s="20">
        <v>72294.546709039132</v>
      </c>
      <c r="AZ40" s="20">
        <v>74081.755758999556</v>
      </c>
    </row>
    <row r="41" spans="1:52">
      <c r="A41" s="60" t="s">
        <v>101</v>
      </c>
      <c r="B41" s="20">
        <v>0</v>
      </c>
      <c r="C41" s="20">
        <v>0</v>
      </c>
      <c r="D41" s="20">
        <v>0</v>
      </c>
      <c r="E41" s="20">
        <v>0</v>
      </c>
      <c r="F41" s="20">
        <v>0</v>
      </c>
      <c r="G41" s="20">
        <v>0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0">
        <v>0</v>
      </c>
      <c r="O41" s="20">
        <v>0</v>
      </c>
      <c r="P41" s="20">
        <v>0</v>
      </c>
      <c r="Q41" s="20">
        <v>0</v>
      </c>
      <c r="R41" s="20">
        <v>0</v>
      </c>
      <c r="S41" s="20">
        <v>0</v>
      </c>
      <c r="T41" s="20">
        <v>0</v>
      </c>
      <c r="U41" s="20">
        <v>0</v>
      </c>
      <c r="V41" s="20">
        <v>0</v>
      </c>
      <c r="W41" s="20">
        <v>0</v>
      </c>
      <c r="X41" s="20">
        <v>0</v>
      </c>
      <c r="Y41" s="20">
        <v>0</v>
      </c>
      <c r="Z41" s="20">
        <v>0</v>
      </c>
      <c r="AA41" s="20">
        <v>0</v>
      </c>
      <c r="AB41" s="20">
        <v>0</v>
      </c>
      <c r="AC41" s="20">
        <v>0</v>
      </c>
      <c r="AD41" s="20">
        <v>0</v>
      </c>
      <c r="AE41" s="20">
        <v>0</v>
      </c>
      <c r="AF41" s="20">
        <v>0</v>
      </c>
      <c r="AG41" s="20">
        <v>0</v>
      </c>
      <c r="AH41" s="20">
        <v>0</v>
      </c>
      <c r="AI41" s="20">
        <v>0</v>
      </c>
      <c r="AJ41" s="20">
        <v>0</v>
      </c>
      <c r="AK41" s="20">
        <v>0</v>
      </c>
      <c r="AL41" s="20">
        <v>0</v>
      </c>
      <c r="AM41" s="20">
        <v>0</v>
      </c>
      <c r="AN41" s="20">
        <v>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20">
        <v>0</v>
      </c>
      <c r="AU41" s="20">
        <v>0</v>
      </c>
      <c r="AV41" s="20">
        <v>0</v>
      </c>
      <c r="AW41" s="20">
        <v>0</v>
      </c>
      <c r="AX41" s="20">
        <v>0</v>
      </c>
      <c r="AY41" s="20">
        <v>0</v>
      </c>
      <c r="AZ41" s="20">
        <v>0</v>
      </c>
    </row>
    <row r="42" spans="1:52">
      <c r="A42" s="60" t="s">
        <v>102</v>
      </c>
      <c r="B42" s="20">
        <v>0</v>
      </c>
      <c r="C42" s="20">
        <v>0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20">
        <v>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0</v>
      </c>
      <c r="AU42" s="20">
        <v>0</v>
      </c>
      <c r="AV42" s="20">
        <v>0</v>
      </c>
      <c r="AW42" s="20">
        <v>0</v>
      </c>
      <c r="AX42" s="20">
        <v>0</v>
      </c>
      <c r="AY42" s="20">
        <v>0</v>
      </c>
      <c r="AZ42" s="20">
        <v>0</v>
      </c>
    </row>
    <row r="43" spans="1:52">
      <c r="A43" s="58" t="s">
        <v>103</v>
      </c>
      <c r="B43" s="59">
        <v>0</v>
      </c>
      <c r="C43" s="59">
        <v>0</v>
      </c>
      <c r="D43" s="59">
        <v>0</v>
      </c>
      <c r="E43" s="59">
        <v>0</v>
      </c>
      <c r="F43" s="59">
        <v>0</v>
      </c>
      <c r="G43" s="59">
        <v>0</v>
      </c>
      <c r="H43" s="59">
        <v>0</v>
      </c>
      <c r="I43" s="59">
        <v>0</v>
      </c>
      <c r="J43" s="59">
        <v>0</v>
      </c>
      <c r="K43" s="59">
        <v>0</v>
      </c>
      <c r="L43" s="59">
        <v>0</v>
      </c>
      <c r="M43" s="59">
        <v>0</v>
      </c>
      <c r="N43" s="59">
        <v>0</v>
      </c>
      <c r="O43" s="59">
        <v>0</v>
      </c>
      <c r="P43" s="59">
        <v>0</v>
      </c>
      <c r="Q43" s="59">
        <v>0</v>
      </c>
      <c r="R43" s="59">
        <v>0</v>
      </c>
      <c r="S43" s="59">
        <v>0</v>
      </c>
      <c r="T43" s="59">
        <v>0</v>
      </c>
      <c r="U43" s="59">
        <v>0</v>
      </c>
      <c r="V43" s="59">
        <v>0</v>
      </c>
      <c r="W43" s="59">
        <v>0</v>
      </c>
      <c r="X43" s="59">
        <v>0</v>
      </c>
      <c r="Y43" s="59">
        <v>0</v>
      </c>
      <c r="Z43" s="59">
        <v>0</v>
      </c>
      <c r="AA43" s="59">
        <v>0</v>
      </c>
      <c r="AB43" s="59">
        <v>0</v>
      </c>
      <c r="AC43" s="59">
        <v>0</v>
      </c>
      <c r="AD43" s="59">
        <v>0</v>
      </c>
      <c r="AE43" s="59">
        <v>0</v>
      </c>
      <c r="AF43" s="59">
        <v>0</v>
      </c>
      <c r="AG43" s="59">
        <v>0</v>
      </c>
      <c r="AH43" s="59">
        <v>0</v>
      </c>
      <c r="AI43" s="59">
        <v>0</v>
      </c>
      <c r="AJ43" s="59">
        <v>0</v>
      </c>
      <c r="AK43" s="59">
        <v>0</v>
      </c>
      <c r="AL43" s="59">
        <v>0</v>
      </c>
      <c r="AM43" s="59">
        <v>0</v>
      </c>
      <c r="AN43" s="59">
        <v>0</v>
      </c>
      <c r="AO43" s="59">
        <v>0</v>
      </c>
      <c r="AP43" s="59">
        <v>0</v>
      </c>
      <c r="AQ43" s="59">
        <v>0</v>
      </c>
      <c r="AR43" s="59">
        <v>0</v>
      </c>
      <c r="AS43" s="59">
        <v>0</v>
      </c>
      <c r="AT43" s="59">
        <v>0</v>
      </c>
      <c r="AU43" s="59">
        <v>0</v>
      </c>
      <c r="AV43" s="59">
        <v>0</v>
      </c>
      <c r="AW43" s="59">
        <v>0</v>
      </c>
      <c r="AX43" s="59">
        <v>0</v>
      </c>
      <c r="AY43" s="59">
        <v>0</v>
      </c>
      <c r="AZ43" s="59">
        <v>0</v>
      </c>
    </row>
    <row r="44" spans="1:52">
      <c r="A44" s="60" t="s">
        <v>104</v>
      </c>
      <c r="B44" s="20">
        <v>0</v>
      </c>
      <c r="C44" s="20">
        <v>0</v>
      </c>
      <c r="D44" s="20">
        <v>0</v>
      </c>
      <c r="E44" s="20">
        <v>0</v>
      </c>
      <c r="F44" s="20">
        <v>0</v>
      </c>
      <c r="G44" s="20">
        <v>0</v>
      </c>
      <c r="H44" s="20">
        <v>0</v>
      </c>
      <c r="I44" s="20">
        <v>0</v>
      </c>
      <c r="J44" s="20">
        <v>0</v>
      </c>
      <c r="K44" s="20">
        <v>0</v>
      </c>
      <c r="L44" s="20">
        <v>0</v>
      </c>
      <c r="M44" s="20">
        <v>0</v>
      </c>
      <c r="N44" s="20">
        <v>0</v>
      </c>
      <c r="O44" s="20">
        <v>0</v>
      </c>
      <c r="P44" s="20">
        <v>0</v>
      </c>
      <c r="Q44" s="20">
        <v>0</v>
      </c>
      <c r="R44" s="20">
        <v>0</v>
      </c>
      <c r="S44" s="20">
        <v>0</v>
      </c>
      <c r="T44" s="20">
        <v>0</v>
      </c>
      <c r="U44" s="20">
        <v>0</v>
      </c>
      <c r="V44" s="20">
        <v>0</v>
      </c>
      <c r="W44" s="20">
        <v>0</v>
      </c>
      <c r="X44" s="20">
        <v>0</v>
      </c>
      <c r="Y44" s="20">
        <v>0</v>
      </c>
      <c r="Z44" s="20">
        <v>0</v>
      </c>
      <c r="AA44" s="20">
        <v>0</v>
      </c>
      <c r="AB44" s="20">
        <v>0</v>
      </c>
      <c r="AC44" s="20">
        <v>0</v>
      </c>
      <c r="AD44" s="20">
        <v>0</v>
      </c>
      <c r="AE44" s="20">
        <v>0</v>
      </c>
      <c r="AF44" s="20">
        <v>0</v>
      </c>
      <c r="AG44" s="20">
        <v>0</v>
      </c>
      <c r="AH44" s="20">
        <v>0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20">
        <v>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20">
        <v>0</v>
      </c>
      <c r="AW44" s="20">
        <v>0</v>
      </c>
      <c r="AX44" s="20">
        <v>0</v>
      </c>
      <c r="AY44" s="20">
        <v>0</v>
      </c>
      <c r="AZ44" s="20">
        <v>0</v>
      </c>
    </row>
    <row r="45" spans="1:52">
      <c r="A45" s="56" t="s">
        <v>23</v>
      </c>
      <c r="B45" s="57">
        <v>4300856.6861559851</v>
      </c>
      <c r="C45" s="57">
        <v>4387378.8534340151</v>
      </c>
      <c r="D45" s="57">
        <v>4463501.4769520042</v>
      </c>
      <c r="E45" s="57">
        <v>4495782.2394592762</v>
      </c>
      <c r="F45" s="57">
        <v>4551946.3015192598</v>
      </c>
      <c r="G45" s="57">
        <v>4508359.6913032178</v>
      </c>
      <c r="H45" s="57">
        <v>4549241.5902174888</v>
      </c>
      <c r="I45" s="57">
        <v>4596935.5845874688</v>
      </c>
      <c r="J45" s="57">
        <v>4602751.300402916</v>
      </c>
      <c r="K45" s="57">
        <v>4675474.0519489134</v>
      </c>
      <c r="L45" s="57">
        <v>4624992.1607955759</v>
      </c>
      <c r="M45" s="57">
        <v>4590609.7094043167</v>
      </c>
      <c r="N45" s="57">
        <v>4496349.9073482053</v>
      </c>
      <c r="O45" s="57">
        <v>4548509.1066794833</v>
      </c>
      <c r="P45" s="57">
        <v>4615470.0558499945</v>
      </c>
      <c r="Q45" s="57">
        <v>4719824.7265817737</v>
      </c>
      <c r="R45" s="57">
        <v>4846148.2859855611</v>
      </c>
      <c r="S45" s="57">
        <v>4962457.1632270059</v>
      </c>
      <c r="T45" s="57">
        <v>5046008.8925176151</v>
      </c>
      <c r="U45" s="57">
        <v>5112684.0495539699</v>
      </c>
      <c r="V45" s="57">
        <v>5161273.6998726157</v>
      </c>
      <c r="W45" s="57">
        <v>5201573.9755016956</v>
      </c>
      <c r="X45" s="57">
        <v>5233215.5126370331</v>
      </c>
      <c r="Y45" s="57">
        <v>5261029.2790783281</v>
      </c>
      <c r="Z45" s="57">
        <v>5288061.7827776102</v>
      </c>
      <c r="AA45" s="57">
        <v>5317260.0489445999</v>
      </c>
      <c r="AB45" s="57">
        <v>5343969.2408452975</v>
      </c>
      <c r="AC45" s="57">
        <v>5372394.482121232</v>
      </c>
      <c r="AD45" s="57">
        <v>5400651.7676349618</v>
      </c>
      <c r="AE45" s="57">
        <v>5428393.0795979016</v>
      </c>
      <c r="AF45" s="57">
        <v>5456706.0174886445</v>
      </c>
      <c r="AG45" s="57">
        <v>5484811.0446834946</v>
      </c>
      <c r="AH45" s="57">
        <v>5510636.8896914283</v>
      </c>
      <c r="AI45" s="57">
        <v>5534037.5257663559</v>
      </c>
      <c r="AJ45" s="57">
        <v>5555851.4625866506</v>
      </c>
      <c r="AK45" s="57">
        <v>5575635.3092032764</v>
      </c>
      <c r="AL45" s="57">
        <v>5594056.7740554111</v>
      </c>
      <c r="AM45" s="57">
        <v>5611290.6446769619</v>
      </c>
      <c r="AN45" s="57">
        <v>5628489.5829709843</v>
      </c>
      <c r="AO45" s="57">
        <v>5649877.9247824969</v>
      </c>
      <c r="AP45" s="57">
        <v>5672531.8679585373</v>
      </c>
      <c r="AQ45" s="57">
        <v>5694961.7240507146</v>
      </c>
      <c r="AR45" s="57">
        <v>5716851.9606707674</v>
      </c>
      <c r="AS45" s="57">
        <v>5739308.6057559205</v>
      </c>
      <c r="AT45" s="57">
        <v>5761649.4392979136</v>
      </c>
      <c r="AU45" s="57">
        <v>5784149.2419747906</v>
      </c>
      <c r="AV45" s="57">
        <v>5805925.9006568966</v>
      </c>
      <c r="AW45" s="57">
        <v>5829396.6059630532</v>
      </c>
      <c r="AX45" s="57">
        <v>5854386.6207689447</v>
      </c>
      <c r="AY45" s="57">
        <v>5879553.7094475199</v>
      </c>
      <c r="AZ45" s="57">
        <v>5905715.692238125</v>
      </c>
    </row>
    <row r="46" spans="1:52">
      <c r="A46" s="58" t="s">
        <v>94</v>
      </c>
      <c r="B46" s="59">
        <v>4300856.6861559851</v>
      </c>
      <c r="C46" s="59">
        <v>4387378.8534340151</v>
      </c>
      <c r="D46" s="59">
        <v>4463501.4769520042</v>
      </c>
      <c r="E46" s="59">
        <v>4495782.140331137</v>
      </c>
      <c r="F46" s="59">
        <v>4551946.1493005985</v>
      </c>
      <c r="G46" s="59">
        <v>4508359.523614537</v>
      </c>
      <c r="H46" s="59">
        <v>4549240.6180655193</v>
      </c>
      <c r="I46" s="59">
        <v>4596934.1044350425</v>
      </c>
      <c r="J46" s="59">
        <v>4602721.3334211679</v>
      </c>
      <c r="K46" s="59">
        <v>4675415.9539092295</v>
      </c>
      <c r="L46" s="59">
        <v>4624795.9760248549</v>
      </c>
      <c r="M46" s="59">
        <v>4590061.1638583858</v>
      </c>
      <c r="N46" s="59">
        <v>4495405.4850066938</v>
      </c>
      <c r="O46" s="59">
        <v>4546669.9038164504</v>
      </c>
      <c r="P46" s="59">
        <v>4611958.9709579097</v>
      </c>
      <c r="Q46" s="59">
        <v>4713690.983583034</v>
      </c>
      <c r="R46" s="59">
        <v>4836257.1915593585</v>
      </c>
      <c r="S46" s="59">
        <v>4948275.7536910484</v>
      </c>
      <c r="T46" s="59">
        <v>5026499.2183798291</v>
      </c>
      <c r="U46" s="59">
        <v>5085632.9193853643</v>
      </c>
      <c r="V46" s="59">
        <v>5124731.5310568903</v>
      </c>
      <c r="W46" s="59">
        <v>5113339.2427933281</v>
      </c>
      <c r="X46" s="59">
        <v>5081229.5587892095</v>
      </c>
      <c r="Y46" s="59">
        <v>5031514.2649505017</v>
      </c>
      <c r="Z46" s="59">
        <v>4983288.9618316181</v>
      </c>
      <c r="AA46" s="59">
        <v>4938188.6201011771</v>
      </c>
      <c r="AB46" s="59">
        <v>4897935.4372570869</v>
      </c>
      <c r="AC46" s="59">
        <v>4863090.3397630621</v>
      </c>
      <c r="AD46" s="59">
        <v>4836414.9723978573</v>
      </c>
      <c r="AE46" s="59">
        <v>4813686.9627035586</v>
      </c>
      <c r="AF46" s="59">
        <v>4788521.656283305</v>
      </c>
      <c r="AG46" s="59">
        <v>4759320.4566271948</v>
      </c>
      <c r="AH46" s="59">
        <v>4722295.2585789086</v>
      </c>
      <c r="AI46" s="59">
        <v>4677742.1982589401</v>
      </c>
      <c r="AJ46" s="59">
        <v>4625503.163259157</v>
      </c>
      <c r="AK46" s="59">
        <v>4564802.2553831562</v>
      </c>
      <c r="AL46" s="59">
        <v>4496402.8352876734</v>
      </c>
      <c r="AM46" s="59">
        <v>4421305.8320360463</v>
      </c>
      <c r="AN46" s="59">
        <v>4341635.8586029531</v>
      </c>
      <c r="AO46" s="59">
        <v>4262463.8119736891</v>
      </c>
      <c r="AP46" s="59">
        <v>4182363.5456333896</v>
      </c>
      <c r="AQ46" s="59">
        <v>4102132.8886352293</v>
      </c>
      <c r="AR46" s="59">
        <v>4023320.4259968693</v>
      </c>
      <c r="AS46" s="59">
        <v>3948238.7777420273</v>
      </c>
      <c r="AT46" s="59">
        <v>3876137.0526013253</v>
      </c>
      <c r="AU46" s="59">
        <v>3808494.4728180408</v>
      </c>
      <c r="AV46" s="59">
        <v>3744667.4634450427</v>
      </c>
      <c r="AW46" s="59">
        <v>3687031.185841775</v>
      </c>
      <c r="AX46" s="59">
        <v>3634974.7809372395</v>
      </c>
      <c r="AY46" s="59">
        <v>3587354.2783802808</v>
      </c>
      <c r="AZ46" s="59">
        <v>3543837.9131816537</v>
      </c>
    </row>
    <row r="47" spans="1:52">
      <c r="A47" s="60" t="s">
        <v>105</v>
      </c>
      <c r="B47" s="20">
        <v>89307.449409560577</v>
      </c>
      <c r="C47" s="20">
        <v>92273.001718436266</v>
      </c>
      <c r="D47" s="20">
        <v>97167.154487680862</v>
      </c>
      <c r="E47" s="20">
        <v>101807.10646182334</v>
      </c>
      <c r="F47" s="20">
        <v>107108.55390611364</v>
      </c>
      <c r="G47" s="20">
        <v>108417.68230807556</v>
      </c>
      <c r="H47" s="20">
        <v>107711.25191737514</v>
      </c>
      <c r="I47" s="20">
        <v>109071.64786875078</v>
      </c>
      <c r="J47" s="20">
        <v>110097.50072890619</v>
      </c>
      <c r="K47" s="20">
        <v>117380.46778909776</v>
      </c>
      <c r="L47" s="20">
        <v>121827.69292599391</v>
      </c>
      <c r="M47" s="20">
        <v>118222.55578068913</v>
      </c>
      <c r="N47" s="20">
        <v>114678.09742187469</v>
      </c>
      <c r="O47" s="20">
        <v>126414.08132348991</v>
      </c>
      <c r="P47" s="20">
        <v>126124.82819112808</v>
      </c>
      <c r="Q47" s="20">
        <v>130898.8274178088</v>
      </c>
      <c r="R47" s="20">
        <v>132292.74974075847</v>
      </c>
      <c r="S47" s="20">
        <v>135113.02898486643</v>
      </c>
      <c r="T47" s="20">
        <v>137150.9804225261</v>
      </c>
      <c r="U47" s="20">
        <v>138687.48610126378</v>
      </c>
      <c r="V47" s="20">
        <v>139880.41288843562</v>
      </c>
      <c r="W47" s="20">
        <v>138492.81850366446</v>
      </c>
      <c r="X47" s="20">
        <v>136812.44071851872</v>
      </c>
      <c r="Y47" s="20">
        <v>134799.69714635168</v>
      </c>
      <c r="Z47" s="20">
        <v>133385.37372152979</v>
      </c>
      <c r="AA47" s="20">
        <v>132548.09196123615</v>
      </c>
      <c r="AB47" s="20">
        <v>132270.02577549411</v>
      </c>
      <c r="AC47" s="20">
        <v>132325.15417597123</v>
      </c>
      <c r="AD47" s="20">
        <v>132774.81748963811</v>
      </c>
      <c r="AE47" s="20">
        <v>133247.03009543152</v>
      </c>
      <c r="AF47" s="20">
        <v>133539.43733808683</v>
      </c>
      <c r="AG47" s="20">
        <v>133628.69428821537</v>
      </c>
      <c r="AH47" s="20">
        <v>133467.98038705732</v>
      </c>
      <c r="AI47" s="20">
        <v>132878.6763475817</v>
      </c>
      <c r="AJ47" s="20">
        <v>132080.74525377736</v>
      </c>
      <c r="AK47" s="20">
        <v>130957.79562718805</v>
      </c>
      <c r="AL47" s="20">
        <v>129562.77636396005</v>
      </c>
      <c r="AM47" s="20">
        <v>127827.47914857305</v>
      </c>
      <c r="AN47" s="20">
        <v>125877.06220464221</v>
      </c>
      <c r="AO47" s="20">
        <v>123868.24941401664</v>
      </c>
      <c r="AP47" s="20">
        <v>121840.8195834099</v>
      </c>
      <c r="AQ47" s="20">
        <v>119638.38664489728</v>
      </c>
      <c r="AR47" s="20">
        <v>117312.28497646094</v>
      </c>
      <c r="AS47" s="20">
        <v>115003.29595246445</v>
      </c>
      <c r="AT47" s="20">
        <v>112690.53307763032</v>
      </c>
      <c r="AU47" s="20">
        <v>110441.68948967871</v>
      </c>
      <c r="AV47" s="20">
        <v>108196.40413389617</v>
      </c>
      <c r="AW47" s="20">
        <v>106103.19464537871</v>
      </c>
      <c r="AX47" s="20">
        <v>104188.34725583941</v>
      </c>
      <c r="AY47" s="20">
        <v>102299.13967299223</v>
      </c>
      <c r="AZ47" s="20">
        <v>100526.86162769698</v>
      </c>
    </row>
    <row r="48" spans="1:52">
      <c r="A48" s="60" t="s">
        <v>95</v>
      </c>
      <c r="B48" s="20">
        <v>2992750.5457108254</v>
      </c>
      <c r="C48" s="20">
        <v>2953306.4914541766</v>
      </c>
      <c r="D48" s="20">
        <v>2905582.3182164626</v>
      </c>
      <c r="E48" s="20">
        <v>2809290.6916378699</v>
      </c>
      <c r="F48" s="20">
        <v>2694714.4926946228</v>
      </c>
      <c r="G48" s="20">
        <v>2572110.8893309752</v>
      </c>
      <c r="H48" s="20">
        <v>2445607.8144295625</v>
      </c>
      <c r="I48" s="20">
        <v>2379576.7056416469</v>
      </c>
      <c r="J48" s="20">
        <v>2296899.4684375981</v>
      </c>
      <c r="K48" s="20">
        <v>2263323.0111149685</v>
      </c>
      <c r="L48" s="20">
        <v>2166484.1280536419</v>
      </c>
      <c r="M48" s="20">
        <v>2085052.0997442272</v>
      </c>
      <c r="N48" s="20">
        <v>1956434.469159164</v>
      </c>
      <c r="O48" s="20">
        <v>1916841.0890171737</v>
      </c>
      <c r="P48" s="20">
        <v>1886841.2961880199</v>
      </c>
      <c r="Q48" s="20">
        <v>1885032.439136676</v>
      </c>
      <c r="R48" s="20">
        <v>1914021.3351334343</v>
      </c>
      <c r="S48" s="20">
        <v>1941035.6994688876</v>
      </c>
      <c r="T48" s="20">
        <v>1954673.747023487</v>
      </c>
      <c r="U48" s="20">
        <v>1965109.1274633231</v>
      </c>
      <c r="V48" s="20">
        <v>1972843.992196457</v>
      </c>
      <c r="W48" s="20">
        <v>1970005.664109248</v>
      </c>
      <c r="X48" s="20">
        <v>1963313.189144155</v>
      </c>
      <c r="Y48" s="20">
        <v>1953611.3694177796</v>
      </c>
      <c r="Z48" s="20">
        <v>1947337.1496439341</v>
      </c>
      <c r="AA48" s="20">
        <v>1944427.8404086933</v>
      </c>
      <c r="AB48" s="20">
        <v>1944148.3361123023</v>
      </c>
      <c r="AC48" s="20">
        <v>1945808.1125603833</v>
      </c>
      <c r="AD48" s="20">
        <v>1949284.3039826334</v>
      </c>
      <c r="AE48" s="20">
        <v>1952650.5445189262</v>
      </c>
      <c r="AF48" s="20">
        <v>1953300.441360371</v>
      </c>
      <c r="AG48" s="20">
        <v>1950374.4748923245</v>
      </c>
      <c r="AH48" s="20">
        <v>1942128.2622488153</v>
      </c>
      <c r="AI48" s="20">
        <v>1929054.7300127747</v>
      </c>
      <c r="AJ48" s="20">
        <v>1911122.8751247376</v>
      </c>
      <c r="AK48" s="20">
        <v>1888590.6239887064</v>
      </c>
      <c r="AL48" s="20">
        <v>1862053.6610004068</v>
      </c>
      <c r="AM48" s="20">
        <v>1832458.1748417621</v>
      </c>
      <c r="AN48" s="20">
        <v>1800880.4857574538</v>
      </c>
      <c r="AO48" s="20">
        <v>1769712.7236434862</v>
      </c>
      <c r="AP48" s="20">
        <v>1738178.6363559787</v>
      </c>
      <c r="AQ48" s="20">
        <v>1706735.9953770216</v>
      </c>
      <c r="AR48" s="20">
        <v>1675838.5820187791</v>
      </c>
      <c r="AS48" s="20">
        <v>1646474.8558923451</v>
      </c>
      <c r="AT48" s="20">
        <v>1618150.7684315597</v>
      </c>
      <c r="AU48" s="20">
        <v>1591444.282674185</v>
      </c>
      <c r="AV48" s="20">
        <v>1566155.5068048616</v>
      </c>
      <c r="AW48" s="20">
        <v>1542978.2575839814</v>
      </c>
      <c r="AX48" s="20">
        <v>1521790.726731186</v>
      </c>
      <c r="AY48" s="20">
        <v>1501946.9644838239</v>
      </c>
      <c r="AZ48" s="20">
        <v>1483196.1876311849</v>
      </c>
    </row>
    <row r="49" spans="1:52">
      <c r="A49" s="60" t="s">
        <v>106</v>
      </c>
      <c r="B49" s="20">
        <v>7581.5268535839723</v>
      </c>
      <c r="C49" s="20">
        <v>8478.5549185962118</v>
      </c>
      <c r="D49" s="20">
        <v>8440.519925632354</v>
      </c>
      <c r="E49" s="20">
        <v>8247.1899399562171</v>
      </c>
      <c r="F49" s="20">
        <v>8421.5544544807726</v>
      </c>
      <c r="G49" s="20">
        <v>9894.6866334434108</v>
      </c>
      <c r="H49" s="20">
        <v>11265.245619579329</v>
      </c>
      <c r="I49" s="20">
        <v>12567.057782308206</v>
      </c>
      <c r="J49" s="20">
        <v>14184.493223945326</v>
      </c>
      <c r="K49" s="20">
        <v>16704.621026769084</v>
      </c>
      <c r="L49" s="20">
        <v>19541.905530682459</v>
      </c>
      <c r="M49" s="20">
        <v>19845.948741276385</v>
      </c>
      <c r="N49" s="20">
        <v>20053.39414802488</v>
      </c>
      <c r="O49" s="20">
        <v>22892.350669482708</v>
      </c>
      <c r="P49" s="20">
        <v>24345.528366195271</v>
      </c>
      <c r="Q49" s="20">
        <v>26412.458849760853</v>
      </c>
      <c r="R49" s="20">
        <v>27728.847757697695</v>
      </c>
      <c r="S49" s="20">
        <v>29081.091093583418</v>
      </c>
      <c r="T49" s="20">
        <v>30359.116485943829</v>
      </c>
      <c r="U49" s="20">
        <v>31721.915135990072</v>
      </c>
      <c r="V49" s="20">
        <v>33142.611793365686</v>
      </c>
      <c r="W49" s="20">
        <v>33964.477039617159</v>
      </c>
      <c r="X49" s="20">
        <v>34897.71443358875</v>
      </c>
      <c r="Y49" s="20">
        <v>35891.986298726806</v>
      </c>
      <c r="Z49" s="20">
        <v>37184.507753396159</v>
      </c>
      <c r="AA49" s="20">
        <v>38765.800376610205</v>
      </c>
      <c r="AB49" s="20">
        <v>40721.986122276889</v>
      </c>
      <c r="AC49" s="20">
        <v>43001.588152766446</v>
      </c>
      <c r="AD49" s="20">
        <v>45739.35847633212</v>
      </c>
      <c r="AE49" s="20">
        <v>48761.843386260465</v>
      </c>
      <c r="AF49" s="20">
        <v>51920.343003958616</v>
      </c>
      <c r="AG49" s="20">
        <v>55211.597380784071</v>
      </c>
      <c r="AH49" s="20">
        <v>58570.670020721911</v>
      </c>
      <c r="AI49" s="20">
        <v>62033.800994887766</v>
      </c>
      <c r="AJ49" s="20">
        <v>65566.259072526664</v>
      </c>
      <c r="AK49" s="20">
        <v>69083.461914049942</v>
      </c>
      <c r="AL49" s="20">
        <v>72558.880414375555</v>
      </c>
      <c r="AM49" s="20">
        <v>76007.008292992497</v>
      </c>
      <c r="AN49" s="20">
        <v>79401.209570213468</v>
      </c>
      <c r="AO49" s="20">
        <v>82817.065699821091</v>
      </c>
      <c r="AP49" s="20">
        <v>86249.207125455767</v>
      </c>
      <c r="AQ49" s="20">
        <v>89639.129021708039</v>
      </c>
      <c r="AR49" s="20">
        <v>93059.255024360071</v>
      </c>
      <c r="AS49" s="20">
        <v>96556.245919238951</v>
      </c>
      <c r="AT49" s="20">
        <v>100118.81873722773</v>
      </c>
      <c r="AU49" s="20">
        <v>103758.42674721264</v>
      </c>
      <c r="AV49" s="20">
        <v>107472.75026712808</v>
      </c>
      <c r="AW49" s="20">
        <v>111350.22507137799</v>
      </c>
      <c r="AX49" s="20">
        <v>115336.66316315976</v>
      </c>
      <c r="AY49" s="20">
        <v>119432.29814181103</v>
      </c>
      <c r="AZ49" s="20">
        <v>123621.5261540502</v>
      </c>
    </row>
    <row r="50" spans="1:52">
      <c r="A50" s="60" t="s">
        <v>107</v>
      </c>
      <c r="B50" s="20">
        <v>0</v>
      </c>
      <c r="C50" s="20">
        <v>0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52.663270295525834</v>
      </c>
      <c r="S50" s="20">
        <v>120.68673669558915</v>
      </c>
      <c r="T50" s="20">
        <v>207.21881698508332</v>
      </c>
      <c r="U50" s="20">
        <v>316.56035864068383</v>
      </c>
      <c r="V50" s="20">
        <v>451.45608356731054</v>
      </c>
      <c r="W50" s="20">
        <v>711.82527059616973</v>
      </c>
      <c r="X50" s="20">
        <v>1010.9980903058627</v>
      </c>
      <c r="Y50" s="20">
        <v>1351.2202602350083</v>
      </c>
      <c r="Z50" s="20">
        <v>1719.1369795552021</v>
      </c>
      <c r="AA50" s="20">
        <v>2118.2059874964307</v>
      </c>
      <c r="AB50" s="20">
        <v>2532.9626431160073</v>
      </c>
      <c r="AC50" s="20">
        <v>2973.1153283296885</v>
      </c>
      <c r="AD50" s="20">
        <v>3427.0620132295244</v>
      </c>
      <c r="AE50" s="20">
        <v>3903.3622794182024</v>
      </c>
      <c r="AF50" s="20">
        <v>4431.7012093908916</v>
      </c>
      <c r="AG50" s="20">
        <v>5016.599567118149</v>
      </c>
      <c r="AH50" s="20">
        <v>5662.3227714264976</v>
      </c>
      <c r="AI50" s="20">
        <v>6379.5606547874722</v>
      </c>
      <c r="AJ50" s="20">
        <v>7174.0887986599591</v>
      </c>
      <c r="AK50" s="20">
        <v>8050.6706284327274</v>
      </c>
      <c r="AL50" s="20">
        <v>9014.9684373328837</v>
      </c>
      <c r="AM50" s="20">
        <v>10073.121142570868</v>
      </c>
      <c r="AN50" s="20">
        <v>11232.985809033915</v>
      </c>
      <c r="AO50" s="20">
        <v>12512.869077730085</v>
      </c>
      <c r="AP50" s="20">
        <v>13916.03861112304</v>
      </c>
      <c r="AQ50" s="20">
        <v>15450.436051301454</v>
      </c>
      <c r="AR50" s="20">
        <v>17122.154954240708</v>
      </c>
      <c r="AS50" s="20">
        <v>18944.206864746695</v>
      </c>
      <c r="AT50" s="20">
        <v>20913.391214977677</v>
      </c>
      <c r="AU50" s="20">
        <v>23042.880386117577</v>
      </c>
      <c r="AV50" s="20">
        <v>25324.240153649545</v>
      </c>
      <c r="AW50" s="20">
        <v>27776.566688668088</v>
      </c>
      <c r="AX50" s="20">
        <v>30398.641540833007</v>
      </c>
      <c r="AY50" s="20">
        <v>33188.040832220169</v>
      </c>
      <c r="AZ50" s="20">
        <v>36137.807337919163</v>
      </c>
    </row>
    <row r="51" spans="1:52">
      <c r="A51" s="60" t="s">
        <v>96</v>
      </c>
      <c r="B51" s="20">
        <v>1211217.164182015</v>
      </c>
      <c r="C51" s="20">
        <v>1333320.8053428065</v>
      </c>
      <c r="D51" s="20">
        <v>1452311.4843222282</v>
      </c>
      <c r="E51" s="20">
        <v>1576437.1522914872</v>
      </c>
      <c r="F51" s="20">
        <v>1741701.5482453813</v>
      </c>
      <c r="G51" s="20">
        <v>1817936.2653420432</v>
      </c>
      <c r="H51" s="20">
        <v>1984656.3060990022</v>
      </c>
      <c r="I51" s="20">
        <v>2095718.6931423368</v>
      </c>
      <c r="J51" s="20">
        <v>2181539.8710307186</v>
      </c>
      <c r="K51" s="20">
        <v>2278007.8539783941</v>
      </c>
      <c r="L51" s="20">
        <v>2316942.2495145369</v>
      </c>
      <c r="M51" s="20">
        <v>2366940.5595921935</v>
      </c>
      <c r="N51" s="20">
        <v>2404239.5242776303</v>
      </c>
      <c r="O51" s="20">
        <v>2480522.3828063044</v>
      </c>
      <c r="P51" s="20">
        <v>2574647.3182125664</v>
      </c>
      <c r="Q51" s="20">
        <v>2671347.2581787882</v>
      </c>
      <c r="R51" s="20">
        <v>2762161.0766981668</v>
      </c>
      <c r="S51" s="20">
        <v>2842923.9812749727</v>
      </c>
      <c r="T51" s="20">
        <v>2904105.8613882335</v>
      </c>
      <c r="U51" s="20">
        <v>2949794.0507021514</v>
      </c>
      <c r="V51" s="20">
        <v>2978407.1962008127</v>
      </c>
      <c r="W51" s="20">
        <v>2970155.7498478559</v>
      </c>
      <c r="X51" s="20">
        <v>2945182.6422846392</v>
      </c>
      <c r="Y51" s="20">
        <v>2905842.3855777294</v>
      </c>
      <c r="Z51" s="20">
        <v>2863638.5006445609</v>
      </c>
      <c r="AA51" s="20">
        <v>2820295.6598796458</v>
      </c>
      <c r="AB51" s="20">
        <v>2778217.7477158909</v>
      </c>
      <c r="AC51" s="20">
        <v>2738923.1259701322</v>
      </c>
      <c r="AD51" s="20">
        <v>2705110.5743198446</v>
      </c>
      <c r="AE51" s="20">
        <v>2675019.7618838828</v>
      </c>
      <c r="AF51" s="20">
        <v>2645192.0565717001</v>
      </c>
      <c r="AG51" s="20">
        <v>2614907.8753358</v>
      </c>
      <c r="AH51" s="20">
        <v>2582228.2408496109</v>
      </c>
      <c r="AI51" s="20">
        <v>2547083.9396269633</v>
      </c>
      <c r="AJ51" s="20">
        <v>2509151.5066553382</v>
      </c>
      <c r="AK51" s="20">
        <v>2467586.8266954813</v>
      </c>
      <c r="AL51" s="20">
        <v>2422516.6944606123</v>
      </c>
      <c r="AM51" s="20">
        <v>2374033.1654723701</v>
      </c>
      <c r="AN51" s="20">
        <v>2323062.8797218367</v>
      </c>
      <c r="AO51" s="20">
        <v>2272016.0248017581</v>
      </c>
      <c r="AP51" s="20">
        <v>2220179.3294724342</v>
      </c>
      <c r="AQ51" s="20">
        <v>2168071.3612536718</v>
      </c>
      <c r="AR51" s="20">
        <v>2116617.0822420437</v>
      </c>
      <c r="AS51" s="20">
        <v>2066895.7369263659</v>
      </c>
      <c r="AT51" s="20">
        <v>2018626.5709026039</v>
      </c>
      <c r="AU51" s="20">
        <v>1972554.1788573037</v>
      </c>
      <c r="AV51" s="20">
        <v>1928226.221510283</v>
      </c>
      <c r="AW51" s="20">
        <v>1886985.5174461296</v>
      </c>
      <c r="AX51" s="20">
        <v>1848266.1852092769</v>
      </c>
      <c r="AY51" s="20">
        <v>1811643.6135179426</v>
      </c>
      <c r="AZ51" s="20">
        <v>1776861.6957061028</v>
      </c>
    </row>
    <row r="52" spans="1:52">
      <c r="A52" s="60" t="s">
        <v>97</v>
      </c>
      <c r="B52" s="20">
        <v>0</v>
      </c>
      <c r="C52" s="20">
        <v>0</v>
      </c>
      <c r="D52" s="20">
        <v>0</v>
      </c>
      <c r="E52" s="20">
        <v>0</v>
      </c>
      <c r="F52" s="20">
        <v>0</v>
      </c>
      <c r="G52" s="20">
        <v>0</v>
      </c>
      <c r="H52" s="20">
        <v>0</v>
      </c>
      <c r="I52" s="20">
        <v>0</v>
      </c>
      <c r="J52" s="20">
        <v>0</v>
      </c>
      <c r="K52" s="20">
        <v>0</v>
      </c>
      <c r="L52" s="20">
        <v>0</v>
      </c>
      <c r="M52" s="20">
        <v>0</v>
      </c>
      <c r="N52" s="20">
        <v>0</v>
      </c>
      <c r="O52" s="20">
        <v>0</v>
      </c>
      <c r="P52" s="20">
        <v>0</v>
      </c>
      <c r="Q52" s="20">
        <v>0</v>
      </c>
      <c r="R52" s="20">
        <v>0.51895900555278751</v>
      </c>
      <c r="S52" s="20">
        <v>1.2661320431841423</v>
      </c>
      <c r="T52" s="20">
        <v>2.2942426540057683</v>
      </c>
      <c r="U52" s="20">
        <v>3.7796239958935227</v>
      </c>
      <c r="V52" s="20">
        <v>5.8618942514719787</v>
      </c>
      <c r="W52" s="20">
        <v>8.7080223470836913</v>
      </c>
      <c r="X52" s="20">
        <v>12.574118002639127</v>
      </c>
      <c r="Y52" s="20">
        <v>17.606249679849309</v>
      </c>
      <c r="Z52" s="20">
        <v>24.293088641750415</v>
      </c>
      <c r="AA52" s="20">
        <v>33.021487495436162</v>
      </c>
      <c r="AB52" s="20">
        <v>44.378888007459238</v>
      </c>
      <c r="AC52" s="20">
        <v>59.243575480032867</v>
      </c>
      <c r="AD52" s="20">
        <v>78.856116180089757</v>
      </c>
      <c r="AE52" s="20">
        <v>104.4205396388477</v>
      </c>
      <c r="AF52" s="20">
        <v>137.67679979701248</v>
      </c>
      <c r="AG52" s="20">
        <v>181.21516295279199</v>
      </c>
      <c r="AH52" s="20">
        <v>237.78230127738129</v>
      </c>
      <c r="AI52" s="20">
        <v>311.49062194513061</v>
      </c>
      <c r="AJ52" s="20">
        <v>407.68835411685296</v>
      </c>
      <c r="AK52" s="20">
        <v>532.87652929815079</v>
      </c>
      <c r="AL52" s="20">
        <v>695.85461098581266</v>
      </c>
      <c r="AM52" s="20">
        <v>906.88313777773544</v>
      </c>
      <c r="AN52" s="20">
        <v>1181.2355397725912</v>
      </c>
      <c r="AO52" s="20">
        <v>1536.8793368768715</v>
      </c>
      <c r="AP52" s="20">
        <v>1999.5144849876551</v>
      </c>
      <c r="AQ52" s="20">
        <v>2597.5802866295662</v>
      </c>
      <c r="AR52" s="20">
        <v>3371.0667809849701</v>
      </c>
      <c r="AS52" s="20">
        <v>4364.4361868657097</v>
      </c>
      <c r="AT52" s="20">
        <v>5636.9702373256823</v>
      </c>
      <c r="AU52" s="20">
        <v>7253.0146635430701</v>
      </c>
      <c r="AV52" s="20">
        <v>9292.3405752240906</v>
      </c>
      <c r="AW52" s="20">
        <v>11837.424406239425</v>
      </c>
      <c r="AX52" s="20">
        <v>14994.217036944123</v>
      </c>
      <c r="AY52" s="20">
        <v>18844.221731491056</v>
      </c>
      <c r="AZ52" s="20">
        <v>23493.834724699489</v>
      </c>
    </row>
    <row r="53" spans="1:52">
      <c r="A53" s="60" t="s">
        <v>108</v>
      </c>
      <c r="B53" s="20">
        <v>0</v>
      </c>
      <c r="C53" s="20">
        <v>0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0">
        <v>0</v>
      </c>
      <c r="AJ53" s="20">
        <v>0</v>
      </c>
      <c r="AK53" s="20">
        <v>0</v>
      </c>
      <c r="AL53" s="20">
        <v>0</v>
      </c>
      <c r="AM53" s="20">
        <v>0</v>
      </c>
      <c r="AN53" s="20">
        <v>0</v>
      </c>
      <c r="AO53" s="20">
        <v>0</v>
      </c>
      <c r="AP53" s="20">
        <v>0</v>
      </c>
      <c r="AQ53" s="20">
        <v>0</v>
      </c>
      <c r="AR53" s="20">
        <v>0</v>
      </c>
      <c r="AS53" s="20">
        <v>0</v>
      </c>
      <c r="AT53" s="20">
        <v>0</v>
      </c>
      <c r="AU53" s="20">
        <v>0</v>
      </c>
      <c r="AV53" s="20">
        <v>0</v>
      </c>
      <c r="AW53" s="20">
        <v>0</v>
      </c>
      <c r="AX53" s="20">
        <v>0</v>
      </c>
      <c r="AY53" s="20">
        <v>0</v>
      </c>
      <c r="AZ53" s="20">
        <v>0</v>
      </c>
    </row>
    <row r="54" spans="1:52" hidden="1">
      <c r="A54" s="58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/>
      <c r="AZ54" s="59"/>
    </row>
    <row r="55" spans="1:52" hidden="1">
      <c r="A55" s="6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</row>
    <row r="56" spans="1:52" hidden="1">
      <c r="A56" s="6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</row>
    <row r="57" spans="1:52" hidden="1">
      <c r="A57" s="6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</row>
    <row r="58" spans="1:52" hidden="1">
      <c r="A58" s="6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</row>
    <row r="59" spans="1:52" hidden="1">
      <c r="A59" s="6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</row>
    <row r="60" spans="1:52" hidden="1">
      <c r="A60" s="6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</row>
    <row r="61" spans="1:52" hidden="1">
      <c r="A61" s="6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</row>
    <row r="62" spans="1:52">
      <c r="A62" s="58" t="s">
        <v>98</v>
      </c>
      <c r="B62" s="59">
        <v>0</v>
      </c>
      <c r="C62" s="59">
        <v>0</v>
      </c>
      <c r="D62" s="59">
        <v>0</v>
      </c>
      <c r="E62" s="59">
        <v>0</v>
      </c>
      <c r="F62" s="59">
        <v>0</v>
      </c>
      <c r="G62" s="59">
        <v>0</v>
      </c>
      <c r="H62" s="59">
        <v>0</v>
      </c>
      <c r="I62" s="59">
        <v>0</v>
      </c>
      <c r="J62" s="59">
        <v>3.0102499334068562</v>
      </c>
      <c r="K62" s="59">
        <v>3.7313228198384607</v>
      </c>
      <c r="L62" s="59">
        <v>7.3490202543602532</v>
      </c>
      <c r="M62" s="59">
        <v>11.492231144487054</v>
      </c>
      <c r="N62" s="59">
        <v>106.8941000588793</v>
      </c>
      <c r="O62" s="59">
        <v>453.02056610611055</v>
      </c>
      <c r="P62" s="59">
        <v>1413.2938138701738</v>
      </c>
      <c r="Q62" s="59">
        <v>2897.4455713570082</v>
      </c>
      <c r="R62" s="59">
        <v>4718.515494943691</v>
      </c>
      <c r="S62" s="59">
        <v>6858.1472909664126</v>
      </c>
      <c r="T62" s="59">
        <v>9311.3202654663583</v>
      </c>
      <c r="U62" s="59">
        <v>12720.034868200957</v>
      </c>
      <c r="V62" s="59">
        <v>17089.247576104954</v>
      </c>
      <c r="W62" s="59">
        <v>30201.132033732141</v>
      </c>
      <c r="X62" s="59">
        <v>47643.542528198872</v>
      </c>
      <c r="Y62" s="59">
        <v>69478.856886474125</v>
      </c>
      <c r="Z62" s="59">
        <v>93250.09965165508</v>
      </c>
      <c r="AA62" s="59">
        <v>118626.15207009955</v>
      </c>
      <c r="AB62" s="59">
        <v>143810.42323198944</v>
      </c>
      <c r="AC62" s="59">
        <v>169148.21426607392</v>
      </c>
      <c r="AD62" s="59">
        <v>193358.9907876146</v>
      </c>
      <c r="AE62" s="59">
        <v>216736.16294482333</v>
      </c>
      <c r="AF62" s="59">
        <v>240743.00757566109</v>
      </c>
      <c r="AG62" s="59">
        <v>265230.54313468136</v>
      </c>
      <c r="AH62" s="59">
        <v>290480.5890624848</v>
      </c>
      <c r="AI62" s="59">
        <v>316199.04094929958</v>
      </c>
      <c r="AJ62" s="59">
        <v>342547.83156912151</v>
      </c>
      <c r="AK62" s="59">
        <v>369240.26295214728</v>
      </c>
      <c r="AL62" s="59">
        <v>395978.41783129692</v>
      </c>
      <c r="AM62" s="59">
        <v>422327.81414981018</v>
      </c>
      <c r="AN62" s="59">
        <v>447817.89473753143</v>
      </c>
      <c r="AO62" s="59">
        <v>472192.39844936744</v>
      </c>
      <c r="AP62" s="59">
        <v>494734.84385125764</v>
      </c>
      <c r="AQ62" s="59">
        <v>514508.67250190466</v>
      </c>
      <c r="AR62" s="59">
        <v>530813.69339781604</v>
      </c>
      <c r="AS62" s="59">
        <v>543405.57358941447</v>
      </c>
      <c r="AT62" s="59">
        <v>552069.08384169952</v>
      </c>
      <c r="AU62" s="59">
        <v>556763.68834233622</v>
      </c>
      <c r="AV62" s="59">
        <v>557410.11356583447</v>
      </c>
      <c r="AW62" s="59">
        <v>554481.41264218895</v>
      </c>
      <c r="AX62" s="59">
        <v>548128.21610190603</v>
      </c>
      <c r="AY62" s="59">
        <v>538746.29353844014</v>
      </c>
      <c r="AZ62" s="59">
        <v>526996.08861454576</v>
      </c>
    </row>
    <row r="63" spans="1:52">
      <c r="A63" s="60" t="s">
        <v>105</v>
      </c>
      <c r="B63" s="20">
        <v>0</v>
      </c>
      <c r="C63" s="20">
        <v>0</v>
      </c>
      <c r="D63" s="20">
        <v>0</v>
      </c>
      <c r="E63" s="20">
        <v>0</v>
      </c>
      <c r="F63" s="20">
        <v>0</v>
      </c>
      <c r="G63" s="20">
        <v>0</v>
      </c>
      <c r="H63" s="20">
        <v>0</v>
      </c>
      <c r="I63" s="20">
        <v>0</v>
      </c>
      <c r="J63" s="20">
        <v>0</v>
      </c>
      <c r="K63" s="20">
        <v>0</v>
      </c>
      <c r="L63" s="20">
        <v>0</v>
      </c>
      <c r="M63" s="20">
        <v>0</v>
      </c>
      <c r="N63" s="20">
        <v>0</v>
      </c>
      <c r="O63" s="20">
        <v>0</v>
      </c>
      <c r="P63" s="20">
        <v>0</v>
      </c>
      <c r="Q63" s="20">
        <v>0</v>
      </c>
      <c r="R63" s="20">
        <v>0</v>
      </c>
      <c r="S63" s="20">
        <v>0</v>
      </c>
      <c r="T63" s="20">
        <v>0</v>
      </c>
      <c r="U63" s="20">
        <v>0</v>
      </c>
      <c r="V63" s="20">
        <v>0</v>
      </c>
      <c r="W63" s="20">
        <v>0</v>
      </c>
      <c r="X63" s="20">
        <v>0</v>
      </c>
      <c r="Y63" s="20">
        <v>0</v>
      </c>
      <c r="Z63" s="20">
        <v>0</v>
      </c>
      <c r="AA63" s="20">
        <v>0</v>
      </c>
      <c r="AB63" s="20">
        <v>0</v>
      </c>
      <c r="AC63" s="20">
        <v>0</v>
      </c>
      <c r="AD63" s="20">
        <v>0</v>
      </c>
      <c r="AE63" s="20">
        <v>0</v>
      </c>
      <c r="AF63" s="20">
        <v>0</v>
      </c>
      <c r="AG63" s="20">
        <v>0</v>
      </c>
      <c r="AH63" s="20">
        <v>0</v>
      </c>
      <c r="AI63" s="20">
        <v>0</v>
      </c>
      <c r="AJ63" s="20">
        <v>0</v>
      </c>
      <c r="AK63" s="20">
        <v>0</v>
      </c>
      <c r="AL63" s="20">
        <v>0</v>
      </c>
      <c r="AM63" s="20">
        <v>0</v>
      </c>
      <c r="AN63" s="20">
        <v>0</v>
      </c>
      <c r="AO63" s="20">
        <v>0</v>
      </c>
      <c r="AP63" s="20">
        <v>0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  <c r="AV63" s="20">
        <v>0</v>
      </c>
      <c r="AW63" s="20">
        <v>0</v>
      </c>
      <c r="AX63" s="20">
        <v>0</v>
      </c>
      <c r="AY63" s="20">
        <v>0</v>
      </c>
      <c r="AZ63" s="20">
        <v>0</v>
      </c>
    </row>
    <row r="64" spans="1:52">
      <c r="A64" s="60" t="s">
        <v>95</v>
      </c>
      <c r="B64" s="20">
        <v>0</v>
      </c>
      <c r="C64" s="20">
        <v>0</v>
      </c>
      <c r="D64" s="20">
        <v>0</v>
      </c>
      <c r="E64" s="20">
        <v>0</v>
      </c>
      <c r="F64" s="20">
        <v>0</v>
      </c>
      <c r="G64" s="20">
        <v>0</v>
      </c>
      <c r="H64" s="20">
        <v>0</v>
      </c>
      <c r="I64" s="20">
        <v>0</v>
      </c>
      <c r="J64" s="20">
        <v>3.0102499334068562</v>
      </c>
      <c r="K64" s="20">
        <v>3.7313228198384607</v>
      </c>
      <c r="L64" s="20">
        <v>7.3490202543602532</v>
      </c>
      <c r="M64" s="20">
        <v>11.492231144487054</v>
      </c>
      <c r="N64" s="20">
        <v>106.8941000588793</v>
      </c>
      <c r="O64" s="20">
        <v>453.02056610611055</v>
      </c>
      <c r="P64" s="20">
        <v>1413.2938138701738</v>
      </c>
      <c r="Q64" s="20">
        <v>2897.4455713570082</v>
      </c>
      <c r="R64" s="20">
        <v>4718.515494943691</v>
      </c>
      <c r="S64" s="20">
        <v>6858.1472909664126</v>
      </c>
      <c r="T64" s="20">
        <v>9311.3202654663583</v>
      </c>
      <c r="U64" s="20">
        <v>12720.034868200957</v>
      </c>
      <c r="V64" s="20">
        <v>17089.247576104954</v>
      </c>
      <c r="W64" s="20">
        <v>30201.090020497766</v>
      </c>
      <c r="X64" s="20">
        <v>47643.435330421489</v>
      </c>
      <c r="Y64" s="20">
        <v>69478.664424615417</v>
      </c>
      <c r="Z64" s="20">
        <v>93249.807407437562</v>
      </c>
      <c r="AA64" s="20">
        <v>118625.76035723947</v>
      </c>
      <c r="AB64" s="20">
        <v>143809.93279070623</v>
      </c>
      <c r="AC64" s="20">
        <v>169147.62588163203</v>
      </c>
      <c r="AD64" s="20">
        <v>193358.30577480546</v>
      </c>
      <c r="AE64" s="20">
        <v>216735.38246451537</v>
      </c>
      <c r="AF64" s="20">
        <v>240742.11817635037</v>
      </c>
      <c r="AG64" s="20">
        <v>265229.52747056406</v>
      </c>
      <c r="AH64" s="20">
        <v>290479.45000594918</v>
      </c>
      <c r="AI64" s="20">
        <v>316197.73895010061</v>
      </c>
      <c r="AJ64" s="20">
        <v>342546.37090084521</v>
      </c>
      <c r="AK64" s="20">
        <v>369238.62814504519</v>
      </c>
      <c r="AL64" s="20">
        <v>395976.61351105274</v>
      </c>
      <c r="AM64" s="20">
        <v>422325.84485185851</v>
      </c>
      <c r="AN64" s="20">
        <v>447815.76537208731</v>
      </c>
      <c r="AO64" s="20">
        <v>472190.11233819323</v>
      </c>
      <c r="AP64" s="20">
        <v>494732.4064045283</v>
      </c>
      <c r="AQ64" s="20">
        <v>514506.08988808468</v>
      </c>
      <c r="AR64" s="20">
        <v>530810.97253684199</v>
      </c>
      <c r="AS64" s="20">
        <v>543402.73953332775</v>
      </c>
      <c r="AT64" s="20">
        <v>552066.15190361184</v>
      </c>
      <c r="AU64" s="20">
        <v>556760.67217820627</v>
      </c>
      <c r="AV64" s="20">
        <v>557407.07797659363</v>
      </c>
      <c r="AW64" s="20">
        <v>554478.39373353252</v>
      </c>
      <c r="AX64" s="20">
        <v>548125.19016803417</v>
      </c>
      <c r="AY64" s="20">
        <v>538743.30589506926</v>
      </c>
      <c r="AZ64" s="20">
        <v>526993.17744799994</v>
      </c>
    </row>
    <row r="65" spans="1:52">
      <c r="A65" s="60" t="s">
        <v>106</v>
      </c>
      <c r="B65" s="20">
        <v>0</v>
      </c>
      <c r="C65" s="20">
        <v>0</v>
      </c>
      <c r="D65" s="20">
        <v>0</v>
      </c>
      <c r="E65" s="20">
        <v>0</v>
      </c>
      <c r="F65" s="20">
        <v>0</v>
      </c>
      <c r="G65" s="20">
        <v>0</v>
      </c>
      <c r="H65" s="20">
        <v>0</v>
      </c>
      <c r="I65" s="20">
        <v>0</v>
      </c>
      <c r="J65" s="20">
        <v>0</v>
      </c>
      <c r="K65" s="20">
        <v>0</v>
      </c>
      <c r="L65" s="20">
        <v>0</v>
      </c>
      <c r="M65" s="20">
        <v>0</v>
      </c>
      <c r="N65" s="20">
        <v>0</v>
      </c>
      <c r="O65" s="20">
        <v>0</v>
      </c>
      <c r="P65" s="20">
        <v>0</v>
      </c>
      <c r="Q65" s="20">
        <v>0</v>
      </c>
      <c r="R65" s="20">
        <v>0</v>
      </c>
      <c r="S65" s="20">
        <v>0</v>
      </c>
      <c r="T65" s="20">
        <v>0</v>
      </c>
      <c r="U65" s="20">
        <v>0</v>
      </c>
      <c r="V65" s="20">
        <v>0</v>
      </c>
      <c r="W65" s="20">
        <v>0</v>
      </c>
      <c r="X65" s="20">
        <v>0</v>
      </c>
      <c r="Y65" s="20">
        <v>0</v>
      </c>
      <c r="Z65" s="20">
        <v>0</v>
      </c>
      <c r="AA65" s="20">
        <v>0</v>
      </c>
      <c r="AB65" s="20">
        <v>0</v>
      </c>
      <c r="AC65" s="20">
        <v>0</v>
      </c>
      <c r="AD65" s="20">
        <v>0</v>
      </c>
      <c r="AE65" s="20">
        <v>0</v>
      </c>
      <c r="AF65" s="20">
        <v>0</v>
      </c>
      <c r="AG65" s="20">
        <v>0</v>
      </c>
      <c r="AH65" s="20"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0</v>
      </c>
      <c r="AN65" s="20">
        <v>0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0</v>
      </c>
      <c r="AU65" s="20">
        <v>0</v>
      </c>
      <c r="AV65" s="20">
        <v>0</v>
      </c>
      <c r="AW65" s="20">
        <v>0</v>
      </c>
      <c r="AX65" s="20">
        <v>0</v>
      </c>
      <c r="AY65" s="20">
        <v>0</v>
      </c>
      <c r="AZ65" s="20">
        <v>0</v>
      </c>
    </row>
    <row r="66" spans="1:52">
      <c r="A66" s="60" t="s">
        <v>107</v>
      </c>
      <c r="B66" s="20">
        <v>0</v>
      </c>
      <c r="C66" s="20">
        <v>0</v>
      </c>
      <c r="D66" s="20">
        <v>0</v>
      </c>
      <c r="E66" s="20">
        <v>0</v>
      </c>
      <c r="F66" s="20">
        <v>0</v>
      </c>
      <c r="G66" s="20">
        <v>0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0</v>
      </c>
      <c r="N66" s="20">
        <v>0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0</v>
      </c>
      <c r="U66" s="20">
        <v>0</v>
      </c>
      <c r="V66" s="20">
        <v>0</v>
      </c>
      <c r="W66" s="20">
        <v>0</v>
      </c>
      <c r="X66" s="20">
        <v>0</v>
      </c>
      <c r="Y66" s="20">
        <v>0</v>
      </c>
      <c r="Z66" s="20">
        <v>0</v>
      </c>
      <c r="AA66" s="20">
        <v>0</v>
      </c>
      <c r="AB66" s="20">
        <v>0</v>
      </c>
      <c r="AC66" s="20">
        <v>0</v>
      </c>
      <c r="AD66" s="20">
        <v>0</v>
      </c>
      <c r="AE66" s="20">
        <v>0</v>
      </c>
      <c r="AF66" s="20">
        <v>0</v>
      </c>
      <c r="AG66" s="20">
        <v>0</v>
      </c>
      <c r="AH66" s="20">
        <v>0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20">
        <v>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20">
        <v>0</v>
      </c>
      <c r="AW66" s="20">
        <v>0</v>
      </c>
      <c r="AX66" s="20">
        <v>0</v>
      </c>
      <c r="AY66" s="20">
        <v>0</v>
      </c>
      <c r="AZ66" s="20">
        <v>0</v>
      </c>
    </row>
    <row r="67" spans="1:52">
      <c r="A67" s="60" t="s">
        <v>96</v>
      </c>
      <c r="B67" s="20">
        <v>0</v>
      </c>
      <c r="C67" s="20">
        <v>0</v>
      </c>
      <c r="D67" s="20">
        <v>0</v>
      </c>
      <c r="E67" s="20">
        <v>0</v>
      </c>
      <c r="F67" s="20">
        <v>0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4.2013234376765553E-2</v>
      </c>
      <c r="X67" s="20">
        <v>0.1071977773815054</v>
      </c>
      <c r="Y67" s="20">
        <v>0.19246185870313964</v>
      </c>
      <c r="Z67" s="20">
        <v>0.29224421751235985</v>
      </c>
      <c r="AA67" s="20">
        <v>0.39171286007548628</v>
      </c>
      <c r="AB67" s="20">
        <v>0.49044128322343128</v>
      </c>
      <c r="AC67" s="20">
        <v>0.58838444189598127</v>
      </c>
      <c r="AD67" s="20">
        <v>0.68501280913229334</v>
      </c>
      <c r="AE67" s="20">
        <v>0.78048030796805001</v>
      </c>
      <c r="AF67" s="20">
        <v>0.88939931071531608</v>
      </c>
      <c r="AG67" s="20">
        <v>1.0156641172770016</v>
      </c>
      <c r="AH67" s="20">
        <v>1.1390565356243416</v>
      </c>
      <c r="AI67" s="20">
        <v>1.3019991989848771</v>
      </c>
      <c r="AJ67" s="20">
        <v>1.4606682763006147</v>
      </c>
      <c r="AK67" s="20">
        <v>1.6348071021022073</v>
      </c>
      <c r="AL67" s="20">
        <v>1.8043202441979027</v>
      </c>
      <c r="AM67" s="20">
        <v>1.9692979516724847</v>
      </c>
      <c r="AN67" s="20">
        <v>2.1293654440995198</v>
      </c>
      <c r="AO67" s="20">
        <v>2.2861111742119906</v>
      </c>
      <c r="AP67" s="20">
        <v>2.4374467293659512</v>
      </c>
      <c r="AQ67" s="20">
        <v>2.5826138199689619</v>
      </c>
      <c r="AR67" s="20">
        <v>2.7208609739947653</v>
      </c>
      <c r="AS67" s="20">
        <v>2.8340560867244218</v>
      </c>
      <c r="AT67" s="20">
        <v>2.9319380876885561</v>
      </c>
      <c r="AU67" s="20">
        <v>3.016164129928097</v>
      </c>
      <c r="AV67" s="20">
        <v>3.0355892408302227</v>
      </c>
      <c r="AW67" s="20">
        <v>3.018908656454693</v>
      </c>
      <c r="AX67" s="20">
        <v>3.0259338718218296</v>
      </c>
      <c r="AY67" s="20">
        <v>2.9876433709106274</v>
      </c>
      <c r="AZ67" s="20">
        <v>2.9111665458305658</v>
      </c>
    </row>
    <row r="68" spans="1:52">
      <c r="A68" s="60" t="s">
        <v>97</v>
      </c>
      <c r="B68" s="20">
        <v>0</v>
      </c>
      <c r="C68" s="20">
        <v>0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20">
        <v>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20">
        <v>0</v>
      </c>
      <c r="AW68" s="20">
        <v>0</v>
      </c>
      <c r="AX68" s="20">
        <v>0</v>
      </c>
      <c r="AY68" s="20">
        <v>0</v>
      </c>
      <c r="AZ68" s="20">
        <v>0</v>
      </c>
    </row>
    <row r="69" spans="1:52">
      <c r="A69" s="60" t="s">
        <v>108</v>
      </c>
      <c r="B69" s="20">
        <v>0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0</v>
      </c>
      <c r="AA69" s="20">
        <v>0</v>
      </c>
      <c r="AB69" s="20">
        <v>0</v>
      </c>
      <c r="AC69" s="20">
        <v>0</v>
      </c>
      <c r="AD69" s="20">
        <v>0</v>
      </c>
      <c r="AE69" s="20">
        <v>0</v>
      </c>
      <c r="AF69" s="20">
        <v>0</v>
      </c>
      <c r="AG69" s="20">
        <v>0</v>
      </c>
      <c r="AH69" s="20">
        <v>0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20">
        <v>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20">
        <v>0</v>
      </c>
      <c r="AW69" s="20">
        <v>0</v>
      </c>
      <c r="AX69" s="20">
        <v>0</v>
      </c>
      <c r="AY69" s="20">
        <v>0</v>
      </c>
      <c r="AZ69" s="20">
        <v>0</v>
      </c>
    </row>
    <row r="70" spans="1:52">
      <c r="A70" s="58" t="s">
        <v>99</v>
      </c>
      <c r="B70" s="59">
        <v>0</v>
      </c>
      <c r="C70" s="59">
        <v>0</v>
      </c>
      <c r="D70" s="59">
        <v>0</v>
      </c>
      <c r="E70" s="59">
        <v>9.9128139572046636E-2</v>
      </c>
      <c r="F70" s="59">
        <v>0.15221866108217463</v>
      </c>
      <c r="G70" s="59">
        <v>0.16768868122147221</v>
      </c>
      <c r="H70" s="59">
        <v>0.97215196969298157</v>
      </c>
      <c r="I70" s="59">
        <v>1.4801524265624613</v>
      </c>
      <c r="J70" s="59">
        <v>26.95673181489693</v>
      </c>
      <c r="K70" s="59">
        <v>54.366716863165138</v>
      </c>
      <c r="L70" s="59">
        <v>188.83575046611486</v>
      </c>
      <c r="M70" s="59">
        <v>537.05331478684218</v>
      </c>
      <c r="N70" s="59">
        <v>837.52824145248803</v>
      </c>
      <c r="O70" s="59">
        <v>1386.1822969266227</v>
      </c>
      <c r="P70" s="59">
        <v>2097.791078214857</v>
      </c>
      <c r="Q70" s="59">
        <v>3236.2974273826026</v>
      </c>
      <c r="R70" s="59">
        <v>5162.2943492549357</v>
      </c>
      <c r="S70" s="59">
        <v>7301.3010205586297</v>
      </c>
      <c r="T70" s="59">
        <v>10163.262075030125</v>
      </c>
      <c r="U70" s="59">
        <v>14277.209215090274</v>
      </c>
      <c r="V70" s="59">
        <v>19366.745537615461</v>
      </c>
      <c r="W70" s="59">
        <v>57928.841708402753</v>
      </c>
      <c r="X70" s="59">
        <v>104233.93674499964</v>
      </c>
      <c r="Y70" s="59">
        <v>159925.27878749737</v>
      </c>
      <c r="Z70" s="59">
        <v>211411.21567483264</v>
      </c>
      <c r="AA70" s="59">
        <v>260335.02067863656</v>
      </c>
      <c r="AB70" s="59">
        <v>302116.20204919437</v>
      </c>
      <c r="AC70" s="59">
        <v>340053.56253009441</v>
      </c>
      <c r="AD70" s="59">
        <v>370780.88716073654</v>
      </c>
      <c r="AE70" s="59">
        <v>397863.6792324105</v>
      </c>
      <c r="AF70" s="59">
        <v>427126.85099281522</v>
      </c>
      <c r="AG70" s="59">
        <v>459436.95863120048</v>
      </c>
      <c r="AH70" s="59">
        <v>496190.070255642</v>
      </c>
      <c r="AI70" s="59">
        <v>537207.20707124111</v>
      </c>
      <c r="AJ70" s="59">
        <v>583304.67150689638</v>
      </c>
      <c r="AK70" s="59">
        <v>635094.48656565824</v>
      </c>
      <c r="AL70" s="59">
        <v>692779.63890191843</v>
      </c>
      <c r="AM70" s="59">
        <v>755976.14525776869</v>
      </c>
      <c r="AN70" s="59">
        <v>824202.23142484063</v>
      </c>
      <c r="AO70" s="59">
        <v>896877.13268279773</v>
      </c>
      <c r="AP70" s="59">
        <v>973232.31048689364</v>
      </c>
      <c r="AQ70" s="59">
        <v>1051922.0169821887</v>
      </c>
      <c r="AR70" s="59">
        <v>1131787.0089472979</v>
      </c>
      <c r="AS70" s="59">
        <v>1211873.2275656313</v>
      </c>
      <c r="AT70" s="59">
        <v>1292478.9944811657</v>
      </c>
      <c r="AU70" s="59">
        <v>1372450.8778474822</v>
      </c>
      <c r="AV70" s="59">
        <v>1451692.155247007</v>
      </c>
      <c r="AW70" s="59">
        <v>1529745.5345954683</v>
      </c>
      <c r="AX70" s="59">
        <v>1606943.1455992917</v>
      </c>
      <c r="AY70" s="59">
        <v>1682730.119433936</v>
      </c>
      <c r="AZ70" s="59">
        <v>1757653.2036344698</v>
      </c>
    </row>
    <row r="71" spans="1:52">
      <c r="A71" s="60" t="s">
        <v>100</v>
      </c>
      <c r="B71" s="20">
        <v>0</v>
      </c>
      <c r="C71" s="20">
        <v>0</v>
      </c>
      <c r="D71" s="20">
        <v>0</v>
      </c>
      <c r="E71" s="20">
        <v>9.9128139572046636E-2</v>
      </c>
      <c r="F71" s="20">
        <v>0.15221866108217463</v>
      </c>
      <c r="G71" s="20">
        <v>0.16768868122147221</v>
      </c>
      <c r="H71" s="20">
        <v>0.97215196969298157</v>
      </c>
      <c r="I71" s="20">
        <v>1.4801524265624613</v>
      </c>
      <c r="J71" s="20">
        <v>26.95673181489693</v>
      </c>
      <c r="K71" s="20">
        <v>54.366716863165138</v>
      </c>
      <c r="L71" s="20">
        <v>188.83575046611486</v>
      </c>
      <c r="M71" s="20">
        <v>537.05331478684218</v>
      </c>
      <c r="N71" s="20">
        <v>837.52824145248803</v>
      </c>
      <c r="O71" s="20">
        <v>1386.1822969266227</v>
      </c>
      <c r="P71" s="20">
        <v>2097.791078214857</v>
      </c>
      <c r="Q71" s="20">
        <v>3236.2974273826026</v>
      </c>
      <c r="R71" s="20">
        <v>5162.018762785412</v>
      </c>
      <c r="S71" s="20">
        <v>7300.4127887423138</v>
      </c>
      <c r="T71" s="20">
        <v>10160.807137877811</v>
      </c>
      <c r="U71" s="20">
        <v>14270.418079302912</v>
      </c>
      <c r="V71" s="20">
        <v>19349.846907678355</v>
      </c>
      <c r="W71" s="20">
        <v>57827.689859979102</v>
      </c>
      <c r="X71" s="20">
        <v>103947.75126449828</v>
      </c>
      <c r="Y71" s="20">
        <v>159247.5354263293</v>
      </c>
      <c r="Z71" s="20">
        <v>210076.72075928713</v>
      </c>
      <c r="AA71" s="20">
        <v>257922.06996324583</v>
      </c>
      <c r="AB71" s="20">
        <v>298126.62050470425</v>
      </c>
      <c r="AC71" s="20">
        <v>333761.02797694772</v>
      </c>
      <c r="AD71" s="20">
        <v>361434.43175548356</v>
      </c>
      <c r="AE71" s="20">
        <v>384454.56401749182</v>
      </c>
      <c r="AF71" s="20">
        <v>408046.55070628953</v>
      </c>
      <c r="AG71" s="20">
        <v>432811.63651941024</v>
      </c>
      <c r="AH71" s="20">
        <v>459905.35185724631</v>
      </c>
      <c r="AI71" s="20">
        <v>489042.13844728871</v>
      </c>
      <c r="AJ71" s="20">
        <v>521028.51017266337</v>
      </c>
      <c r="AK71" s="20">
        <v>556649.00927489705</v>
      </c>
      <c r="AL71" s="20">
        <v>596269.0720476571</v>
      </c>
      <c r="AM71" s="20">
        <v>639856.62393378955</v>
      </c>
      <c r="AN71" s="20">
        <v>687219.43817874696</v>
      </c>
      <c r="AO71" s="20">
        <v>738121.57836734783</v>
      </c>
      <c r="AP71" s="20">
        <v>792148.85594975948</v>
      </c>
      <c r="AQ71" s="20">
        <v>848432.07310466701</v>
      </c>
      <c r="AR71" s="20">
        <v>906002.40240962035</v>
      </c>
      <c r="AS71" s="20">
        <v>964165.87838212668</v>
      </c>
      <c r="AT71" s="20">
        <v>1023314.8158841792</v>
      </c>
      <c r="AU71" s="20">
        <v>1082467.6779959328</v>
      </c>
      <c r="AV71" s="20">
        <v>1141546.6299750556</v>
      </c>
      <c r="AW71" s="20">
        <v>1200090.0649111478</v>
      </c>
      <c r="AX71" s="20">
        <v>1258299.3802323285</v>
      </c>
      <c r="AY71" s="20">
        <v>1315730.7104872973</v>
      </c>
      <c r="AZ71" s="20">
        <v>1372725.9551167686</v>
      </c>
    </row>
    <row r="72" spans="1:52">
      <c r="A72" s="60" t="s">
        <v>101</v>
      </c>
      <c r="B72" s="20">
        <v>0</v>
      </c>
      <c r="C72" s="20">
        <v>0</v>
      </c>
      <c r="D72" s="20">
        <v>0</v>
      </c>
      <c r="E72" s="20">
        <v>0</v>
      </c>
      <c r="F72" s="20">
        <v>0</v>
      </c>
      <c r="G72" s="20">
        <v>0</v>
      </c>
      <c r="H72" s="20">
        <v>0</v>
      </c>
      <c r="I72" s="20">
        <v>0</v>
      </c>
      <c r="J72" s="20">
        <v>0</v>
      </c>
      <c r="K72" s="20">
        <v>0</v>
      </c>
      <c r="L72" s="20">
        <v>0</v>
      </c>
      <c r="M72" s="20">
        <v>0</v>
      </c>
      <c r="N72" s="20">
        <v>0</v>
      </c>
      <c r="O72" s="20">
        <v>0</v>
      </c>
      <c r="P72" s="20">
        <v>0</v>
      </c>
      <c r="Q72" s="20">
        <v>0</v>
      </c>
      <c r="R72" s="20">
        <v>0.27558646952360766</v>
      </c>
      <c r="S72" s="20">
        <v>0.88823181631571868</v>
      </c>
      <c r="T72" s="20">
        <v>2.4549371523130348</v>
      </c>
      <c r="U72" s="20">
        <v>6.7911357873622453</v>
      </c>
      <c r="V72" s="20">
        <v>16.898629937104815</v>
      </c>
      <c r="W72" s="20">
        <v>101.15184842364776</v>
      </c>
      <c r="X72" s="20">
        <v>286.18548050135746</v>
      </c>
      <c r="Y72" s="20">
        <v>677.74336116807183</v>
      </c>
      <c r="Z72" s="20">
        <v>1334.4949155455045</v>
      </c>
      <c r="AA72" s="20">
        <v>2412.9507153907371</v>
      </c>
      <c r="AB72" s="20">
        <v>3989.5815444901382</v>
      </c>
      <c r="AC72" s="20">
        <v>6292.5345531466655</v>
      </c>
      <c r="AD72" s="20">
        <v>9346.4554052529638</v>
      </c>
      <c r="AE72" s="20">
        <v>13409.115214918682</v>
      </c>
      <c r="AF72" s="20">
        <v>19080.300286525664</v>
      </c>
      <c r="AG72" s="20">
        <v>26625.322111790272</v>
      </c>
      <c r="AH72" s="20">
        <v>36284.718398395678</v>
      </c>
      <c r="AI72" s="20">
        <v>48165.068623952422</v>
      </c>
      <c r="AJ72" s="20">
        <v>62276.161334232958</v>
      </c>
      <c r="AK72" s="20">
        <v>78445.477290761191</v>
      </c>
      <c r="AL72" s="20">
        <v>96510.566854261269</v>
      </c>
      <c r="AM72" s="20">
        <v>116119.52132397913</v>
      </c>
      <c r="AN72" s="20">
        <v>136982.79324609364</v>
      </c>
      <c r="AO72" s="20">
        <v>158755.55431544987</v>
      </c>
      <c r="AP72" s="20">
        <v>181083.45453713409</v>
      </c>
      <c r="AQ72" s="20">
        <v>203489.94387752176</v>
      </c>
      <c r="AR72" s="20">
        <v>225784.60653767749</v>
      </c>
      <c r="AS72" s="20">
        <v>247707.34918350459</v>
      </c>
      <c r="AT72" s="20">
        <v>269164.1785969864</v>
      </c>
      <c r="AU72" s="20">
        <v>289983.19985154946</v>
      </c>
      <c r="AV72" s="20">
        <v>310145.5252719514</v>
      </c>
      <c r="AW72" s="20">
        <v>329655.4696843205</v>
      </c>
      <c r="AX72" s="20">
        <v>348643.76536696311</v>
      </c>
      <c r="AY72" s="20">
        <v>366999.40894663864</v>
      </c>
      <c r="AZ72" s="20">
        <v>384927.24851770105</v>
      </c>
    </row>
    <row r="73" spans="1:52">
      <c r="A73" s="60" t="s">
        <v>102</v>
      </c>
      <c r="B73" s="20">
        <v>0</v>
      </c>
      <c r="C73" s="20">
        <v>0</v>
      </c>
      <c r="D73" s="20">
        <v>0</v>
      </c>
      <c r="E73" s="20">
        <v>0</v>
      </c>
      <c r="F73" s="20">
        <v>0</v>
      </c>
      <c r="G73" s="20">
        <v>0</v>
      </c>
      <c r="H73" s="20">
        <v>0</v>
      </c>
      <c r="I73" s="20">
        <v>0</v>
      </c>
      <c r="J73" s="20">
        <v>0</v>
      </c>
      <c r="K73" s="20">
        <v>0</v>
      </c>
      <c r="L73" s="20">
        <v>0</v>
      </c>
      <c r="M73" s="20">
        <v>0</v>
      </c>
      <c r="N73" s="20">
        <v>0</v>
      </c>
      <c r="O73" s="20">
        <v>0</v>
      </c>
      <c r="P73" s="20">
        <v>0</v>
      </c>
      <c r="Q73" s="20">
        <v>0</v>
      </c>
      <c r="R73" s="20">
        <v>0</v>
      </c>
      <c r="S73" s="20">
        <v>0</v>
      </c>
      <c r="T73" s="20">
        <v>0</v>
      </c>
      <c r="U73" s="20">
        <v>0</v>
      </c>
      <c r="V73" s="20">
        <v>0</v>
      </c>
      <c r="W73" s="20">
        <v>0</v>
      </c>
      <c r="X73" s="20">
        <v>0</v>
      </c>
      <c r="Y73" s="20">
        <v>0</v>
      </c>
      <c r="Z73" s="20">
        <v>0</v>
      </c>
      <c r="AA73" s="20">
        <v>0</v>
      </c>
      <c r="AB73" s="20">
        <v>0</v>
      </c>
      <c r="AC73" s="20">
        <v>0</v>
      </c>
      <c r="AD73" s="20">
        <v>0</v>
      </c>
      <c r="AE73" s="20">
        <v>0</v>
      </c>
      <c r="AF73" s="20">
        <v>0</v>
      </c>
      <c r="AG73" s="20">
        <v>0</v>
      </c>
      <c r="AH73" s="20">
        <v>0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20">
        <v>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  <c r="AV73" s="20">
        <v>0</v>
      </c>
      <c r="AW73" s="20">
        <v>0</v>
      </c>
      <c r="AX73" s="20">
        <v>0</v>
      </c>
      <c r="AY73" s="20">
        <v>0</v>
      </c>
      <c r="AZ73" s="20">
        <v>0</v>
      </c>
    </row>
    <row r="74" spans="1:52">
      <c r="A74" s="60" t="s">
        <v>109</v>
      </c>
      <c r="B74" s="20">
        <v>0</v>
      </c>
      <c r="C74" s="20">
        <v>0</v>
      </c>
      <c r="D74" s="20">
        <v>0</v>
      </c>
      <c r="E74" s="20">
        <v>0</v>
      </c>
      <c r="F74" s="20">
        <v>0</v>
      </c>
      <c r="G74" s="20">
        <v>0</v>
      </c>
      <c r="H74" s="20">
        <v>0</v>
      </c>
      <c r="I74" s="20">
        <v>0</v>
      </c>
      <c r="J74" s="20">
        <v>0</v>
      </c>
      <c r="K74" s="20">
        <v>0</v>
      </c>
      <c r="L74" s="20">
        <v>0</v>
      </c>
      <c r="M74" s="20">
        <v>0</v>
      </c>
      <c r="N74" s="20">
        <v>0</v>
      </c>
      <c r="O74" s="20">
        <v>0</v>
      </c>
      <c r="P74" s="20">
        <v>0</v>
      </c>
      <c r="Q74" s="20">
        <v>0</v>
      </c>
      <c r="R74" s="20">
        <v>0</v>
      </c>
      <c r="S74" s="20">
        <v>0</v>
      </c>
      <c r="T74" s="20">
        <v>0</v>
      </c>
      <c r="U74" s="20">
        <v>0</v>
      </c>
      <c r="V74" s="20">
        <v>0</v>
      </c>
      <c r="W74" s="20">
        <v>0</v>
      </c>
      <c r="X74" s="20">
        <v>0</v>
      </c>
      <c r="Y74" s="20">
        <v>0</v>
      </c>
      <c r="Z74" s="20">
        <v>0</v>
      </c>
      <c r="AA74" s="20">
        <v>0</v>
      </c>
      <c r="AB74" s="20">
        <v>0</v>
      </c>
      <c r="AC74" s="20">
        <v>0</v>
      </c>
      <c r="AD74" s="20">
        <v>0</v>
      </c>
      <c r="AE74" s="20">
        <v>0</v>
      </c>
      <c r="AF74" s="20">
        <v>0</v>
      </c>
      <c r="AG74" s="20">
        <v>0</v>
      </c>
      <c r="AH74" s="20">
        <v>0</v>
      </c>
      <c r="AI74" s="20">
        <v>0</v>
      </c>
      <c r="AJ74" s="20">
        <v>0</v>
      </c>
      <c r="AK74" s="20">
        <v>0</v>
      </c>
      <c r="AL74" s="20">
        <v>0</v>
      </c>
      <c r="AM74" s="20">
        <v>0</v>
      </c>
      <c r="AN74" s="20">
        <v>0</v>
      </c>
      <c r="AO74" s="20">
        <v>0</v>
      </c>
      <c r="AP74" s="20">
        <v>0</v>
      </c>
      <c r="AQ74" s="20">
        <v>0</v>
      </c>
      <c r="AR74" s="20">
        <v>0</v>
      </c>
      <c r="AS74" s="20">
        <v>0</v>
      </c>
      <c r="AT74" s="20">
        <v>0</v>
      </c>
      <c r="AU74" s="20">
        <v>0</v>
      </c>
      <c r="AV74" s="20">
        <v>0</v>
      </c>
      <c r="AW74" s="20">
        <v>0</v>
      </c>
      <c r="AX74" s="20">
        <v>0</v>
      </c>
      <c r="AY74" s="20">
        <v>0</v>
      </c>
      <c r="AZ74" s="20">
        <v>0</v>
      </c>
    </row>
    <row r="75" spans="1:52">
      <c r="A75" s="58" t="s">
        <v>103</v>
      </c>
      <c r="B75" s="59">
        <v>0</v>
      </c>
      <c r="C75" s="59">
        <v>0</v>
      </c>
      <c r="D75" s="59">
        <v>0</v>
      </c>
      <c r="E75" s="59">
        <v>0</v>
      </c>
      <c r="F75" s="59">
        <v>0</v>
      </c>
      <c r="G75" s="59">
        <v>0</v>
      </c>
      <c r="H75" s="59">
        <v>0</v>
      </c>
      <c r="I75" s="59">
        <v>0</v>
      </c>
      <c r="J75" s="59">
        <v>0</v>
      </c>
      <c r="K75" s="59">
        <v>0</v>
      </c>
      <c r="L75" s="59">
        <v>0</v>
      </c>
      <c r="M75" s="59">
        <v>0</v>
      </c>
      <c r="N75" s="59">
        <v>0</v>
      </c>
      <c r="O75" s="59">
        <v>0</v>
      </c>
      <c r="P75" s="59">
        <v>0</v>
      </c>
      <c r="Q75" s="59">
        <v>0</v>
      </c>
      <c r="R75" s="59">
        <v>10.284582003729426</v>
      </c>
      <c r="S75" s="59">
        <v>21.961224432264334</v>
      </c>
      <c r="T75" s="59">
        <v>35.091797289015645</v>
      </c>
      <c r="U75" s="59">
        <v>53.886085313309074</v>
      </c>
      <c r="V75" s="59">
        <v>86.17570200485109</v>
      </c>
      <c r="W75" s="59">
        <v>104.75896623289572</v>
      </c>
      <c r="X75" s="59">
        <v>108.47457462429144</v>
      </c>
      <c r="Y75" s="59">
        <v>110.87845385443373</v>
      </c>
      <c r="Z75" s="59">
        <v>111.50561950448639</v>
      </c>
      <c r="AA75" s="59">
        <v>110.25609468628411</v>
      </c>
      <c r="AB75" s="59">
        <v>107.1783070271332</v>
      </c>
      <c r="AC75" s="59">
        <v>102.36556200154055</v>
      </c>
      <c r="AD75" s="59">
        <v>96.917288753622074</v>
      </c>
      <c r="AE75" s="59">
        <v>106.27471710893978</v>
      </c>
      <c r="AF75" s="59">
        <v>314.50263686284052</v>
      </c>
      <c r="AG75" s="59">
        <v>823.08629041823963</v>
      </c>
      <c r="AH75" s="59">
        <v>1670.9717943928417</v>
      </c>
      <c r="AI75" s="59">
        <v>2889.0794868750781</v>
      </c>
      <c r="AJ75" s="59">
        <v>4495.7962514756782</v>
      </c>
      <c r="AK75" s="59">
        <v>6498.3043023155851</v>
      </c>
      <c r="AL75" s="59">
        <v>8895.8820345224449</v>
      </c>
      <c r="AM75" s="59">
        <v>11680.853233336393</v>
      </c>
      <c r="AN75" s="59">
        <v>14833.598205660001</v>
      </c>
      <c r="AO75" s="59">
        <v>18344.581676641959</v>
      </c>
      <c r="AP75" s="59">
        <v>22201.167986995479</v>
      </c>
      <c r="AQ75" s="59">
        <v>26398.145931391831</v>
      </c>
      <c r="AR75" s="59">
        <v>30930.832328784119</v>
      </c>
      <c r="AS75" s="59">
        <v>35791.026858847254</v>
      </c>
      <c r="AT75" s="59">
        <v>40964.308373723397</v>
      </c>
      <c r="AU75" s="59">
        <v>46440.20296693116</v>
      </c>
      <c r="AV75" s="59">
        <v>52156.168399012633</v>
      </c>
      <c r="AW75" s="59">
        <v>58138.472883621551</v>
      </c>
      <c r="AX75" s="59">
        <v>64340.47813050713</v>
      </c>
      <c r="AY75" s="59">
        <v>70723.018094862724</v>
      </c>
      <c r="AZ75" s="59">
        <v>77228.48680745509</v>
      </c>
    </row>
    <row r="76" spans="1:52">
      <c r="A76" s="60" t="s">
        <v>104</v>
      </c>
      <c r="B76" s="20">
        <v>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0.74174634231784653</v>
      </c>
      <c r="S76" s="20">
        <v>1.7769809813006399</v>
      </c>
      <c r="T76" s="20">
        <v>3.1451550623900131</v>
      </c>
      <c r="U76" s="20">
        <v>5.4617052109964934</v>
      </c>
      <c r="V76" s="20">
        <v>10.154101139389653</v>
      </c>
      <c r="W76" s="20">
        <v>15.54349877106265</v>
      </c>
      <c r="X76" s="20">
        <v>17.131266990299778</v>
      </c>
      <c r="Y76" s="20">
        <v>18.591367911032382</v>
      </c>
      <c r="Z76" s="20">
        <v>19.746322983425433</v>
      </c>
      <c r="AA76" s="20">
        <v>20.592196383732073</v>
      </c>
      <c r="AB76" s="20">
        <v>21.060615062688846</v>
      </c>
      <c r="AC76" s="20">
        <v>21.305474709477846</v>
      </c>
      <c r="AD76" s="20">
        <v>21.46668255482674</v>
      </c>
      <c r="AE76" s="20">
        <v>28.318159520725377</v>
      </c>
      <c r="AF76" s="20">
        <v>132.16282643452496</v>
      </c>
      <c r="AG76" s="20">
        <v>401.56837573728006</v>
      </c>
      <c r="AH76" s="20">
        <v>881.7514398011391</v>
      </c>
      <c r="AI76" s="20">
        <v>1614.785808263126</v>
      </c>
      <c r="AJ76" s="20">
        <v>2635.7851689573272</v>
      </c>
      <c r="AK76" s="20">
        <v>3973.987352578949</v>
      </c>
      <c r="AL76" s="20">
        <v>5650.3654718273219</v>
      </c>
      <c r="AM76" s="20">
        <v>7682.8242625855264</v>
      </c>
      <c r="AN76" s="20">
        <v>10072.370354627767</v>
      </c>
      <c r="AO76" s="20">
        <v>12827.290035654927</v>
      </c>
      <c r="AP76" s="20">
        <v>15952.246029053058</v>
      </c>
      <c r="AQ76" s="20">
        <v>19457.373625892538</v>
      </c>
      <c r="AR76" s="20">
        <v>23340.906383311591</v>
      </c>
      <c r="AS76" s="20">
        <v>27601.62114029441</v>
      </c>
      <c r="AT76" s="20">
        <v>32230.647517406771</v>
      </c>
      <c r="AU76" s="20">
        <v>37221.983921766667</v>
      </c>
      <c r="AV76" s="20">
        <v>42512.679837479169</v>
      </c>
      <c r="AW76" s="20">
        <v>48123.7577753691</v>
      </c>
      <c r="AX76" s="20">
        <v>54003.631430155292</v>
      </c>
      <c r="AY76" s="20">
        <v>60110.10237587773</v>
      </c>
      <c r="AZ76" s="20">
        <v>66380.613481638371</v>
      </c>
    </row>
    <row r="77" spans="1:52">
      <c r="A77" s="60" t="s">
        <v>110</v>
      </c>
      <c r="B77" s="20">
        <v>0</v>
      </c>
      <c r="C77" s="20">
        <v>0</v>
      </c>
      <c r="D77" s="20">
        <v>0</v>
      </c>
      <c r="E77" s="20">
        <v>0</v>
      </c>
      <c r="F77" s="20">
        <v>0</v>
      </c>
      <c r="G77" s="20">
        <v>0</v>
      </c>
      <c r="H77" s="20">
        <v>0</v>
      </c>
      <c r="I77" s="20">
        <v>0</v>
      </c>
      <c r="J77" s="20">
        <v>0</v>
      </c>
      <c r="K77" s="20">
        <v>0</v>
      </c>
      <c r="L77" s="20">
        <v>0</v>
      </c>
      <c r="M77" s="20">
        <v>0</v>
      </c>
      <c r="N77" s="20">
        <v>0</v>
      </c>
      <c r="O77" s="20">
        <v>0</v>
      </c>
      <c r="P77" s="20">
        <v>0</v>
      </c>
      <c r="Q77" s="20">
        <v>0</v>
      </c>
      <c r="R77" s="20">
        <v>9.5428356614115799</v>
      </c>
      <c r="S77" s="20">
        <v>20.184243450963695</v>
      </c>
      <c r="T77" s="20">
        <v>31.946642226625631</v>
      </c>
      <c r="U77" s="20">
        <v>48.424380102312583</v>
      </c>
      <c r="V77" s="20">
        <v>76.021600865461437</v>
      </c>
      <c r="W77" s="20">
        <v>89.215467461833072</v>
      </c>
      <c r="X77" s="20">
        <v>91.343307633991657</v>
      </c>
      <c r="Y77" s="20">
        <v>92.287085943401351</v>
      </c>
      <c r="Z77" s="20">
        <v>91.759296521060961</v>
      </c>
      <c r="AA77" s="20">
        <v>89.663898302552042</v>
      </c>
      <c r="AB77" s="20">
        <v>86.117691964444361</v>
      </c>
      <c r="AC77" s="20">
        <v>81.060087292062704</v>
      </c>
      <c r="AD77" s="20">
        <v>75.450606198795327</v>
      </c>
      <c r="AE77" s="20">
        <v>77.956557588214409</v>
      </c>
      <c r="AF77" s="20">
        <v>182.33981042831559</v>
      </c>
      <c r="AG77" s="20">
        <v>421.51791468095956</v>
      </c>
      <c r="AH77" s="20">
        <v>789.22035459170263</v>
      </c>
      <c r="AI77" s="20">
        <v>1274.2936786119521</v>
      </c>
      <c r="AJ77" s="20">
        <v>1860.0110825183515</v>
      </c>
      <c r="AK77" s="20">
        <v>2524.3169497366362</v>
      </c>
      <c r="AL77" s="20">
        <v>3245.516562695122</v>
      </c>
      <c r="AM77" s="20">
        <v>3998.0289707508668</v>
      </c>
      <c r="AN77" s="20">
        <v>4761.2278510322349</v>
      </c>
      <c r="AO77" s="20">
        <v>5517.2916409870313</v>
      </c>
      <c r="AP77" s="20">
        <v>6248.9219579424198</v>
      </c>
      <c r="AQ77" s="20">
        <v>6940.7723054992948</v>
      </c>
      <c r="AR77" s="20">
        <v>7589.9259454725279</v>
      </c>
      <c r="AS77" s="20">
        <v>8189.4057185528418</v>
      </c>
      <c r="AT77" s="20">
        <v>8733.6608563166228</v>
      </c>
      <c r="AU77" s="20">
        <v>9218.2190451644947</v>
      </c>
      <c r="AV77" s="20">
        <v>9643.4885615334661</v>
      </c>
      <c r="AW77" s="20">
        <v>10014.715108252451</v>
      </c>
      <c r="AX77" s="20">
        <v>10336.846700351836</v>
      </c>
      <c r="AY77" s="20">
        <v>10612.915718984992</v>
      </c>
      <c r="AZ77" s="20">
        <v>10847.873325816725</v>
      </c>
    </row>
    <row r="78" spans="1:52">
      <c r="A78" s="56" t="s">
        <v>24</v>
      </c>
      <c r="B78" s="57">
        <v>551228.43005596381</v>
      </c>
      <c r="C78" s="57">
        <v>550406.45862715039</v>
      </c>
      <c r="D78" s="57">
        <v>541832.01722966915</v>
      </c>
      <c r="E78" s="57">
        <v>548582.48283452599</v>
      </c>
      <c r="F78" s="57">
        <v>549685.44441803708</v>
      </c>
      <c r="G78" s="57">
        <v>548563.74724689964</v>
      </c>
      <c r="H78" s="57">
        <v>546312.19096466829</v>
      </c>
      <c r="I78" s="57">
        <v>558742.09557727713</v>
      </c>
      <c r="J78" s="57">
        <v>569191.93137622019</v>
      </c>
      <c r="K78" s="57">
        <v>547031.16548895219</v>
      </c>
      <c r="L78" s="57">
        <v>542333.08937649301</v>
      </c>
      <c r="M78" s="57">
        <v>544297.94262121571</v>
      </c>
      <c r="N78" s="57">
        <v>539923.2643906544</v>
      </c>
      <c r="O78" s="57">
        <v>537060.46177873341</v>
      </c>
      <c r="P78" s="57">
        <v>532352.71167054272</v>
      </c>
      <c r="Q78" s="57">
        <v>543488.40750075632</v>
      </c>
      <c r="R78" s="57">
        <v>545256.47774571704</v>
      </c>
      <c r="S78" s="57">
        <v>557231.03521607455</v>
      </c>
      <c r="T78" s="57">
        <v>566570.54009434534</v>
      </c>
      <c r="U78" s="57">
        <v>574354.27025914681</v>
      </c>
      <c r="V78" s="57">
        <v>580691.29413857625</v>
      </c>
      <c r="W78" s="57">
        <v>585924.73019561789</v>
      </c>
      <c r="X78" s="57">
        <v>589754.95349858166</v>
      </c>
      <c r="Y78" s="57">
        <v>593617.88418934215</v>
      </c>
      <c r="Z78" s="57">
        <v>597292.46331189747</v>
      </c>
      <c r="AA78" s="57">
        <v>601129.8848533713</v>
      </c>
      <c r="AB78" s="57">
        <v>604289.49205056485</v>
      </c>
      <c r="AC78" s="57">
        <v>607433.0233337289</v>
      </c>
      <c r="AD78" s="57">
        <v>611050.63307948143</v>
      </c>
      <c r="AE78" s="57">
        <v>614865.88451655058</v>
      </c>
      <c r="AF78" s="57">
        <v>618864.90783461195</v>
      </c>
      <c r="AG78" s="57">
        <v>622745.45254196913</v>
      </c>
      <c r="AH78" s="57">
        <v>626438.33010717912</v>
      </c>
      <c r="AI78" s="57">
        <v>630717.41038574791</v>
      </c>
      <c r="AJ78" s="57">
        <v>635724.85251070571</v>
      </c>
      <c r="AK78" s="57">
        <v>640776.70813328424</v>
      </c>
      <c r="AL78" s="57">
        <v>645557.16699162882</v>
      </c>
      <c r="AM78" s="57">
        <v>650222.47499265906</v>
      </c>
      <c r="AN78" s="57">
        <v>654604.04355571815</v>
      </c>
      <c r="AO78" s="57">
        <v>658983.2402287483</v>
      </c>
      <c r="AP78" s="57">
        <v>664260.8994280037</v>
      </c>
      <c r="AQ78" s="57">
        <v>669676.58024095453</v>
      </c>
      <c r="AR78" s="57">
        <v>675175.39680481376</v>
      </c>
      <c r="AS78" s="57">
        <v>680849.83845593873</v>
      </c>
      <c r="AT78" s="57">
        <v>686778.61677084549</v>
      </c>
      <c r="AU78" s="57">
        <v>692955.75862119428</v>
      </c>
      <c r="AV78" s="57">
        <v>699189.2481898081</v>
      </c>
      <c r="AW78" s="57">
        <v>705774.03386093525</v>
      </c>
      <c r="AX78" s="57">
        <v>712870.76593889133</v>
      </c>
      <c r="AY78" s="57">
        <v>720060.38231545174</v>
      </c>
      <c r="AZ78" s="57">
        <v>727545.1927798586</v>
      </c>
    </row>
    <row r="79" spans="1:52">
      <c r="A79" s="58" t="s">
        <v>94</v>
      </c>
      <c r="B79" s="59">
        <v>549493.79348806979</v>
      </c>
      <c r="C79" s="59">
        <v>548659.19924638164</v>
      </c>
      <c r="D79" s="59">
        <v>540089.44736512436</v>
      </c>
      <c r="E79" s="59">
        <v>546850.64419652754</v>
      </c>
      <c r="F79" s="59">
        <v>547976.37687795993</v>
      </c>
      <c r="G79" s="59">
        <v>546359.17280964029</v>
      </c>
      <c r="H79" s="59">
        <v>544134.48984172812</v>
      </c>
      <c r="I79" s="59">
        <v>556606.75267381093</v>
      </c>
      <c r="J79" s="59">
        <v>567010.9445463767</v>
      </c>
      <c r="K79" s="59">
        <v>544949.06737566763</v>
      </c>
      <c r="L79" s="59">
        <v>540015.32386179583</v>
      </c>
      <c r="M79" s="59">
        <v>541920.83193723543</v>
      </c>
      <c r="N79" s="59">
        <v>537544.67682088271</v>
      </c>
      <c r="O79" s="59">
        <v>533572.97382340371</v>
      </c>
      <c r="P79" s="59">
        <v>528913.40022932854</v>
      </c>
      <c r="Q79" s="59">
        <v>539808.22796609928</v>
      </c>
      <c r="R79" s="59">
        <v>540941.17278107163</v>
      </c>
      <c r="S79" s="59">
        <v>551727.38255490223</v>
      </c>
      <c r="T79" s="59">
        <v>559594.96187112923</v>
      </c>
      <c r="U79" s="59">
        <v>565679.50416465255</v>
      </c>
      <c r="V79" s="59">
        <v>570135.68195612507</v>
      </c>
      <c r="W79" s="59">
        <v>573067.61936835875</v>
      </c>
      <c r="X79" s="59">
        <v>574183.60906947067</v>
      </c>
      <c r="Y79" s="59">
        <v>574922.76173518144</v>
      </c>
      <c r="Z79" s="59">
        <v>575068.40856136219</v>
      </c>
      <c r="AA79" s="59">
        <v>574996.33375213773</v>
      </c>
      <c r="AB79" s="59">
        <v>573930.07347029436</v>
      </c>
      <c r="AC79" s="59">
        <v>572489.396772334</v>
      </c>
      <c r="AD79" s="59">
        <v>571145.00111477252</v>
      </c>
      <c r="AE79" s="59">
        <v>569562.89752920484</v>
      </c>
      <c r="AF79" s="59">
        <v>567698.07312837115</v>
      </c>
      <c r="AG79" s="59">
        <v>565162.97146993491</v>
      </c>
      <c r="AH79" s="59">
        <v>561864.61916046333</v>
      </c>
      <c r="AI79" s="59">
        <v>558666.16224449209</v>
      </c>
      <c r="AJ79" s="59">
        <v>555714.67577148997</v>
      </c>
      <c r="AK79" s="59">
        <v>552428.11552175856</v>
      </c>
      <c r="AL79" s="59">
        <v>548568.67099885794</v>
      </c>
      <c r="AM79" s="59">
        <v>544213.62799375923</v>
      </c>
      <c r="AN79" s="59">
        <v>539304.0719536239</v>
      </c>
      <c r="AO79" s="59">
        <v>534022.69229488517</v>
      </c>
      <c r="AP79" s="59">
        <v>529099.12326698634</v>
      </c>
      <c r="AQ79" s="59">
        <v>523774.4454104731</v>
      </c>
      <c r="AR79" s="59">
        <v>518099.04777229467</v>
      </c>
      <c r="AS79" s="59">
        <v>512142.08482722437</v>
      </c>
      <c r="AT79" s="59">
        <v>506065.8396086478</v>
      </c>
      <c r="AU79" s="59">
        <v>499786.18804442737</v>
      </c>
      <c r="AV79" s="59">
        <v>493311.2335540402</v>
      </c>
      <c r="AW79" s="59">
        <v>486754.37442898052</v>
      </c>
      <c r="AX79" s="59">
        <v>480573.54531994549</v>
      </c>
      <c r="AY79" s="59">
        <v>474190.58546981338</v>
      </c>
      <c r="AZ79" s="59">
        <v>468029.94574645942</v>
      </c>
    </row>
    <row r="80" spans="1:52">
      <c r="A80" s="60" t="s">
        <v>105</v>
      </c>
      <c r="B80" s="20">
        <v>827.10584123806427</v>
      </c>
      <c r="C80" s="20">
        <v>764.33191383361645</v>
      </c>
      <c r="D80" s="20">
        <v>689.09684537150338</v>
      </c>
      <c r="E80" s="20">
        <v>670.30291476261027</v>
      </c>
      <c r="F80" s="20">
        <v>1437.7999348732437</v>
      </c>
      <c r="G80" s="20">
        <v>1374.0438074361959</v>
      </c>
      <c r="H80" s="20">
        <v>1362.2749176854891</v>
      </c>
      <c r="I80" s="20">
        <v>1356.8515809587927</v>
      </c>
      <c r="J80" s="20">
        <v>1382.7448857059542</v>
      </c>
      <c r="K80" s="20">
        <v>1350.7778539987548</v>
      </c>
      <c r="L80" s="20">
        <v>1313.1898270293179</v>
      </c>
      <c r="M80" s="20">
        <v>1239.9474734650182</v>
      </c>
      <c r="N80" s="20">
        <v>1192.3054187913185</v>
      </c>
      <c r="O80" s="20">
        <v>1131.3573676551634</v>
      </c>
      <c r="P80" s="20">
        <v>1130.3491693077358</v>
      </c>
      <c r="Q80" s="20">
        <v>983.06236435623703</v>
      </c>
      <c r="R80" s="20">
        <v>954.86943868628498</v>
      </c>
      <c r="S80" s="20">
        <v>936.16347409697357</v>
      </c>
      <c r="T80" s="20">
        <v>886.43609407562451</v>
      </c>
      <c r="U80" s="20">
        <v>856.66502042089041</v>
      </c>
      <c r="V80" s="20">
        <v>845.8243723642496</v>
      </c>
      <c r="W80" s="20">
        <v>855.7577505340148</v>
      </c>
      <c r="X80" s="20">
        <v>879.59193983003604</v>
      </c>
      <c r="Y80" s="20">
        <v>911.07659965929508</v>
      </c>
      <c r="Z80" s="20">
        <v>949.83954722062174</v>
      </c>
      <c r="AA80" s="20">
        <v>992.52431087327773</v>
      </c>
      <c r="AB80" s="20">
        <v>1028.8460515005188</v>
      </c>
      <c r="AC80" s="20">
        <v>1062.442334299232</v>
      </c>
      <c r="AD80" s="20">
        <v>1089.1730968498241</v>
      </c>
      <c r="AE80" s="20">
        <v>1111.6505922018773</v>
      </c>
      <c r="AF80" s="20">
        <v>1127.4800300090408</v>
      </c>
      <c r="AG80" s="20">
        <v>1138.1461709218504</v>
      </c>
      <c r="AH80" s="20">
        <v>1144.7560574048459</v>
      </c>
      <c r="AI80" s="20">
        <v>1149.1872143801904</v>
      </c>
      <c r="AJ80" s="20">
        <v>1151.7220651138746</v>
      </c>
      <c r="AK80" s="20">
        <v>1146.8601507501589</v>
      </c>
      <c r="AL80" s="20">
        <v>1138.2765972054226</v>
      </c>
      <c r="AM80" s="20">
        <v>1128.8389880770346</v>
      </c>
      <c r="AN80" s="20">
        <v>1115.2057024851297</v>
      </c>
      <c r="AO80" s="20">
        <v>1101.6711027164577</v>
      </c>
      <c r="AP80" s="20">
        <v>1090.8040497202494</v>
      </c>
      <c r="AQ80" s="20">
        <v>1078.6023201175551</v>
      </c>
      <c r="AR80" s="20">
        <v>1068.217166161583</v>
      </c>
      <c r="AS80" s="20">
        <v>1054.3362372845979</v>
      </c>
      <c r="AT80" s="20">
        <v>1040.3790097279066</v>
      </c>
      <c r="AU80" s="20">
        <v>1028.312482905028</v>
      </c>
      <c r="AV80" s="20">
        <v>1015.7074491579339</v>
      </c>
      <c r="AW80" s="20">
        <v>1005.1387259237058</v>
      </c>
      <c r="AX80" s="20">
        <v>989.57323289036333</v>
      </c>
      <c r="AY80" s="20">
        <v>976.33538698696373</v>
      </c>
      <c r="AZ80" s="20">
        <v>964.89548586518117</v>
      </c>
    </row>
    <row r="81" spans="1:52">
      <c r="A81" s="60" t="s">
        <v>95</v>
      </c>
      <c r="B81" s="20">
        <v>2516.353126100661</v>
      </c>
      <c r="C81" s="20">
        <v>2378.2203089713294</v>
      </c>
      <c r="D81" s="20">
        <v>2271.4519281143312</v>
      </c>
      <c r="E81" s="20">
        <v>1933.447124754299</v>
      </c>
      <c r="F81" s="20">
        <v>1735.7868478854268</v>
      </c>
      <c r="G81" s="20">
        <v>1550.1136212790391</v>
      </c>
      <c r="H81" s="20">
        <v>1393.6786624764832</v>
      </c>
      <c r="I81" s="20">
        <v>1270.5244044074402</v>
      </c>
      <c r="J81" s="20">
        <v>1179.0336823390774</v>
      </c>
      <c r="K81" s="20">
        <v>1030.7558347477093</v>
      </c>
      <c r="L81" s="20">
        <v>933.44280601259015</v>
      </c>
      <c r="M81" s="20">
        <v>852.3256211115214</v>
      </c>
      <c r="N81" s="20">
        <v>773.16675758354904</v>
      </c>
      <c r="O81" s="20">
        <v>809.68253514053151</v>
      </c>
      <c r="P81" s="20">
        <v>670.18507265834262</v>
      </c>
      <c r="Q81" s="20">
        <v>615.80206249370565</v>
      </c>
      <c r="R81" s="20">
        <v>593.24059656175348</v>
      </c>
      <c r="S81" s="20">
        <v>584.53147315898013</v>
      </c>
      <c r="T81" s="20">
        <v>547.20109420816186</v>
      </c>
      <c r="U81" s="20">
        <v>537.18725322658952</v>
      </c>
      <c r="V81" s="20">
        <v>547.57636468292856</v>
      </c>
      <c r="W81" s="20">
        <v>567.93315449831175</v>
      </c>
      <c r="X81" s="20">
        <v>595.95712434596203</v>
      </c>
      <c r="Y81" s="20">
        <v>628.10260928434161</v>
      </c>
      <c r="Z81" s="20">
        <v>660.20629546307828</v>
      </c>
      <c r="AA81" s="20">
        <v>688.840711692132</v>
      </c>
      <c r="AB81" s="20">
        <v>710.67113836681585</v>
      </c>
      <c r="AC81" s="20">
        <v>727.52590783604705</v>
      </c>
      <c r="AD81" s="20">
        <v>740.01639787829754</v>
      </c>
      <c r="AE81" s="20">
        <v>749.99267860117163</v>
      </c>
      <c r="AF81" s="20">
        <v>756.97892979309563</v>
      </c>
      <c r="AG81" s="20">
        <v>758.81601068045029</v>
      </c>
      <c r="AH81" s="20">
        <v>757.89762053225047</v>
      </c>
      <c r="AI81" s="20">
        <v>754.67928007683201</v>
      </c>
      <c r="AJ81" s="20">
        <v>747.09074410220273</v>
      </c>
      <c r="AK81" s="20">
        <v>735.48455552374787</v>
      </c>
      <c r="AL81" s="20">
        <v>725.22257743698685</v>
      </c>
      <c r="AM81" s="20">
        <v>712.85954599232412</v>
      </c>
      <c r="AN81" s="20">
        <v>701.25793863640047</v>
      </c>
      <c r="AO81" s="20">
        <v>689.34058745878906</v>
      </c>
      <c r="AP81" s="20">
        <v>677.08878797789725</v>
      </c>
      <c r="AQ81" s="20">
        <v>665.06326492378878</v>
      </c>
      <c r="AR81" s="20">
        <v>652.81819536541514</v>
      </c>
      <c r="AS81" s="20">
        <v>640.33773739012634</v>
      </c>
      <c r="AT81" s="20">
        <v>625.85706227932963</v>
      </c>
      <c r="AU81" s="20">
        <v>614.47622371969089</v>
      </c>
      <c r="AV81" s="20">
        <v>602.75749875791564</v>
      </c>
      <c r="AW81" s="20">
        <v>590.12880214157269</v>
      </c>
      <c r="AX81" s="20">
        <v>571.74998040722267</v>
      </c>
      <c r="AY81" s="20">
        <v>556.67120345767034</v>
      </c>
      <c r="AZ81" s="20">
        <v>543.54321427457376</v>
      </c>
    </row>
    <row r="82" spans="1:52">
      <c r="A82" s="60" t="s">
        <v>106</v>
      </c>
      <c r="B82" s="20">
        <v>3020.860275066495</v>
      </c>
      <c r="C82" s="20">
        <v>4762.4026924088384</v>
      </c>
      <c r="D82" s="20">
        <v>4957.3694138092251</v>
      </c>
      <c r="E82" s="20">
        <v>7208.3492608086563</v>
      </c>
      <c r="F82" s="20">
        <v>7943.8776914702803</v>
      </c>
      <c r="G82" s="20">
        <v>8842.1471651864813</v>
      </c>
      <c r="H82" s="20">
        <v>11146.29847600432</v>
      </c>
      <c r="I82" s="20">
        <v>12733.847924925842</v>
      </c>
      <c r="J82" s="20">
        <v>13578.579274881484</v>
      </c>
      <c r="K82" s="20">
        <v>15752.112110029491</v>
      </c>
      <c r="L82" s="20">
        <v>17180.400142411632</v>
      </c>
      <c r="M82" s="20">
        <v>19567.926385392726</v>
      </c>
      <c r="N82" s="20">
        <v>22127.721894626506</v>
      </c>
      <c r="O82" s="20">
        <v>22418.073416388896</v>
      </c>
      <c r="P82" s="20">
        <v>23088.02301085482</v>
      </c>
      <c r="Q82" s="20">
        <v>33182.745988862516</v>
      </c>
      <c r="R82" s="20">
        <v>34803.445404150079</v>
      </c>
      <c r="S82" s="20">
        <v>36816.551926913882</v>
      </c>
      <c r="T82" s="20">
        <v>38973.341083309977</v>
      </c>
      <c r="U82" s="20">
        <v>41240.927263820071</v>
      </c>
      <c r="V82" s="20">
        <v>43530.405461294984</v>
      </c>
      <c r="W82" s="20">
        <v>45813.825205744353</v>
      </c>
      <c r="X82" s="20">
        <v>48024.768390017867</v>
      </c>
      <c r="Y82" s="20">
        <v>50279.582021103248</v>
      </c>
      <c r="Z82" s="20">
        <v>52526.81958304959</v>
      </c>
      <c r="AA82" s="20">
        <v>54738.986015740491</v>
      </c>
      <c r="AB82" s="20">
        <v>56854.2011062046</v>
      </c>
      <c r="AC82" s="20">
        <v>58923.675845596947</v>
      </c>
      <c r="AD82" s="20">
        <v>61002.743440716185</v>
      </c>
      <c r="AE82" s="20">
        <v>63123.668222266038</v>
      </c>
      <c r="AF82" s="20">
        <v>65266.054060832736</v>
      </c>
      <c r="AG82" s="20">
        <v>67408.670689613602</v>
      </c>
      <c r="AH82" s="20">
        <v>69487.308180270062</v>
      </c>
      <c r="AI82" s="20">
        <v>71545.049345527164</v>
      </c>
      <c r="AJ82" s="20">
        <v>73633.502171290296</v>
      </c>
      <c r="AK82" s="20">
        <v>75569.550506110827</v>
      </c>
      <c r="AL82" s="20">
        <v>77329.960702146636</v>
      </c>
      <c r="AM82" s="20">
        <v>78902.9968572246</v>
      </c>
      <c r="AN82" s="20">
        <v>80296.50839604967</v>
      </c>
      <c r="AO82" s="20">
        <v>81495.965010349697</v>
      </c>
      <c r="AP82" s="20">
        <v>82659.131804987715</v>
      </c>
      <c r="AQ82" s="20">
        <v>83609.403025824286</v>
      </c>
      <c r="AR82" s="20">
        <v>84389.029315195628</v>
      </c>
      <c r="AS82" s="20">
        <v>84992.379027860283</v>
      </c>
      <c r="AT82" s="20">
        <v>85474.889791164154</v>
      </c>
      <c r="AU82" s="20">
        <v>85788.056148344564</v>
      </c>
      <c r="AV82" s="20">
        <v>85920.494792454032</v>
      </c>
      <c r="AW82" s="20">
        <v>85909.388449592981</v>
      </c>
      <c r="AX82" s="20">
        <v>85815.766732288219</v>
      </c>
      <c r="AY82" s="20">
        <v>85557.621888988084</v>
      </c>
      <c r="AZ82" s="20">
        <v>85191.817138063809</v>
      </c>
    </row>
    <row r="83" spans="1:52">
      <c r="A83" s="60" t="s">
        <v>96</v>
      </c>
      <c r="B83" s="20">
        <v>543129.47424566455</v>
      </c>
      <c r="C83" s="20">
        <v>540754.24433116789</v>
      </c>
      <c r="D83" s="20">
        <v>532171.52917782927</v>
      </c>
      <c r="E83" s="20">
        <v>537038.54489620193</v>
      </c>
      <c r="F83" s="20">
        <v>536858.91240373102</v>
      </c>
      <c r="G83" s="20">
        <v>534592.86821573856</v>
      </c>
      <c r="H83" s="20">
        <v>530232.23778556183</v>
      </c>
      <c r="I83" s="20">
        <v>541245.5287635189</v>
      </c>
      <c r="J83" s="20">
        <v>550870.58670345019</v>
      </c>
      <c r="K83" s="20">
        <v>526815.42157689168</v>
      </c>
      <c r="L83" s="20">
        <v>520588.29108634224</v>
      </c>
      <c r="M83" s="20">
        <v>520260.63245726621</v>
      </c>
      <c r="N83" s="20">
        <v>513451.48274988134</v>
      </c>
      <c r="O83" s="20">
        <v>509213.86050421913</v>
      </c>
      <c r="P83" s="20">
        <v>504024.84297650767</v>
      </c>
      <c r="Q83" s="20">
        <v>505026.61755038681</v>
      </c>
      <c r="R83" s="20">
        <v>504589.61734167347</v>
      </c>
      <c r="S83" s="20">
        <v>513390.13568073238</v>
      </c>
      <c r="T83" s="20">
        <v>519187.98359953542</v>
      </c>
      <c r="U83" s="20">
        <v>523044.72462718497</v>
      </c>
      <c r="V83" s="20">
        <v>525211.87575778295</v>
      </c>
      <c r="W83" s="20">
        <v>525830.10325758206</v>
      </c>
      <c r="X83" s="20">
        <v>524683.29161527683</v>
      </c>
      <c r="Y83" s="20">
        <v>523101.4604752814</v>
      </c>
      <c r="Z83" s="20">
        <v>520924.76980379707</v>
      </c>
      <c r="AA83" s="20">
        <v>518564.32303399488</v>
      </c>
      <c r="AB83" s="20">
        <v>515314.68737897638</v>
      </c>
      <c r="AC83" s="20">
        <v>511737.0381959207</v>
      </c>
      <c r="AD83" s="20">
        <v>508250.61519186845</v>
      </c>
      <c r="AE83" s="20">
        <v>504482.01042213826</v>
      </c>
      <c r="AF83" s="20">
        <v>500401.78369273554</v>
      </c>
      <c r="AG83" s="20">
        <v>495642.05075050832</v>
      </c>
      <c r="AH83" s="20">
        <v>490159.24586233171</v>
      </c>
      <c r="AI83" s="20">
        <v>484765.95587153966</v>
      </c>
      <c r="AJ83" s="20">
        <v>479546.32619399478</v>
      </c>
      <c r="AK83" s="20">
        <v>474098.39888803527</v>
      </c>
      <c r="AL83" s="20">
        <v>468192.94241471746</v>
      </c>
      <c r="AM83" s="20">
        <v>461904.7318697609</v>
      </c>
      <c r="AN83" s="20">
        <v>455148.27033405297</v>
      </c>
      <c r="AO83" s="20">
        <v>448114.60139906331</v>
      </c>
      <c r="AP83" s="20">
        <v>441372.73513216327</v>
      </c>
      <c r="AQ83" s="20">
        <v>434357.42247725121</v>
      </c>
      <c r="AR83" s="20">
        <v>427066.70174558286</v>
      </c>
      <c r="AS83" s="20">
        <v>419572.51849916542</v>
      </c>
      <c r="AT83" s="20">
        <v>411993.42181297782</v>
      </c>
      <c r="AU83" s="20">
        <v>404261.08414405101</v>
      </c>
      <c r="AV83" s="20">
        <v>396446.76340029633</v>
      </c>
      <c r="AW83" s="20">
        <v>388598.64757610118</v>
      </c>
      <c r="AX83" s="20">
        <v>381107.6331238689</v>
      </c>
      <c r="AY83" s="20">
        <v>373436.01713174646</v>
      </c>
      <c r="AZ83" s="20">
        <v>365941.28624352725</v>
      </c>
    </row>
    <row r="84" spans="1:52">
      <c r="A84" s="60" t="s">
        <v>97</v>
      </c>
      <c r="B84" s="20">
        <v>0</v>
      </c>
      <c r="C84" s="20">
        <v>0</v>
      </c>
      <c r="D84" s="20">
        <v>0</v>
      </c>
      <c r="E84" s="20">
        <v>0</v>
      </c>
      <c r="F84" s="20">
        <v>0</v>
      </c>
      <c r="G84" s="20">
        <v>0</v>
      </c>
      <c r="H84" s="20">
        <v>0</v>
      </c>
      <c r="I84" s="20">
        <v>0</v>
      </c>
      <c r="J84" s="20">
        <v>0</v>
      </c>
      <c r="K84" s="20">
        <v>0</v>
      </c>
      <c r="L84" s="20">
        <v>0</v>
      </c>
      <c r="M84" s="20">
        <v>0</v>
      </c>
      <c r="N84" s="20">
        <v>0</v>
      </c>
      <c r="O84" s="20">
        <v>0</v>
      </c>
      <c r="P84" s="20">
        <v>0</v>
      </c>
      <c r="Q84" s="20">
        <v>0</v>
      </c>
      <c r="R84" s="20">
        <v>0</v>
      </c>
      <c r="S84" s="20">
        <v>0</v>
      </c>
      <c r="T84" s="20">
        <v>0</v>
      </c>
      <c r="U84" s="20">
        <v>0</v>
      </c>
      <c r="V84" s="20">
        <v>0</v>
      </c>
      <c r="W84" s="20">
        <v>0</v>
      </c>
      <c r="X84" s="20">
        <v>0</v>
      </c>
      <c r="Y84" s="20">
        <v>0</v>
      </c>
      <c r="Z84" s="20">
        <v>0</v>
      </c>
      <c r="AA84" s="20">
        <v>0.66279186098015663</v>
      </c>
      <c r="AB84" s="20">
        <v>3.7821292542816223</v>
      </c>
      <c r="AC84" s="20">
        <v>7.9881933562031264</v>
      </c>
      <c r="AD84" s="20">
        <v>12.186972009446885</v>
      </c>
      <c r="AE84" s="20">
        <v>18.019581191955918</v>
      </c>
      <c r="AF84" s="20">
        <v>28.731350428529481</v>
      </c>
      <c r="AG84" s="20">
        <v>41.883920949059423</v>
      </c>
      <c r="AH84" s="20">
        <v>62.734209278095491</v>
      </c>
      <c r="AI84" s="20">
        <v>89.879632255919901</v>
      </c>
      <c r="AJ84" s="20">
        <v>127.5785869032491</v>
      </c>
      <c r="AK84" s="20">
        <v>172.93652908330776</v>
      </c>
      <c r="AL84" s="20">
        <v>236.32280588775646</v>
      </c>
      <c r="AM84" s="20">
        <v>320.89032038166897</v>
      </c>
      <c r="AN84" s="20">
        <v>430.25355577473653</v>
      </c>
      <c r="AO84" s="20">
        <v>570.57932148223722</v>
      </c>
      <c r="AP84" s="20">
        <v>740.75848405013062</v>
      </c>
      <c r="AQ84" s="20">
        <v>951.6895364198856</v>
      </c>
      <c r="AR84" s="20">
        <v>1222.6214473276566</v>
      </c>
      <c r="AS84" s="20">
        <v>1571.7722493648614</v>
      </c>
      <c r="AT84" s="20">
        <v>2004.2057439076852</v>
      </c>
      <c r="AU84" s="20">
        <v>2553.1691881949919</v>
      </c>
      <c r="AV84" s="20">
        <v>3220.8116402856817</v>
      </c>
      <c r="AW84" s="20">
        <v>4041.9803258204488</v>
      </c>
      <c r="AX84" s="20">
        <v>5041.1838981706242</v>
      </c>
      <c r="AY84" s="20">
        <v>6258.8053672089909</v>
      </c>
      <c r="AZ84" s="20">
        <v>7698.4210311011266</v>
      </c>
    </row>
    <row r="85" spans="1:52">
      <c r="A85" s="60" t="s">
        <v>111</v>
      </c>
      <c r="B85" s="20">
        <v>0</v>
      </c>
      <c r="C85" s="20">
        <v>0</v>
      </c>
      <c r="D85" s="20">
        <v>0</v>
      </c>
      <c r="E85" s="20">
        <v>0</v>
      </c>
      <c r="F85" s="20">
        <v>0</v>
      </c>
      <c r="G85" s="20">
        <v>0</v>
      </c>
      <c r="H85" s="20">
        <v>0</v>
      </c>
      <c r="I85" s="20">
        <v>0</v>
      </c>
      <c r="J85" s="20">
        <v>0</v>
      </c>
      <c r="K85" s="20">
        <v>0</v>
      </c>
      <c r="L85" s="20">
        <v>0</v>
      </c>
      <c r="M85" s="20">
        <v>0</v>
      </c>
      <c r="N85" s="20">
        <v>0</v>
      </c>
      <c r="O85" s="20">
        <v>0</v>
      </c>
      <c r="P85" s="20">
        <v>0</v>
      </c>
      <c r="Q85" s="20">
        <v>0</v>
      </c>
      <c r="R85" s="20">
        <v>0</v>
      </c>
      <c r="S85" s="20">
        <v>0</v>
      </c>
      <c r="T85" s="20">
        <v>0</v>
      </c>
      <c r="U85" s="20">
        <v>0</v>
      </c>
      <c r="V85" s="20">
        <v>0</v>
      </c>
      <c r="W85" s="20">
        <v>0</v>
      </c>
      <c r="X85" s="20">
        <v>0</v>
      </c>
      <c r="Y85" s="20">
        <v>2.5400298530599206</v>
      </c>
      <c r="Z85" s="20">
        <v>6.7733318317791174</v>
      </c>
      <c r="AA85" s="20">
        <v>10.996887975992315</v>
      </c>
      <c r="AB85" s="20">
        <v>17.88566599173738</v>
      </c>
      <c r="AC85" s="20">
        <v>30.726295324900708</v>
      </c>
      <c r="AD85" s="20">
        <v>50.266015450249249</v>
      </c>
      <c r="AE85" s="20">
        <v>77.556032805611238</v>
      </c>
      <c r="AF85" s="20">
        <v>117.04506457229732</v>
      </c>
      <c r="AG85" s="20">
        <v>173.40392726157162</v>
      </c>
      <c r="AH85" s="20">
        <v>252.67723064632122</v>
      </c>
      <c r="AI85" s="20">
        <v>361.41090071233253</v>
      </c>
      <c r="AJ85" s="20">
        <v>508.45601008556326</v>
      </c>
      <c r="AK85" s="20">
        <v>704.8848922552603</v>
      </c>
      <c r="AL85" s="20">
        <v>945.94590146360019</v>
      </c>
      <c r="AM85" s="20">
        <v>1243.3104123228086</v>
      </c>
      <c r="AN85" s="20">
        <v>1612.5760266249708</v>
      </c>
      <c r="AO85" s="20">
        <v>2050.5348738146317</v>
      </c>
      <c r="AP85" s="20">
        <v>2558.6050080869986</v>
      </c>
      <c r="AQ85" s="20">
        <v>3112.2647859363788</v>
      </c>
      <c r="AR85" s="20">
        <v>3699.6599026614899</v>
      </c>
      <c r="AS85" s="20">
        <v>4310.7410761590572</v>
      </c>
      <c r="AT85" s="20">
        <v>4927.0861885909671</v>
      </c>
      <c r="AU85" s="20">
        <v>5541.0898572120941</v>
      </c>
      <c r="AV85" s="20">
        <v>6104.6987730883293</v>
      </c>
      <c r="AW85" s="20">
        <v>6609.0905494006238</v>
      </c>
      <c r="AX85" s="20">
        <v>7047.6383523200957</v>
      </c>
      <c r="AY85" s="20">
        <v>7405.1344914251549</v>
      </c>
      <c r="AZ85" s="20">
        <v>7689.9826336274609</v>
      </c>
    </row>
    <row r="86" spans="1:52" hidden="1">
      <c r="A86" s="58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59"/>
      <c r="AS86" s="59"/>
      <c r="AT86" s="59"/>
      <c r="AU86" s="59"/>
      <c r="AV86" s="59"/>
      <c r="AW86" s="59"/>
      <c r="AX86" s="59"/>
      <c r="AY86" s="59"/>
      <c r="AZ86" s="59"/>
    </row>
    <row r="87" spans="1:52" hidden="1">
      <c r="A87" s="6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</row>
    <row r="88" spans="1:52" hidden="1">
      <c r="A88" s="6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</row>
    <row r="89" spans="1:52" hidden="1">
      <c r="A89" s="6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</row>
    <row r="90" spans="1:52" hidden="1">
      <c r="A90" s="6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</row>
    <row r="91" spans="1:52" hidden="1">
      <c r="A91" s="6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</row>
    <row r="92" spans="1:52" hidden="1">
      <c r="A92" s="6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</row>
    <row r="93" spans="1:52">
      <c r="A93" s="58" t="s">
        <v>98</v>
      </c>
      <c r="B93" s="59">
        <v>0</v>
      </c>
      <c r="C93" s="59">
        <v>0</v>
      </c>
      <c r="D93" s="59">
        <v>0</v>
      </c>
      <c r="E93" s="59">
        <v>0</v>
      </c>
      <c r="F93" s="59">
        <v>0</v>
      </c>
      <c r="G93" s="59">
        <v>0</v>
      </c>
      <c r="H93" s="59">
        <v>0</v>
      </c>
      <c r="I93" s="59">
        <v>0</v>
      </c>
      <c r="J93" s="59">
        <v>0</v>
      </c>
      <c r="K93" s="59">
        <v>0</v>
      </c>
      <c r="L93" s="59">
        <v>0</v>
      </c>
      <c r="M93" s="59">
        <v>0</v>
      </c>
      <c r="N93" s="59">
        <v>0</v>
      </c>
      <c r="O93" s="59">
        <v>0</v>
      </c>
      <c r="P93" s="59">
        <v>0</v>
      </c>
      <c r="Q93" s="59">
        <v>0</v>
      </c>
      <c r="R93" s="59">
        <v>208.55419430057862</v>
      </c>
      <c r="S93" s="59">
        <v>512.35704646874581</v>
      </c>
      <c r="T93" s="59">
        <v>858.73858663560372</v>
      </c>
      <c r="U93" s="59">
        <v>1237.9744384638673</v>
      </c>
      <c r="V93" s="59">
        <v>1639.7353728600879</v>
      </c>
      <c r="W93" s="59">
        <v>2060.19358363422</v>
      </c>
      <c r="X93" s="59">
        <v>2485.4484914130885</v>
      </c>
      <c r="Y93" s="59">
        <v>2920.1808358930612</v>
      </c>
      <c r="Z93" s="59">
        <v>3349.0342480755762</v>
      </c>
      <c r="AA93" s="59">
        <v>3756.6935111087787</v>
      </c>
      <c r="AB93" s="59">
        <v>4134.358375853988</v>
      </c>
      <c r="AC93" s="59">
        <v>4492.1863284323381</v>
      </c>
      <c r="AD93" s="59">
        <v>4818.7944233655435</v>
      </c>
      <c r="AE93" s="59">
        <v>5134.3688067254097</v>
      </c>
      <c r="AF93" s="59">
        <v>5438.8800954494864</v>
      </c>
      <c r="AG93" s="59">
        <v>5729.2010235838443</v>
      </c>
      <c r="AH93" s="59">
        <v>6018.5139982300325</v>
      </c>
      <c r="AI93" s="59">
        <v>6291.6680786865954</v>
      </c>
      <c r="AJ93" s="59">
        <v>6557.1746988645637</v>
      </c>
      <c r="AK93" s="59">
        <v>6797.5835375707848</v>
      </c>
      <c r="AL93" s="59">
        <v>7033.726836942199</v>
      </c>
      <c r="AM93" s="59">
        <v>7255.5764817291001</v>
      </c>
      <c r="AN93" s="59">
        <v>7461.0137344340656</v>
      </c>
      <c r="AO93" s="59">
        <v>7667.078590457535</v>
      </c>
      <c r="AP93" s="59">
        <v>7876.4982005199427</v>
      </c>
      <c r="AQ93" s="59">
        <v>8074.8921524011948</v>
      </c>
      <c r="AR93" s="59">
        <v>8270.8649411439565</v>
      </c>
      <c r="AS93" s="59">
        <v>8464.6882005569896</v>
      </c>
      <c r="AT93" s="59">
        <v>8649.7157927354674</v>
      </c>
      <c r="AU93" s="59">
        <v>8843.7369455703865</v>
      </c>
      <c r="AV93" s="59">
        <v>9023.6264586682082</v>
      </c>
      <c r="AW93" s="59">
        <v>9212.5718967076173</v>
      </c>
      <c r="AX93" s="59">
        <v>9373.5100461505244</v>
      </c>
      <c r="AY93" s="59">
        <v>9546.9089773507894</v>
      </c>
      <c r="AZ93" s="59">
        <v>9723.5167511609397</v>
      </c>
    </row>
    <row r="94" spans="1:52">
      <c r="A94" s="60" t="s">
        <v>105</v>
      </c>
      <c r="B94" s="20">
        <v>0</v>
      </c>
      <c r="C94" s="20">
        <v>0</v>
      </c>
      <c r="D94" s="20">
        <v>0</v>
      </c>
      <c r="E94" s="20">
        <v>0</v>
      </c>
      <c r="F94" s="20">
        <v>0</v>
      </c>
      <c r="G94" s="20">
        <v>0</v>
      </c>
      <c r="H94" s="20">
        <v>0</v>
      </c>
      <c r="I94" s="20">
        <v>0</v>
      </c>
      <c r="J94" s="20">
        <v>0</v>
      </c>
      <c r="K94" s="20">
        <v>0</v>
      </c>
      <c r="L94" s="20">
        <v>0</v>
      </c>
      <c r="M94" s="20">
        <v>0</v>
      </c>
      <c r="N94" s="20">
        <v>0</v>
      </c>
      <c r="O94" s="20">
        <v>0</v>
      </c>
      <c r="P94" s="20">
        <v>0</v>
      </c>
      <c r="Q94" s="20">
        <v>0</v>
      </c>
      <c r="R94" s="20">
        <v>0</v>
      </c>
      <c r="S94" s="20">
        <v>0</v>
      </c>
      <c r="T94" s="20">
        <v>0</v>
      </c>
      <c r="U94" s="20">
        <v>0</v>
      </c>
      <c r="V94" s="20">
        <v>0</v>
      </c>
      <c r="W94" s="20">
        <v>0</v>
      </c>
      <c r="X94" s="20">
        <v>0</v>
      </c>
      <c r="Y94" s="20">
        <v>0</v>
      </c>
      <c r="Z94" s="20">
        <v>0</v>
      </c>
      <c r="AA94" s="20">
        <v>0</v>
      </c>
      <c r="AB94" s="20">
        <v>0</v>
      </c>
      <c r="AC94" s="20">
        <v>0</v>
      </c>
      <c r="AD94" s="20">
        <v>0</v>
      </c>
      <c r="AE94" s="20">
        <v>0</v>
      </c>
      <c r="AF94" s="20">
        <v>0</v>
      </c>
      <c r="AG94" s="20">
        <v>0</v>
      </c>
      <c r="AH94" s="20">
        <v>0</v>
      </c>
      <c r="AI94" s="20">
        <v>0</v>
      </c>
      <c r="AJ94" s="20">
        <v>0</v>
      </c>
      <c r="AK94" s="20">
        <v>0</v>
      </c>
      <c r="AL94" s="20">
        <v>0</v>
      </c>
      <c r="AM94" s="20">
        <v>0</v>
      </c>
      <c r="AN94" s="20">
        <v>0</v>
      </c>
      <c r="AO94" s="20">
        <v>0</v>
      </c>
      <c r="AP94" s="20">
        <v>0</v>
      </c>
      <c r="AQ94" s="20">
        <v>0</v>
      </c>
      <c r="AR94" s="20">
        <v>0</v>
      </c>
      <c r="AS94" s="20">
        <v>0</v>
      </c>
      <c r="AT94" s="20">
        <v>0</v>
      </c>
      <c r="AU94" s="20">
        <v>0</v>
      </c>
      <c r="AV94" s="20">
        <v>0</v>
      </c>
      <c r="AW94" s="20">
        <v>0</v>
      </c>
      <c r="AX94" s="20">
        <v>0</v>
      </c>
      <c r="AY94" s="20">
        <v>0</v>
      </c>
      <c r="AZ94" s="20">
        <v>0</v>
      </c>
    </row>
    <row r="95" spans="1:52">
      <c r="A95" s="60" t="s">
        <v>95</v>
      </c>
      <c r="B95" s="20">
        <v>0</v>
      </c>
      <c r="C95" s="20">
        <v>0</v>
      </c>
      <c r="D95" s="20">
        <v>0</v>
      </c>
      <c r="E95" s="20">
        <v>0</v>
      </c>
      <c r="F95" s="20">
        <v>0</v>
      </c>
      <c r="G95" s="20">
        <v>0</v>
      </c>
      <c r="H95" s="20">
        <v>0</v>
      </c>
      <c r="I95" s="20">
        <v>0</v>
      </c>
      <c r="J95" s="20">
        <v>0</v>
      </c>
      <c r="K95" s="20">
        <v>0</v>
      </c>
      <c r="L95" s="20">
        <v>0</v>
      </c>
      <c r="M95" s="20">
        <v>0</v>
      </c>
      <c r="N95" s="20">
        <v>0</v>
      </c>
      <c r="O95" s="20">
        <v>0</v>
      </c>
      <c r="P95" s="20">
        <v>0</v>
      </c>
      <c r="Q95" s="20">
        <v>0</v>
      </c>
      <c r="R95" s="20">
        <v>148.56074083847935</v>
      </c>
      <c r="S95" s="20">
        <v>368.65143613697819</v>
      </c>
      <c r="T95" s="20">
        <v>620.59583487379871</v>
      </c>
      <c r="U95" s="20">
        <v>895.95026425122467</v>
      </c>
      <c r="V95" s="20">
        <v>1185.7253178849799</v>
      </c>
      <c r="W95" s="20">
        <v>1488.7508886704395</v>
      </c>
      <c r="X95" s="20">
        <v>1794.5086696389424</v>
      </c>
      <c r="Y95" s="20">
        <v>2106.031064880754</v>
      </c>
      <c r="Z95" s="20">
        <v>2413.4676841797545</v>
      </c>
      <c r="AA95" s="20">
        <v>2703.9616816058524</v>
      </c>
      <c r="AB95" s="20">
        <v>2969.2283163798597</v>
      </c>
      <c r="AC95" s="20">
        <v>3218.996011674858</v>
      </c>
      <c r="AD95" s="20">
        <v>3456.1285288984373</v>
      </c>
      <c r="AE95" s="20">
        <v>3681.2987071278699</v>
      </c>
      <c r="AF95" s="20">
        <v>3902.7352462594449</v>
      </c>
      <c r="AG95" s="20">
        <v>4115.0992358701069</v>
      </c>
      <c r="AH95" s="20">
        <v>4321.3076038001273</v>
      </c>
      <c r="AI95" s="20">
        <v>4517.5889808179363</v>
      </c>
      <c r="AJ95" s="20">
        <v>4712.0526047833746</v>
      </c>
      <c r="AK95" s="20">
        <v>4891.8772683470806</v>
      </c>
      <c r="AL95" s="20">
        <v>5068.3055621226868</v>
      </c>
      <c r="AM95" s="20">
        <v>5237.9685170881357</v>
      </c>
      <c r="AN95" s="20">
        <v>5396.7681141601333</v>
      </c>
      <c r="AO95" s="20">
        <v>5550.187968040249</v>
      </c>
      <c r="AP95" s="20">
        <v>5706.1802896093295</v>
      </c>
      <c r="AQ95" s="20">
        <v>5856.6989365794425</v>
      </c>
      <c r="AR95" s="20">
        <v>5998.9429262600734</v>
      </c>
      <c r="AS95" s="20">
        <v>6141.9524408581028</v>
      </c>
      <c r="AT95" s="20">
        <v>6277.401643774203</v>
      </c>
      <c r="AU95" s="20">
        <v>6417.9231553862346</v>
      </c>
      <c r="AV95" s="20">
        <v>6548.5348389479814</v>
      </c>
      <c r="AW95" s="20">
        <v>6687.8661738142391</v>
      </c>
      <c r="AX95" s="20">
        <v>6811.5886558236407</v>
      </c>
      <c r="AY95" s="20">
        <v>6940.9900581931479</v>
      </c>
      <c r="AZ95" s="20">
        <v>7071.3269214477614</v>
      </c>
    </row>
    <row r="96" spans="1:52">
      <c r="A96" s="60" t="s">
        <v>106</v>
      </c>
      <c r="B96" s="20">
        <v>0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v>0</v>
      </c>
      <c r="AX96" s="20">
        <v>0</v>
      </c>
      <c r="AY96" s="20">
        <v>0</v>
      </c>
      <c r="AZ96" s="20">
        <v>0</v>
      </c>
    </row>
    <row r="97" spans="1:52">
      <c r="A97" s="60" t="s">
        <v>96</v>
      </c>
      <c r="B97" s="20">
        <v>0</v>
      </c>
      <c r="C97" s="20">
        <v>0</v>
      </c>
      <c r="D97" s="20">
        <v>0</v>
      </c>
      <c r="E97" s="20">
        <v>0</v>
      </c>
      <c r="F97" s="20">
        <v>0</v>
      </c>
      <c r="G97" s="20">
        <v>0</v>
      </c>
      <c r="H97" s="20">
        <v>0</v>
      </c>
      <c r="I97" s="20">
        <v>0</v>
      </c>
      <c r="J97" s="20">
        <v>0</v>
      </c>
      <c r="K97" s="20">
        <v>0</v>
      </c>
      <c r="L97" s="20">
        <v>0</v>
      </c>
      <c r="M97" s="20">
        <v>0</v>
      </c>
      <c r="N97" s="20">
        <v>0</v>
      </c>
      <c r="O97" s="20">
        <v>0</v>
      </c>
      <c r="P97" s="20">
        <v>0</v>
      </c>
      <c r="Q97" s="20">
        <v>0</v>
      </c>
      <c r="R97" s="20">
        <v>59.993453462099261</v>
      </c>
      <c r="S97" s="20">
        <v>143.70561033176762</v>
      </c>
      <c r="T97" s="20">
        <v>238.14275176180499</v>
      </c>
      <c r="U97" s="20">
        <v>342.02417421264266</v>
      </c>
      <c r="V97" s="20">
        <v>454.01005497510812</v>
      </c>
      <c r="W97" s="20">
        <v>571.44269496378024</v>
      </c>
      <c r="X97" s="20">
        <v>690.93982177414603</v>
      </c>
      <c r="Y97" s="20">
        <v>814.14977101230727</v>
      </c>
      <c r="Z97" s="20">
        <v>935.56656389582156</v>
      </c>
      <c r="AA97" s="20">
        <v>1052.7318295029263</v>
      </c>
      <c r="AB97" s="20">
        <v>1165.1300594741285</v>
      </c>
      <c r="AC97" s="20">
        <v>1273.1903167574801</v>
      </c>
      <c r="AD97" s="20">
        <v>1362.665894467106</v>
      </c>
      <c r="AE97" s="20">
        <v>1453.0700995975403</v>
      </c>
      <c r="AF97" s="20">
        <v>1536.1448491900414</v>
      </c>
      <c r="AG97" s="20">
        <v>1614.1017877137378</v>
      </c>
      <c r="AH97" s="20">
        <v>1697.2063944299052</v>
      </c>
      <c r="AI97" s="20">
        <v>1774.0790978686593</v>
      </c>
      <c r="AJ97" s="20">
        <v>1845.1220940811888</v>
      </c>
      <c r="AK97" s="20">
        <v>1905.7062692237041</v>
      </c>
      <c r="AL97" s="20">
        <v>1965.4212748195123</v>
      </c>
      <c r="AM97" s="20">
        <v>2017.6079646409644</v>
      </c>
      <c r="AN97" s="20">
        <v>2064.2456202739327</v>
      </c>
      <c r="AO97" s="20">
        <v>2116.8906224172865</v>
      </c>
      <c r="AP97" s="20">
        <v>2170.3179109106131</v>
      </c>
      <c r="AQ97" s="20">
        <v>2218.1932158217523</v>
      </c>
      <c r="AR97" s="20">
        <v>2271.9220148838826</v>
      </c>
      <c r="AS97" s="20">
        <v>2322.7357596988859</v>
      </c>
      <c r="AT97" s="20">
        <v>2372.3141489612653</v>
      </c>
      <c r="AU97" s="20">
        <v>2425.8137901841524</v>
      </c>
      <c r="AV97" s="20">
        <v>2475.0916197202264</v>
      </c>
      <c r="AW97" s="20">
        <v>2524.7057228933791</v>
      </c>
      <c r="AX97" s="20">
        <v>2561.9213903268833</v>
      </c>
      <c r="AY97" s="20">
        <v>2605.918919157642</v>
      </c>
      <c r="AZ97" s="20">
        <v>2652.1898297131784</v>
      </c>
    </row>
    <row r="98" spans="1:52">
      <c r="A98" s="60" t="s">
        <v>97</v>
      </c>
      <c r="B98" s="20">
        <v>0</v>
      </c>
      <c r="C98" s="20">
        <v>0</v>
      </c>
      <c r="D98" s="20">
        <v>0</v>
      </c>
      <c r="E98" s="20">
        <v>0</v>
      </c>
      <c r="F98" s="20">
        <v>0</v>
      </c>
      <c r="G98" s="20">
        <v>0</v>
      </c>
      <c r="H98" s="20">
        <v>0</v>
      </c>
      <c r="I98" s="20">
        <v>0</v>
      </c>
      <c r="J98" s="20">
        <v>0</v>
      </c>
      <c r="K98" s="20">
        <v>0</v>
      </c>
      <c r="L98" s="20">
        <v>0</v>
      </c>
      <c r="M98" s="20">
        <v>0</v>
      </c>
      <c r="N98" s="20">
        <v>0</v>
      </c>
      <c r="O98" s="20">
        <v>0</v>
      </c>
      <c r="P98" s="20">
        <v>0</v>
      </c>
      <c r="Q98" s="20">
        <v>0</v>
      </c>
      <c r="R98" s="20">
        <v>0</v>
      </c>
      <c r="S98" s="20">
        <v>0</v>
      </c>
      <c r="T98" s="20">
        <v>0</v>
      </c>
      <c r="U98" s="20">
        <v>0</v>
      </c>
      <c r="V98" s="20">
        <v>0</v>
      </c>
      <c r="W98" s="20">
        <v>0</v>
      </c>
      <c r="X98" s="20">
        <v>0</v>
      </c>
      <c r="Y98" s="20">
        <v>0</v>
      </c>
      <c r="Z98" s="20">
        <v>0</v>
      </c>
      <c r="AA98" s="20">
        <v>0</v>
      </c>
      <c r="AB98" s="20">
        <v>0</v>
      </c>
      <c r="AC98" s="20">
        <v>0</v>
      </c>
      <c r="AD98" s="20">
        <v>0</v>
      </c>
      <c r="AE98" s="20">
        <v>0</v>
      </c>
      <c r="AF98" s="20">
        <v>0</v>
      </c>
      <c r="AG98" s="20">
        <v>0</v>
      </c>
      <c r="AH98" s="20">
        <v>0</v>
      </c>
      <c r="AI98" s="20">
        <v>0</v>
      </c>
      <c r="AJ98" s="20">
        <v>0</v>
      </c>
      <c r="AK98" s="20">
        <v>0</v>
      </c>
      <c r="AL98" s="20">
        <v>0</v>
      </c>
      <c r="AM98" s="20">
        <v>0</v>
      </c>
      <c r="AN98" s="20">
        <v>0</v>
      </c>
      <c r="AO98" s="20">
        <v>0</v>
      </c>
      <c r="AP98" s="20">
        <v>0</v>
      </c>
      <c r="AQ98" s="20">
        <v>0</v>
      </c>
      <c r="AR98" s="20">
        <v>0</v>
      </c>
      <c r="AS98" s="20">
        <v>0</v>
      </c>
      <c r="AT98" s="20">
        <v>0</v>
      </c>
      <c r="AU98" s="20">
        <v>0</v>
      </c>
      <c r="AV98" s="20">
        <v>0</v>
      </c>
      <c r="AW98" s="20">
        <v>0</v>
      </c>
      <c r="AX98" s="20">
        <v>0</v>
      </c>
      <c r="AY98" s="20">
        <v>0</v>
      </c>
      <c r="AZ98" s="20">
        <v>0</v>
      </c>
    </row>
    <row r="99" spans="1:52">
      <c r="A99" s="60" t="s">
        <v>111</v>
      </c>
      <c r="B99" s="20">
        <v>0</v>
      </c>
      <c r="C99" s="20">
        <v>0</v>
      </c>
      <c r="D99" s="20">
        <v>0</v>
      </c>
      <c r="E99" s="20">
        <v>0</v>
      </c>
      <c r="F99" s="20">
        <v>0</v>
      </c>
      <c r="G99" s="20">
        <v>0</v>
      </c>
      <c r="H99" s="20">
        <v>0</v>
      </c>
      <c r="I99" s="20">
        <v>0</v>
      </c>
      <c r="J99" s="20">
        <v>0</v>
      </c>
      <c r="K99" s="20">
        <v>0</v>
      </c>
      <c r="L99" s="20">
        <v>0</v>
      </c>
      <c r="M99" s="20">
        <v>0</v>
      </c>
      <c r="N99" s="20">
        <v>0</v>
      </c>
      <c r="O99" s="20">
        <v>0</v>
      </c>
      <c r="P99" s="20">
        <v>0</v>
      </c>
      <c r="Q99" s="20">
        <v>0</v>
      </c>
      <c r="R99" s="20">
        <v>0</v>
      </c>
      <c r="S99" s="20">
        <v>0</v>
      </c>
      <c r="T99" s="20">
        <v>0</v>
      </c>
      <c r="U99" s="20">
        <v>0</v>
      </c>
      <c r="V99" s="20">
        <v>0</v>
      </c>
      <c r="W99" s="20">
        <v>0</v>
      </c>
      <c r="X99" s="20">
        <v>0</v>
      </c>
      <c r="Y99" s="20">
        <v>0</v>
      </c>
      <c r="Z99" s="20">
        <v>0</v>
      </c>
      <c r="AA99" s="20">
        <v>0</v>
      </c>
      <c r="AB99" s="20">
        <v>0</v>
      </c>
      <c r="AC99" s="20">
        <v>0</v>
      </c>
      <c r="AD99" s="20">
        <v>0</v>
      </c>
      <c r="AE99" s="20">
        <v>0</v>
      </c>
      <c r="AF99" s="20">
        <v>0</v>
      </c>
      <c r="AG99" s="20">
        <v>0</v>
      </c>
      <c r="AH99" s="20">
        <v>0</v>
      </c>
      <c r="AI99" s="20">
        <v>0</v>
      </c>
      <c r="AJ99" s="20">
        <v>0</v>
      </c>
      <c r="AK99" s="20">
        <v>0</v>
      </c>
      <c r="AL99" s="20">
        <v>0</v>
      </c>
      <c r="AM99" s="20">
        <v>0</v>
      </c>
      <c r="AN99" s="20">
        <v>0</v>
      </c>
      <c r="AO99" s="20">
        <v>0</v>
      </c>
      <c r="AP99" s="20">
        <v>0</v>
      </c>
      <c r="AQ99" s="20">
        <v>0</v>
      </c>
      <c r="AR99" s="20">
        <v>0</v>
      </c>
      <c r="AS99" s="20">
        <v>0</v>
      </c>
      <c r="AT99" s="20">
        <v>0</v>
      </c>
      <c r="AU99" s="20">
        <v>0</v>
      </c>
      <c r="AV99" s="20">
        <v>0</v>
      </c>
      <c r="AW99" s="20">
        <v>0</v>
      </c>
      <c r="AX99" s="20">
        <v>0</v>
      </c>
      <c r="AY99" s="20">
        <v>0</v>
      </c>
      <c r="AZ99" s="20">
        <v>0</v>
      </c>
    </row>
    <row r="100" spans="1:52">
      <c r="A100" s="58" t="s">
        <v>99</v>
      </c>
      <c r="B100" s="59">
        <v>1734.6365678939817</v>
      </c>
      <c r="C100" s="59">
        <v>1747.2593807687517</v>
      </c>
      <c r="D100" s="59">
        <v>1742.5698645447549</v>
      </c>
      <c r="E100" s="59">
        <v>1731.8386379984347</v>
      </c>
      <c r="F100" s="59">
        <v>1709.0675400771529</v>
      </c>
      <c r="G100" s="59">
        <v>2204.5744372593244</v>
      </c>
      <c r="H100" s="59">
        <v>2177.7011229401141</v>
      </c>
      <c r="I100" s="59">
        <v>2135.3429034661767</v>
      </c>
      <c r="J100" s="59">
        <v>2180.9868298434999</v>
      </c>
      <c r="K100" s="59">
        <v>2082.0981132845491</v>
      </c>
      <c r="L100" s="59">
        <v>2317.7655146971915</v>
      </c>
      <c r="M100" s="59">
        <v>2377.1106839802601</v>
      </c>
      <c r="N100" s="59">
        <v>2378.5875697716319</v>
      </c>
      <c r="O100" s="59">
        <v>3487.4879553297383</v>
      </c>
      <c r="P100" s="59">
        <v>3439.3114412141563</v>
      </c>
      <c r="Q100" s="59">
        <v>3680.1795346570188</v>
      </c>
      <c r="R100" s="59">
        <v>4106.0687403312677</v>
      </c>
      <c r="S100" s="59">
        <v>4988.0275001702094</v>
      </c>
      <c r="T100" s="59">
        <v>6111.006042755298</v>
      </c>
      <c r="U100" s="59">
        <v>7428.4105843442785</v>
      </c>
      <c r="V100" s="59">
        <v>8903.5894483858574</v>
      </c>
      <c r="W100" s="59">
        <v>10784.642884442985</v>
      </c>
      <c r="X100" s="59">
        <v>13073.642049586713</v>
      </c>
      <c r="Y100" s="59">
        <v>15762.730063570041</v>
      </c>
      <c r="Z100" s="59">
        <v>18862.911468273855</v>
      </c>
      <c r="AA100" s="59">
        <v>22364.938403789845</v>
      </c>
      <c r="AB100" s="59">
        <v>26213.430971512022</v>
      </c>
      <c r="AC100" s="59">
        <v>30440.168284006191</v>
      </c>
      <c r="AD100" s="59">
        <v>35075.975144904442</v>
      </c>
      <c r="AE100" s="59">
        <v>40158.199789426049</v>
      </c>
      <c r="AF100" s="59">
        <v>45655.368978606872</v>
      </c>
      <c r="AG100" s="59">
        <v>51542.451517425761</v>
      </c>
      <c r="AH100" s="59">
        <v>57792.667171723253</v>
      </c>
      <c r="AI100" s="59">
        <v>64298.793720909489</v>
      </c>
      <c r="AJ100" s="59">
        <v>71022.804104694282</v>
      </c>
      <c r="AK100" s="59">
        <v>77876.846571321963</v>
      </c>
      <c r="AL100" s="59">
        <v>84762.352494374383</v>
      </c>
      <c r="AM100" s="59">
        <v>91772.958154973283</v>
      </c>
      <c r="AN100" s="59">
        <v>98820.65269244097</v>
      </c>
      <c r="AO100" s="59">
        <v>106000.22779783953</v>
      </c>
      <c r="AP100" s="59">
        <v>113478.60596843516</v>
      </c>
      <c r="AQ100" s="59">
        <v>121267.07783529199</v>
      </c>
      <c r="AR100" s="59">
        <v>129306.05888493377</v>
      </c>
      <c r="AS100" s="59">
        <v>137611.4578539608</v>
      </c>
      <c r="AT100" s="59">
        <v>146154.30219439027</v>
      </c>
      <c r="AU100" s="59">
        <v>155004.23834565183</v>
      </c>
      <c r="AV100" s="59">
        <v>164040.2161312094</v>
      </c>
      <c r="AW100" s="59">
        <v>173368.41311544881</v>
      </c>
      <c r="AX100" s="59">
        <v>182817.10375303967</v>
      </c>
      <c r="AY100" s="59">
        <v>192485.21168570351</v>
      </c>
      <c r="AZ100" s="59">
        <v>202253.00824050099</v>
      </c>
    </row>
    <row r="101" spans="1:52">
      <c r="A101" s="60" t="s">
        <v>100</v>
      </c>
      <c r="B101" s="20">
        <v>1734.6365678939817</v>
      </c>
      <c r="C101" s="20">
        <v>1747.2593807687517</v>
      </c>
      <c r="D101" s="20">
        <v>1742.5698645447549</v>
      </c>
      <c r="E101" s="20">
        <v>1731.8386379984347</v>
      </c>
      <c r="F101" s="20">
        <v>1709.0675400771529</v>
      </c>
      <c r="G101" s="20">
        <v>2204.5744372593244</v>
      </c>
      <c r="H101" s="20">
        <v>2177.7011229401141</v>
      </c>
      <c r="I101" s="20">
        <v>2135.3429034661767</v>
      </c>
      <c r="J101" s="20">
        <v>2180.9868298434999</v>
      </c>
      <c r="K101" s="20">
        <v>2082.0981132845491</v>
      </c>
      <c r="L101" s="20">
        <v>2317.7655146971915</v>
      </c>
      <c r="M101" s="20">
        <v>2377.1106839802601</v>
      </c>
      <c r="N101" s="20">
        <v>2378.5875697716319</v>
      </c>
      <c r="O101" s="20">
        <v>3487.4879553297383</v>
      </c>
      <c r="P101" s="20">
        <v>3439.3114412141563</v>
      </c>
      <c r="Q101" s="20">
        <v>3680.1795346570188</v>
      </c>
      <c r="R101" s="20">
        <v>4106.0687403312677</v>
      </c>
      <c r="S101" s="20">
        <v>4988.0275001702094</v>
      </c>
      <c r="T101" s="20">
        <v>6111.006042755298</v>
      </c>
      <c r="U101" s="20">
        <v>7428.4105843442785</v>
      </c>
      <c r="V101" s="20">
        <v>8903.5894483858574</v>
      </c>
      <c r="W101" s="20">
        <v>10784.642884442985</v>
      </c>
      <c r="X101" s="20">
        <v>13073.642049586713</v>
      </c>
      <c r="Y101" s="20">
        <v>15762.065540534926</v>
      </c>
      <c r="Z101" s="20">
        <v>18857.462279141728</v>
      </c>
      <c r="AA101" s="20">
        <v>22352.129265678617</v>
      </c>
      <c r="AB101" s="20">
        <v>26188.2639878788</v>
      </c>
      <c r="AC101" s="20">
        <v>30394.364471115088</v>
      </c>
      <c r="AD101" s="20">
        <v>34998.031228255357</v>
      </c>
      <c r="AE101" s="20">
        <v>40035.36095909791</v>
      </c>
      <c r="AF101" s="20">
        <v>45466.769629989096</v>
      </c>
      <c r="AG101" s="20">
        <v>51262.190250256877</v>
      </c>
      <c r="AH101" s="20">
        <v>57387.526630051616</v>
      </c>
      <c r="AI101" s="20">
        <v>63723.391888216654</v>
      </c>
      <c r="AJ101" s="20">
        <v>70221.327022970101</v>
      </c>
      <c r="AK101" s="20">
        <v>76784.485460909651</v>
      </c>
      <c r="AL101" s="20">
        <v>83303.129783498705</v>
      </c>
      <c r="AM101" s="20">
        <v>89847.259370893138</v>
      </c>
      <c r="AN101" s="20">
        <v>96310.559103867097</v>
      </c>
      <c r="AO101" s="20">
        <v>102758.60961941894</v>
      </c>
      <c r="AP101" s="20">
        <v>109349.54124568174</v>
      </c>
      <c r="AQ101" s="20">
        <v>116048.90641934928</v>
      </c>
      <c r="AR101" s="20">
        <v>122759.6833848769</v>
      </c>
      <c r="AS101" s="20">
        <v>129448.34522470916</v>
      </c>
      <c r="AT101" s="20">
        <v>136078.53206211943</v>
      </c>
      <c r="AU101" s="20">
        <v>142653.50892178321</v>
      </c>
      <c r="AV101" s="20">
        <v>149079.31656864518</v>
      </c>
      <c r="AW101" s="20">
        <v>155370.85876055539</v>
      </c>
      <c r="AX101" s="20">
        <v>161376.3096812474</v>
      </c>
      <c r="AY101" s="20">
        <v>167148.12436779376</v>
      </c>
      <c r="AZ101" s="20">
        <v>172585.91035841833</v>
      </c>
    </row>
    <row r="102" spans="1:52">
      <c r="A102" s="60" t="s">
        <v>101</v>
      </c>
      <c r="B102" s="20">
        <v>0</v>
      </c>
      <c r="C102" s="20">
        <v>0</v>
      </c>
      <c r="D102" s="20">
        <v>0</v>
      </c>
      <c r="E102" s="20">
        <v>0</v>
      </c>
      <c r="F102" s="20">
        <v>0</v>
      </c>
      <c r="G102" s="20">
        <v>0</v>
      </c>
      <c r="H102" s="20">
        <v>0</v>
      </c>
      <c r="I102" s="20">
        <v>0</v>
      </c>
      <c r="J102" s="20">
        <v>0</v>
      </c>
      <c r="K102" s="20">
        <v>0</v>
      </c>
      <c r="L102" s="20">
        <v>0</v>
      </c>
      <c r="M102" s="20">
        <v>0</v>
      </c>
      <c r="N102" s="20">
        <v>0</v>
      </c>
      <c r="O102" s="20">
        <v>0</v>
      </c>
      <c r="P102" s="20">
        <v>0</v>
      </c>
      <c r="Q102" s="20">
        <v>0</v>
      </c>
      <c r="R102" s="20">
        <v>0</v>
      </c>
      <c r="S102" s="20">
        <v>0</v>
      </c>
      <c r="T102" s="20">
        <v>0</v>
      </c>
      <c r="U102" s="20">
        <v>0</v>
      </c>
      <c r="V102" s="20">
        <v>0</v>
      </c>
      <c r="W102" s="20">
        <v>0</v>
      </c>
      <c r="X102" s="20">
        <v>0</v>
      </c>
      <c r="Y102" s="20">
        <v>0</v>
      </c>
      <c r="Z102" s="20">
        <v>0.66335897543253142</v>
      </c>
      <c r="AA102" s="20">
        <v>3.2007433210770864</v>
      </c>
      <c r="AB102" s="20">
        <v>7.3031953499215829</v>
      </c>
      <c r="AC102" s="20">
        <v>12.75664188190707</v>
      </c>
      <c r="AD102" s="20">
        <v>20.995012812656014</v>
      </c>
      <c r="AE102" s="20">
        <v>34.217141266679931</v>
      </c>
      <c r="AF102" s="20">
        <v>53.199916897063396</v>
      </c>
      <c r="AG102" s="20">
        <v>79.817776023394686</v>
      </c>
      <c r="AH102" s="20">
        <v>113.4502205857779</v>
      </c>
      <c r="AI102" s="20">
        <v>157.08491455363369</v>
      </c>
      <c r="AJ102" s="20">
        <v>214.66348204281704</v>
      </c>
      <c r="AK102" s="20">
        <v>289.44867787557655</v>
      </c>
      <c r="AL102" s="20">
        <v>382.77116733070221</v>
      </c>
      <c r="AM102" s="20">
        <v>500.9307070244559</v>
      </c>
      <c r="AN102" s="20">
        <v>637.65512619920673</v>
      </c>
      <c r="AO102" s="20">
        <v>794.93578052434873</v>
      </c>
      <c r="AP102" s="20">
        <v>982.42462213668568</v>
      </c>
      <c r="AQ102" s="20">
        <v>1210.4754629763938</v>
      </c>
      <c r="AR102" s="20">
        <v>1485.2418086650289</v>
      </c>
      <c r="AS102" s="20">
        <v>1804.6599016569924</v>
      </c>
      <c r="AT102" s="20">
        <v>2160.8491690129208</v>
      </c>
      <c r="AU102" s="20">
        <v>2568.5514640299489</v>
      </c>
      <c r="AV102" s="20">
        <v>3027.5240669903783</v>
      </c>
      <c r="AW102" s="20">
        <v>3556.7965871234146</v>
      </c>
      <c r="AX102" s="20">
        <v>4141.6824153971711</v>
      </c>
      <c r="AY102" s="20">
        <v>4804.8799090069651</v>
      </c>
      <c r="AZ102" s="20">
        <v>5523.9027083979199</v>
      </c>
    </row>
    <row r="103" spans="1:52">
      <c r="A103" s="60" t="s">
        <v>102</v>
      </c>
      <c r="B103" s="20">
        <v>0</v>
      </c>
      <c r="C103" s="20">
        <v>0</v>
      </c>
      <c r="D103" s="20">
        <v>0</v>
      </c>
      <c r="E103" s="20">
        <v>0</v>
      </c>
      <c r="F103" s="20">
        <v>0</v>
      </c>
      <c r="G103" s="20">
        <v>0</v>
      </c>
      <c r="H103" s="20">
        <v>0</v>
      </c>
      <c r="I103" s="20">
        <v>0</v>
      </c>
      <c r="J103" s="20">
        <v>0</v>
      </c>
      <c r="K103" s="20">
        <v>0</v>
      </c>
      <c r="L103" s="20">
        <v>0</v>
      </c>
      <c r="M103" s="20">
        <v>0</v>
      </c>
      <c r="N103" s="20">
        <v>0</v>
      </c>
      <c r="O103" s="20">
        <v>0</v>
      </c>
      <c r="P103" s="20">
        <v>0</v>
      </c>
      <c r="Q103" s="20">
        <v>0</v>
      </c>
      <c r="R103" s="20">
        <v>0</v>
      </c>
      <c r="S103" s="20">
        <v>0</v>
      </c>
      <c r="T103" s="20">
        <v>0</v>
      </c>
      <c r="U103" s="20">
        <v>0</v>
      </c>
      <c r="V103" s="20">
        <v>0</v>
      </c>
      <c r="W103" s="20">
        <v>0</v>
      </c>
      <c r="X103" s="20">
        <v>0</v>
      </c>
      <c r="Y103" s="20">
        <v>0.66452303511567956</v>
      </c>
      <c r="Z103" s="20">
        <v>4.785830156696079</v>
      </c>
      <c r="AA103" s="20">
        <v>9.6083947901495907</v>
      </c>
      <c r="AB103" s="20">
        <v>17.863788283297563</v>
      </c>
      <c r="AC103" s="20">
        <v>33.047171009195445</v>
      </c>
      <c r="AD103" s="20">
        <v>56.948903836429857</v>
      </c>
      <c r="AE103" s="20">
        <v>88.621689061462135</v>
      </c>
      <c r="AF103" s="20">
        <v>135.39943172071261</v>
      </c>
      <c r="AG103" s="20">
        <v>200.44349114548933</v>
      </c>
      <c r="AH103" s="20">
        <v>291.69032108585583</v>
      </c>
      <c r="AI103" s="20">
        <v>418.31691813920105</v>
      </c>
      <c r="AJ103" s="20">
        <v>586.81359968136087</v>
      </c>
      <c r="AK103" s="20">
        <v>802.91243253672451</v>
      </c>
      <c r="AL103" s="20">
        <v>1076.4515435449748</v>
      </c>
      <c r="AM103" s="20">
        <v>1424.7680770556929</v>
      </c>
      <c r="AN103" s="20">
        <v>1872.4384623746632</v>
      </c>
      <c r="AO103" s="20">
        <v>2446.6823978962348</v>
      </c>
      <c r="AP103" s="20">
        <v>3146.6401006167307</v>
      </c>
      <c r="AQ103" s="20">
        <v>4007.6959529663081</v>
      </c>
      <c r="AR103" s="20">
        <v>5061.1336913918331</v>
      </c>
      <c r="AS103" s="20">
        <v>6358.4527275946602</v>
      </c>
      <c r="AT103" s="20">
        <v>7914.9209632579286</v>
      </c>
      <c r="AU103" s="20">
        <v>9782.1779598386784</v>
      </c>
      <c r="AV103" s="20">
        <v>11933.375495573837</v>
      </c>
      <c r="AW103" s="20">
        <v>14440.75776776999</v>
      </c>
      <c r="AX103" s="20">
        <v>17299.111656395115</v>
      </c>
      <c r="AY103" s="20">
        <v>20532.207408902777</v>
      </c>
      <c r="AZ103" s="20">
        <v>24143.195173684755</v>
      </c>
    </row>
    <row r="104" spans="1:52">
      <c r="A104" s="60" t="s">
        <v>109</v>
      </c>
      <c r="B104" s="20">
        <v>0</v>
      </c>
      <c r="C104" s="20">
        <v>0</v>
      </c>
      <c r="D104" s="20">
        <v>0</v>
      </c>
      <c r="E104" s="20">
        <v>0</v>
      </c>
      <c r="F104" s="20">
        <v>0</v>
      </c>
      <c r="G104" s="20">
        <v>0</v>
      </c>
      <c r="H104" s="20">
        <v>0</v>
      </c>
      <c r="I104" s="20">
        <v>0</v>
      </c>
      <c r="J104" s="20">
        <v>0</v>
      </c>
      <c r="K104" s="20">
        <v>0</v>
      </c>
      <c r="L104" s="20">
        <v>0</v>
      </c>
      <c r="M104" s="20">
        <v>0</v>
      </c>
      <c r="N104" s="20">
        <v>0</v>
      </c>
      <c r="O104" s="20">
        <v>0</v>
      </c>
      <c r="P104" s="20">
        <v>0</v>
      </c>
      <c r="Q104" s="20">
        <v>0</v>
      </c>
      <c r="R104" s="20">
        <v>0</v>
      </c>
      <c r="S104" s="20">
        <v>0</v>
      </c>
      <c r="T104" s="20">
        <v>0</v>
      </c>
      <c r="U104" s="20">
        <v>0</v>
      </c>
      <c r="V104" s="20">
        <v>0</v>
      </c>
      <c r="W104" s="20">
        <v>0</v>
      </c>
      <c r="X104" s="20">
        <v>0</v>
      </c>
      <c r="Y104" s="20">
        <v>0</v>
      </c>
      <c r="Z104" s="20">
        <v>0</v>
      </c>
      <c r="AA104" s="20">
        <v>0</v>
      </c>
      <c r="AB104" s="20">
        <v>0</v>
      </c>
      <c r="AC104" s="20">
        <v>0</v>
      </c>
      <c r="AD104" s="20">
        <v>0</v>
      </c>
      <c r="AE104" s="20">
        <v>0</v>
      </c>
      <c r="AF104" s="20">
        <v>0</v>
      </c>
      <c r="AG104" s="20">
        <v>0</v>
      </c>
      <c r="AH104" s="20">
        <v>0</v>
      </c>
      <c r="AI104" s="20">
        <v>0</v>
      </c>
      <c r="AJ104" s="20">
        <v>0</v>
      </c>
      <c r="AK104" s="20">
        <v>0</v>
      </c>
      <c r="AL104" s="20">
        <v>0</v>
      </c>
      <c r="AM104" s="20">
        <v>0</v>
      </c>
      <c r="AN104" s="20">
        <v>0</v>
      </c>
      <c r="AO104" s="20">
        <v>0</v>
      </c>
      <c r="AP104" s="20">
        <v>0</v>
      </c>
      <c r="AQ104" s="20">
        <v>0</v>
      </c>
      <c r="AR104" s="20">
        <v>0</v>
      </c>
      <c r="AS104" s="20">
        <v>0</v>
      </c>
      <c r="AT104" s="20">
        <v>0</v>
      </c>
      <c r="AU104" s="20">
        <v>0</v>
      </c>
      <c r="AV104" s="20">
        <v>0</v>
      </c>
      <c r="AW104" s="20">
        <v>0</v>
      </c>
      <c r="AX104" s="20">
        <v>0</v>
      </c>
      <c r="AY104" s="20">
        <v>0</v>
      </c>
      <c r="AZ104" s="20">
        <v>0</v>
      </c>
    </row>
    <row r="105" spans="1:52">
      <c r="A105" s="58" t="s">
        <v>103</v>
      </c>
      <c r="B105" s="59">
        <v>0</v>
      </c>
      <c r="C105" s="59">
        <v>0</v>
      </c>
      <c r="D105" s="59">
        <v>0</v>
      </c>
      <c r="E105" s="59">
        <v>0</v>
      </c>
      <c r="F105" s="59">
        <v>0</v>
      </c>
      <c r="G105" s="59">
        <v>0</v>
      </c>
      <c r="H105" s="59">
        <v>0</v>
      </c>
      <c r="I105" s="59">
        <v>0</v>
      </c>
      <c r="J105" s="59">
        <v>0</v>
      </c>
      <c r="K105" s="59">
        <v>0</v>
      </c>
      <c r="L105" s="59">
        <v>0</v>
      </c>
      <c r="M105" s="59">
        <v>0</v>
      </c>
      <c r="N105" s="59">
        <v>0</v>
      </c>
      <c r="O105" s="59">
        <v>0</v>
      </c>
      <c r="P105" s="59">
        <v>0</v>
      </c>
      <c r="Q105" s="59">
        <v>0</v>
      </c>
      <c r="R105" s="59">
        <v>0.6820300136213826</v>
      </c>
      <c r="S105" s="59">
        <v>3.2681145334065307</v>
      </c>
      <c r="T105" s="59">
        <v>5.8335938252414925</v>
      </c>
      <c r="U105" s="59">
        <v>8.3810716859953445</v>
      </c>
      <c r="V105" s="59">
        <v>12.287361205154276</v>
      </c>
      <c r="W105" s="59">
        <v>12.274359181996417</v>
      </c>
      <c r="X105" s="59">
        <v>12.253888111104825</v>
      </c>
      <c r="Y105" s="59">
        <v>12.211554697645285</v>
      </c>
      <c r="Z105" s="59">
        <v>12.109034185935117</v>
      </c>
      <c r="AA105" s="59">
        <v>11.919186334978928</v>
      </c>
      <c r="AB105" s="59">
        <v>11.629232904540403</v>
      </c>
      <c r="AC105" s="59">
        <v>11.271948956365105</v>
      </c>
      <c r="AD105" s="59">
        <v>10.862396438980522</v>
      </c>
      <c r="AE105" s="59">
        <v>10.418391194350676</v>
      </c>
      <c r="AF105" s="59">
        <v>72.585632184380472</v>
      </c>
      <c r="AG105" s="59">
        <v>310.82853102458694</v>
      </c>
      <c r="AH105" s="59">
        <v>762.52977676256637</v>
      </c>
      <c r="AI105" s="59">
        <v>1460.7863416596972</v>
      </c>
      <c r="AJ105" s="59">
        <v>2430.1979356568395</v>
      </c>
      <c r="AK105" s="59">
        <v>3674.1625026329375</v>
      </c>
      <c r="AL105" s="59">
        <v>5192.4166614542146</v>
      </c>
      <c r="AM105" s="59">
        <v>6980.3123621974246</v>
      </c>
      <c r="AN105" s="59">
        <v>9018.3051752191714</v>
      </c>
      <c r="AO105" s="59">
        <v>11293.241545565983</v>
      </c>
      <c r="AP105" s="59">
        <v>13806.671992062234</v>
      </c>
      <c r="AQ105" s="59">
        <v>16560.164842788243</v>
      </c>
      <c r="AR105" s="59">
        <v>19499.425206441458</v>
      </c>
      <c r="AS105" s="59">
        <v>22631.607574196474</v>
      </c>
      <c r="AT105" s="59">
        <v>25908.759175071944</v>
      </c>
      <c r="AU105" s="59">
        <v>29321.595285544787</v>
      </c>
      <c r="AV105" s="59">
        <v>32814.172045890227</v>
      </c>
      <c r="AW105" s="59">
        <v>36438.674419798277</v>
      </c>
      <c r="AX105" s="59">
        <v>40106.606819755631</v>
      </c>
      <c r="AY105" s="59">
        <v>43837.676182584066</v>
      </c>
      <c r="AZ105" s="59">
        <v>47538.722041737339</v>
      </c>
    </row>
    <row r="106" spans="1:52">
      <c r="A106" s="60" t="s">
        <v>104</v>
      </c>
      <c r="B106" s="20">
        <v>0</v>
      </c>
      <c r="C106" s="20">
        <v>0</v>
      </c>
      <c r="D106" s="20">
        <v>0</v>
      </c>
      <c r="E106" s="20">
        <v>0</v>
      </c>
      <c r="F106" s="20">
        <v>0</v>
      </c>
      <c r="G106" s="20">
        <v>0</v>
      </c>
      <c r="H106" s="20">
        <v>0</v>
      </c>
      <c r="I106" s="20">
        <v>0</v>
      </c>
      <c r="J106" s="20">
        <v>0</v>
      </c>
      <c r="K106" s="20">
        <v>0</v>
      </c>
      <c r="L106" s="20">
        <v>0</v>
      </c>
      <c r="M106" s="20">
        <v>0</v>
      </c>
      <c r="N106" s="20">
        <v>0</v>
      </c>
      <c r="O106" s="20">
        <v>0</v>
      </c>
      <c r="P106" s="20">
        <v>0</v>
      </c>
      <c r="Q106" s="20">
        <v>0</v>
      </c>
      <c r="R106" s="20">
        <v>0</v>
      </c>
      <c r="S106" s="20">
        <v>0</v>
      </c>
      <c r="T106" s="20">
        <v>0</v>
      </c>
      <c r="U106" s="20">
        <v>0</v>
      </c>
      <c r="V106" s="20">
        <v>0</v>
      </c>
      <c r="W106" s="20">
        <v>0</v>
      </c>
      <c r="X106" s="20">
        <v>0</v>
      </c>
      <c r="Y106" s="20">
        <v>0</v>
      </c>
      <c r="Z106" s="20">
        <v>0</v>
      </c>
      <c r="AA106" s="20">
        <v>0</v>
      </c>
      <c r="AB106" s="20">
        <v>0</v>
      </c>
      <c r="AC106" s="20">
        <v>0</v>
      </c>
      <c r="AD106" s="20">
        <v>0</v>
      </c>
      <c r="AE106" s="20">
        <v>0</v>
      </c>
      <c r="AF106" s="20">
        <v>34.179960250035769</v>
      </c>
      <c r="AG106" s="20">
        <v>176.74880559458285</v>
      </c>
      <c r="AH106" s="20">
        <v>466.81826096547536</v>
      </c>
      <c r="AI106" s="20">
        <v>936.33372833098304</v>
      </c>
      <c r="AJ106" s="20">
        <v>1616.5292652117471</v>
      </c>
      <c r="AK106" s="20">
        <v>2526.2466848094887</v>
      </c>
      <c r="AL106" s="20">
        <v>3675.1560884149776</v>
      </c>
      <c r="AM106" s="20">
        <v>5070.9366065917529</v>
      </c>
      <c r="AN106" s="20">
        <v>6717.2107940133319</v>
      </c>
      <c r="AO106" s="20">
        <v>8621.3129811868748</v>
      </c>
      <c r="AP106" s="20">
        <v>10784.238089518878</v>
      </c>
      <c r="AQ106" s="20">
        <v>13209.231718148894</v>
      </c>
      <c r="AR106" s="20">
        <v>15846.708033667599</v>
      </c>
      <c r="AS106" s="20">
        <v>18710.122385940958</v>
      </c>
      <c r="AT106" s="20">
        <v>21758.704557691115</v>
      </c>
      <c r="AU106" s="20">
        <v>24986.518712862493</v>
      </c>
      <c r="AV106" s="20">
        <v>28331.66468998733</v>
      </c>
      <c r="AW106" s="20">
        <v>31829.325717422547</v>
      </c>
      <c r="AX106" s="20">
        <v>35407.443638756929</v>
      </c>
      <c r="AY106" s="20">
        <v>39068.005727262243</v>
      </c>
      <c r="AZ106" s="20">
        <v>42711.077314622569</v>
      </c>
    </row>
    <row r="107" spans="1:52">
      <c r="A107" s="60" t="s">
        <v>112</v>
      </c>
      <c r="B107" s="20">
        <v>0</v>
      </c>
      <c r="C107" s="20">
        <v>0</v>
      </c>
      <c r="D107" s="20">
        <v>0</v>
      </c>
      <c r="E107" s="20">
        <v>0</v>
      </c>
      <c r="F107" s="20">
        <v>0</v>
      </c>
      <c r="G107" s="20">
        <v>0</v>
      </c>
      <c r="H107" s="20">
        <v>0</v>
      </c>
      <c r="I107" s="20">
        <v>0</v>
      </c>
      <c r="J107" s="20">
        <v>0</v>
      </c>
      <c r="K107" s="20">
        <v>0</v>
      </c>
      <c r="L107" s="20">
        <v>0</v>
      </c>
      <c r="M107" s="20">
        <v>0</v>
      </c>
      <c r="N107" s="20">
        <v>0</v>
      </c>
      <c r="O107" s="20">
        <v>0</v>
      </c>
      <c r="P107" s="20">
        <v>0</v>
      </c>
      <c r="Q107" s="20">
        <v>0</v>
      </c>
      <c r="R107" s="20">
        <v>0.6820300136213826</v>
      </c>
      <c r="S107" s="20">
        <v>3.2681145334065307</v>
      </c>
      <c r="T107" s="20">
        <v>5.8335938252414925</v>
      </c>
      <c r="U107" s="20">
        <v>8.3810716859953445</v>
      </c>
      <c r="V107" s="20">
        <v>12.287361205154276</v>
      </c>
      <c r="W107" s="20">
        <v>12.274359181996417</v>
      </c>
      <c r="X107" s="20">
        <v>12.253888111104825</v>
      </c>
      <c r="Y107" s="20">
        <v>12.211554697645285</v>
      </c>
      <c r="Z107" s="20">
        <v>12.109034185935117</v>
      </c>
      <c r="AA107" s="20">
        <v>11.919186334978928</v>
      </c>
      <c r="AB107" s="20">
        <v>11.629232904540403</v>
      </c>
      <c r="AC107" s="20">
        <v>11.271948956365105</v>
      </c>
      <c r="AD107" s="20">
        <v>10.862396438980522</v>
      </c>
      <c r="AE107" s="20">
        <v>10.418391194350676</v>
      </c>
      <c r="AF107" s="20">
        <v>38.40567193434471</v>
      </c>
      <c r="AG107" s="20">
        <v>134.07972543000412</v>
      </c>
      <c r="AH107" s="20">
        <v>295.71151579709101</v>
      </c>
      <c r="AI107" s="20">
        <v>524.45261332871416</v>
      </c>
      <c r="AJ107" s="20">
        <v>813.66867044509252</v>
      </c>
      <c r="AK107" s="20">
        <v>1147.9158178234491</v>
      </c>
      <c r="AL107" s="20">
        <v>1517.2605730392368</v>
      </c>
      <c r="AM107" s="20">
        <v>1909.3757556056721</v>
      </c>
      <c r="AN107" s="20">
        <v>2301.094381205839</v>
      </c>
      <c r="AO107" s="20">
        <v>2671.9285643791077</v>
      </c>
      <c r="AP107" s="20">
        <v>3022.4339025433555</v>
      </c>
      <c r="AQ107" s="20">
        <v>3350.933124639349</v>
      </c>
      <c r="AR107" s="20">
        <v>3652.7171727738587</v>
      </c>
      <c r="AS107" s="20">
        <v>3921.4851882555176</v>
      </c>
      <c r="AT107" s="20">
        <v>4150.0546173808307</v>
      </c>
      <c r="AU107" s="20">
        <v>4335.0765726822938</v>
      </c>
      <c r="AV107" s="20">
        <v>4482.5073559028961</v>
      </c>
      <c r="AW107" s="20">
        <v>4609.3487023757334</v>
      </c>
      <c r="AX107" s="20">
        <v>4699.163180998703</v>
      </c>
      <c r="AY107" s="20">
        <v>4769.6704553218196</v>
      </c>
      <c r="AZ107" s="20">
        <v>4827.6447271147717</v>
      </c>
    </row>
    <row r="108" spans="1:52">
      <c r="A108" s="54" t="s">
        <v>33</v>
      </c>
      <c r="B108" s="55">
        <v>1564050.6293841489</v>
      </c>
      <c r="C108" s="55">
        <v>1610007.4732960542</v>
      </c>
      <c r="D108" s="55">
        <v>1660332.790036476</v>
      </c>
      <c r="E108" s="55">
        <v>1669390.7999427482</v>
      </c>
      <c r="F108" s="55">
        <v>1813531.0881692215</v>
      </c>
      <c r="G108" s="55">
        <v>1859123.9947862723</v>
      </c>
      <c r="H108" s="55">
        <v>1915952.0635174266</v>
      </c>
      <c r="I108" s="55">
        <v>1987617.1003863974</v>
      </c>
      <c r="J108" s="55">
        <v>1955419.1507630125</v>
      </c>
      <c r="K108" s="55">
        <v>1770665.9317804151</v>
      </c>
      <c r="L108" s="55">
        <v>1822387.1631872188</v>
      </c>
      <c r="M108" s="55">
        <v>1813067.1663256537</v>
      </c>
      <c r="N108" s="55">
        <v>1756616.2886227965</v>
      </c>
      <c r="O108" s="55">
        <v>1782500.8798489678</v>
      </c>
      <c r="P108" s="55">
        <v>1791256.257901767</v>
      </c>
      <c r="Q108" s="55">
        <v>1839969.9161456032</v>
      </c>
      <c r="R108" s="55">
        <v>1931829.0771491681</v>
      </c>
      <c r="S108" s="55">
        <v>2010762.6745223445</v>
      </c>
      <c r="T108" s="55">
        <v>2072976.3793789903</v>
      </c>
      <c r="U108" s="55">
        <v>2119197.2335376469</v>
      </c>
      <c r="V108" s="55">
        <v>2153917.4632464144</v>
      </c>
      <c r="W108" s="55">
        <v>2184805.4785123309</v>
      </c>
      <c r="X108" s="55">
        <v>2212028.481228834</v>
      </c>
      <c r="Y108" s="55">
        <v>2238907.6547248475</v>
      </c>
      <c r="Z108" s="55">
        <v>2263693.7424290255</v>
      </c>
      <c r="AA108" s="55">
        <v>2287595.7903849841</v>
      </c>
      <c r="AB108" s="55">
        <v>2312217.6872635838</v>
      </c>
      <c r="AC108" s="55">
        <v>2337159.5122805177</v>
      </c>
      <c r="AD108" s="55">
        <v>2362316.2921920633</v>
      </c>
      <c r="AE108" s="55">
        <v>2387840.4271953097</v>
      </c>
      <c r="AF108" s="55">
        <v>2413675.5210737432</v>
      </c>
      <c r="AG108" s="55">
        <v>2438890.8317792369</v>
      </c>
      <c r="AH108" s="55">
        <v>2465334.2680275342</v>
      </c>
      <c r="AI108" s="55">
        <v>2489668.1567380801</v>
      </c>
      <c r="AJ108" s="55">
        <v>2514353.1073356769</v>
      </c>
      <c r="AK108" s="55">
        <v>2539181.0510957721</v>
      </c>
      <c r="AL108" s="55">
        <v>2564443.8739724355</v>
      </c>
      <c r="AM108" s="55">
        <v>2590178.6796480296</v>
      </c>
      <c r="AN108" s="55">
        <v>2616704.1866465975</v>
      </c>
      <c r="AO108" s="55">
        <v>2643302.6689806785</v>
      </c>
      <c r="AP108" s="55">
        <v>2670313.2098680669</v>
      </c>
      <c r="AQ108" s="55">
        <v>2698901.5321407793</v>
      </c>
      <c r="AR108" s="55">
        <v>2728638.3567547249</v>
      </c>
      <c r="AS108" s="55">
        <v>2758664.7506479686</v>
      </c>
      <c r="AT108" s="55">
        <v>2789785.3066108222</v>
      </c>
      <c r="AU108" s="55">
        <v>2821342.6226338767</v>
      </c>
      <c r="AV108" s="55">
        <v>2852955.130482778</v>
      </c>
      <c r="AW108" s="55">
        <v>2884627.403686841</v>
      </c>
      <c r="AX108" s="55">
        <v>2916762.7949120016</v>
      </c>
      <c r="AY108" s="55">
        <v>2949005.7003125236</v>
      </c>
      <c r="AZ108" s="55">
        <v>2982013.7083282494</v>
      </c>
    </row>
    <row r="109" spans="1:52">
      <c r="A109" s="56" t="s">
        <v>34</v>
      </c>
      <c r="B109" s="57">
        <v>86604.524271236427</v>
      </c>
      <c r="C109" s="57">
        <v>90531.048187131833</v>
      </c>
      <c r="D109" s="57">
        <v>92199.176176595094</v>
      </c>
      <c r="E109" s="57">
        <v>96176.783372807273</v>
      </c>
      <c r="F109" s="57">
        <v>99830.838466100802</v>
      </c>
      <c r="G109" s="57">
        <v>103193.32924858369</v>
      </c>
      <c r="H109" s="57">
        <v>105213.2175448479</v>
      </c>
      <c r="I109" s="57">
        <v>111318.7752065708</v>
      </c>
      <c r="J109" s="57">
        <v>110758.79982957151</v>
      </c>
      <c r="K109" s="57">
        <v>109811.76495922846</v>
      </c>
      <c r="L109" s="57">
        <v>112165.05405351076</v>
      </c>
      <c r="M109" s="57">
        <v>113488.34392143246</v>
      </c>
      <c r="N109" s="57">
        <v>111168.04196071165</v>
      </c>
      <c r="O109" s="57">
        <v>111432.26157378779</v>
      </c>
      <c r="P109" s="57">
        <v>114741.53092255992</v>
      </c>
      <c r="Q109" s="57">
        <v>117316.14408828289</v>
      </c>
      <c r="R109" s="57">
        <v>120063.96611192659</v>
      </c>
      <c r="S109" s="57">
        <v>123511.56564784792</v>
      </c>
      <c r="T109" s="57">
        <v>126805.72324437361</v>
      </c>
      <c r="U109" s="57">
        <v>129693.11396758321</v>
      </c>
      <c r="V109" s="57">
        <v>132353.86897264022</v>
      </c>
      <c r="W109" s="57">
        <v>134763.73251750332</v>
      </c>
      <c r="X109" s="57">
        <v>136985.09160446425</v>
      </c>
      <c r="Y109" s="57">
        <v>139277.13802227069</v>
      </c>
      <c r="Z109" s="57">
        <v>141613.44338501079</v>
      </c>
      <c r="AA109" s="57">
        <v>143891.61159005854</v>
      </c>
      <c r="AB109" s="57">
        <v>146257.10888849644</v>
      </c>
      <c r="AC109" s="57">
        <v>148786.70085677903</v>
      </c>
      <c r="AD109" s="57">
        <v>151309.87135138028</v>
      </c>
      <c r="AE109" s="57">
        <v>153847.62747795743</v>
      </c>
      <c r="AF109" s="57">
        <v>156408.46858745816</v>
      </c>
      <c r="AG109" s="57">
        <v>158979.50375797649</v>
      </c>
      <c r="AH109" s="57">
        <v>161552.89509956163</v>
      </c>
      <c r="AI109" s="57">
        <v>163969.96506710516</v>
      </c>
      <c r="AJ109" s="57">
        <v>166426.29009164876</v>
      </c>
      <c r="AK109" s="57">
        <v>168926.40269482404</v>
      </c>
      <c r="AL109" s="57">
        <v>171458.6315911772</v>
      </c>
      <c r="AM109" s="57">
        <v>174090.45411627443</v>
      </c>
      <c r="AN109" s="57">
        <v>176785.80065038535</v>
      </c>
      <c r="AO109" s="57">
        <v>179546.39895165412</v>
      </c>
      <c r="AP109" s="57">
        <v>182370.54400665319</v>
      </c>
      <c r="AQ109" s="57">
        <v>185345.15916066337</v>
      </c>
      <c r="AR109" s="57">
        <v>188387.83152299779</v>
      </c>
      <c r="AS109" s="57">
        <v>191512.24195012974</v>
      </c>
      <c r="AT109" s="57">
        <v>194730.59543357432</v>
      </c>
      <c r="AU109" s="57">
        <v>198082.50208876765</v>
      </c>
      <c r="AV109" s="57">
        <v>201513.72518136559</v>
      </c>
      <c r="AW109" s="57">
        <v>204963.42904304573</v>
      </c>
      <c r="AX109" s="57">
        <v>208471.26756621231</v>
      </c>
      <c r="AY109" s="57">
        <v>212019.44584675418</v>
      </c>
      <c r="AZ109" s="57">
        <v>215611.36061352692</v>
      </c>
    </row>
    <row r="110" spans="1:52">
      <c r="A110" s="58" t="s">
        <v>94</v>
      </c>
      <c r="B110" s="59">
        <v>86593.128903252538</v>
      </c>
      <c r="C110" s="59">
        <v>90518.427201508865</v>
      </c>
      <c r="D110" s="59">
        <v>92186.155854358774</v>
      </c>
      <c r="E110" s="59">
        <v>96163.681190951174</v>
      </c>
      <c r="F110" s="59">
        <v>99814.084406536524</v>
      </c>
      <c r="G110" s="59">
        <v>103176.89095316558</v>
      </c>
      <c r="H110" s="59">
        <v>105196.74495599419</v>
      </c>
      <c r="I110" s="59">
        <v>111302.18668200419</v>
      </c>
      <c r="J110" s="59">
        <v>110743.02412728123</v>
      </c>
      <c r="K110" s="59">
        <v>109795.2743930187</v>
      </c>
      <c r="L110" s="59">
        <v>112148.30232477165</v>
      </c>
      <c r="M110" s="59">
        <v>113468.19535741284</v>
      </c>
      <c r="N110" s="59">
        <v>111133.35632404276</v>
      </c>
      <c r="O110" s="59">
        <v>111381.80036620994</v>
      </c>
      <c r="P110" s="59">
        <v>114670.30931407461</v>
      </c>
      <c r="Q110" s="59">
        <v>117222.21024007452</v>
      </c>
      <c r="R110" s="59">
        <v>119911.49463425123</v>
      </c>
      <c r="S110" s="59">
        <v>123269.7671350272</v>
      </c>
      <c r="T110" s="59">
        <v>126446.58995394708</v>
      </c>
      <c r="U110" s="59">
        <v>129191.35842800002</v>
      </c>
      <c r="V110" s="59">
        <v>131166.65784191011</v>
      </c>
      <c r="W110" s="59">
        <v>132836.84934003168</v>
      </c>
      <c r="X110" s="59">
        <v>134314.95881687073</v>
      </c>
      <c r="Y110" s="59">
        <v>135866.49992735387</v>
      </c>
      <c r="Z110" s="59">
        <v>137368.03201139782</v>
      </c>
      <c r="AA110" s="59">
        <v>138617.87367807887</v>
      </c>
      <c r="AB110" s="59">
        <v>139766.25919457091</v>
      </c>
      <c r="AC110" s="59">
        <v>140894.85415211206</v>
      </c>
      <c r="AD110" s="59">
        <v>141832.70590204161</v>
      </c>
      <c r="AE110" s="59">
        <v>142592.89351841455</v>
      </c>
      <c r="AF110" s="59">
        <v>143148.90221379005</v>
      </c>
      <c r="AG110" s="59">
        <v>143462.70432815177</v>
      </c>
      <c r="AH110" s="59">
        <v>143479.03059095188</v>
      </c>
      <c r="AI110" s="59">
        <v>143079.28876395425</v>
      </c>
      <c r="AJ110" s="59">
        <v>142419.77666688489</v>
      </c>
      <c r="AK110" s="59">
        <v>141528.75453239417</v>
      </c>
      <c r="AL110" s="59">
        <v>140416.43723196426</v>
      </c>
      <c r="AM110" s="59">
        <v>139187.42307781553</v>
      </c>
      <c r="AN110" s="59">
        <v>137868.56600810625</v>
      </c>
      <c r="AO110" s="59">
        <v>136540.04448635704</v>
      </c>
      <c r="AP110" s="59">
        <v>135255.18127056857</v>
      </c>
      <c r="AQ110" s="59">
        <v>134159.07807459965</v>
      </c>
      <c r="AR110" s="59">
        <v>133222.30501015819</v>
      </c>
      <c r="AS110" s="59">
        <v>132513.17769223481</v>
      </c>
      <c r="AT110" s="59">
        <v>132023.28808890135</v>
      </c>
      <c r="AU110" s="59">
        <v>131795.37285944339</v>
      </c>
      <c r="AV110" s="59">
        <v>131780.71168022696</v>
      </c>
      <c r="AW110" s="59">
        <v>131946.76270132588</v>
      </c>
      <c r="AX110" s="59">
        <v>132284.51959374105</v>
      </c>
      <c r="AY110" s="59">
        <v>132720.02609796345</v>
      </c>
      <c r="AZ110" s="59">
        <v>133261.52771045454</v>
      </c>
    </row>
    <row r="111" spans="1:52">
      <c r="A111" s="60" t="s">
        <v>105</v>
      </c>
      <c r="B111" s="20">
        <v>189.85323466647822</v>
      </c>
      <c r="C111" s="20">
        <v>286.58892847505217</v>
      </c>
      <c r="D111" s="20">
        <v>408.56772847708913</v>
      </c>
      <c r="E111" s="20">
        <v>476.72537881057366</v>
      </c>
      <c r="F111" s="20">
        <v>510.68468659959279</v>
      </c>
      <c r="G111" s="20">
        <v>545.37720157728893</v>
      </c>
      <c r="H111" s="20">
        <v>600.70302540384932</v>
      </c>
      <c r="I111" s="20">
        <v>613.3385179227173</v>
      </c>
      <c r="J111" s="20">
        <v>628.64800608579674</v>
      </c>
      <c r="K111" s="20">
        <v>602.23393923025401</v>
      </c>
      <c r="L111" s="20">
        <v>617.43909968628941</v>
      </c>
      <c r="M111" s="20">
        <v>620.66675528037865</v>
      </c>
      <c r="N111" s="20">
        <v>612.43595348506039</v>
      </c>
      <c r="O111" s="20">
        <v>605.28569787437209</v>
      </c>
      <c r="P111" s="20">
        <v>617.13257722869366</v>
      </c>
      <c r="Q111" s="20">
        <v>599.636173717926</v>
      </c>
      <c r="R111" s="20">
        <v>577.08976770412801</v>
      </c>
      <c r="S111" s="20">
        <v>565.67335453493445</v>
      </c>
      <c r="T111" s="20">
        <v>550.60884236883021</v>
      </c>
      <c r="U111" s="20">
        <v>550.59003744515553</v>
      </c>
      <c r="V111" s="20">
        <v>542.58775188815866</v>
      </c>
      <c r="W111" s="20">
        <v>547.96550577114795</v>
      </c>
      <c r="X111" s="20">
        <v>562.86570341182028</v>
      </c>
      <c r="Y111" s="20">
        <v>587.30334353067678</v>
      </c>
      <c r="Z111" s="20">
        <v>616.2552210741942</v>
      </c>
      <c r="AA111" s="20">
        <v>644.31590373366544</v>
      </c>
      <c r="AB111" s="20">
        <v>670.98360154380771</v>
      </c>
      <c r="AC111" s="20">
        <v>695.45398954467362</v>
      </c>
      <c r="AD111" s="20">
        <v>716.52118878570923</v>
      </c>
      <c r="AE111" s="20">
        <v>733.90303507116971</v>
      </c>
      <c r="AF111" s="20">
        <v>748.47722846917873</v>
      </c>
      <c r="AG111" s="20">
        <v>759.95133664398622</v>
      </c>
      <c r="AH111" s="20">
        <v>768.83382519878762</v>
      </c>
      <c r="AI111" s="20">
        <v>774.90567217720422</v>
      </c>
      <c r="AJ111" s="20">
        <v>778.78034543885281</v>
      </c>
      <c r="AK111" s="20">
        <v>780.32723709998788</v>
      </c>
      <c r="AL111" s="20">
        <v>780.01506509752221</v>
      </c>
      <c r="AM111" s="20">
        <v>777.8884627470261</v>
      </c>
      <c r="AN111" s="20">
        <v>774.82857361799506</v>
      </c>
      <c r="AO111" s="20">
        <v>771.20178315374756</v>
      </c>
      <c r="AP111" s="20">
        <v>767.64670582039412</v>
      </c>
      <c r="AQ111" s="20">
        <v>764.64666846597072</v>
      </c>
      <c r="AR111" s="20">
        <v>762.56557573776468</v>
      </c>
      <c r="AS111" s="20">
        <v>761.20944931960605</v>
      </c>
      <c r="AT111" s="20">
        <v>761.00008819280254</v>
      </c>
      <c r="AU111" s="20">
        <v>762.01814787646072</v>
      </c>
      <c r="AV111" s="20">
        <v>764.40356784617882</v>
      </c>
      <c r="AW111" s="20">
        <v>767.38918134445669</v>
      </c>
      <c r="AX111" s="20">
        <v>771.6147598956112</v>
      </c>
      <c r="AY111" s="20">
        <v>776.7078513154471</v>
      </c>
      <c r="AZ111" s="20">
        <v>782.72531376167342</v>
      </c>
    </row>
    <row r="112" spans="1:52">
      <c r="A112" s="60" t="s">
        <v>95</v>
      </c>
      <c r="B112" s="20">
        <v>10045.253936941212</v>
      </c>
      <c r="C112" s="20">
        <v>9590.7945748154616</v>
      </c>
      <c r="D112" s="20">
        <v>8976.4406712483269</v>
      </c>
      <c r="E112" s="20">
        <v>8484.166190736094</v>
      </c>
      <c r="F112" s="20">
        <v>7836.8811490599846</v>
      </c>
      <c r="G112" s="20">
        <v>7345.4237816173027</v>
      </c>
      <c r="H112" s="20">
        <v>6887.7806169569976</v>
      </c>
      <c r="I112" s="20">
        <v>6510.3610932330002</v>
      </c>
      <c r="J112" s="20">
        <v>6052.8323750736117</v>
      </c>
      <c r="K112" s="20">
        <v>5653.2722967909804</v>
      </c>
      <c r="L112" s="20">
        <v>5355.5406673228063</v>
      </c>
      <c r="M112" s="20">
        <v>5050.0781960562954</v>
      </c>
      <c r="N112" s="20">
        <v>4720.7348408482094</v>
      </c>
      <c r="O112" s="20">
        <v>4568.2856884131079</v>
      </c>
      <c r="P112" s="20">
        <v>4417.9826705501146</v>
      </c>
      <c r="Q112" s="20">
        <v>4409.4864845661323</v>
      </c>
      <c r="R112" s="20">
        <v>4440.2270156680606</v>
      </c>
      <c r="S112" s="20">
        <v>4514.7206342401178</v>
      </c>
      <c r="T112" s="20">
        <v>4584.825462524359</v>
      </c>
      <c r="U112" s="20">
        <v>4667.0172825621366</v>
      </c>
      <c r="V112" s="20">
        <v>4795.5189552684051</v>
      </c>
      <c r="W112" s="20">
        <v>4920.4570881892205</v>
      </c>
      <c r="X112" s="20">
        <v>5037.7056381759394</v>
      </c>
      <c r="Y112" s="20">
        <v>5157.5540237972955</v>
      </c>
      <c r="Z112" s="20">
        <v>5274.7073373698877</v>
      </c>
      <c r="AA112" s="20">
        <v>5385.9679547687256</v>
      </c>
      <c r="AB112" s="20">
        <v>5491.5809559984773</v>
      </c>
      <c r="AC112" s="20">
        <v>5592.604547608451</v>
      </c>
      <c r="AD112" s="20">
        <v>5679.3276065040736</v>
      </c>
      <c r="AE112" s="20">
        <v>5751.1278859022968</v>
      </c>
      <c r="AF112" s="20">
        <v>5806.3992092132494</v>
      </c>
      <c r="AG112" s="20">
        <v>5844.4642383900355</v>
      </c>
      <c r="AH112" s="20">
        <v>5864.4316377524883</v>
      </c>
      <c r="AI112" s="20">
        <v>5869.0511307837505</v>
      </c>
      <c r="AJ112" s="20">
        <v>5861.9983067543735</v>
      </c>
      <c r="AK112" s="20">
        <v>5845.5589672804117</v>
      </c>
      <c r="AL112" s="20">
        <v>5820.9540715743769</v>
      </c>
      <c r="AM112" s="20">
        <v>5791.3832276691983</v>
      </c>
      <c r="AN112" s="20">
        <v>5757.7568180246226</v>
      </c>
      <c r="AO112" s="20">
        <v>5723.6248826021556</v>
      </c>
      <c r="AP112" s="20">
        <v>5691.0300552100352</v>
      </c>
      <c r="AQ112" s="20">
        <v>5663.9089739536175</v>
      </c>
      <c r="AR112" s="20">
        <v>5643.9245015118677</v>
      </c>
      <c r="AS112" s="20">
        <v>5632.3696960792731</v>
      </c>
      <c r="AT112" s="20">
        <v>5629.3745457588784</v>
      </c>
      <c r="AU112" s="20">
        <v>5636.1869979944358</v>
      </c>
      <c r="AV112" s="20">
        <v>5652.0776523002278</v>
      </c>
      <c r="AW112" s="20">
        <v>5675.4168775362068</v>
      </c>
      <c r="AX112" s="20">
        <v>5706.2228471741291</v>
      </c>
      <c r="AY112" s="20">
        <v>5743.7779106418129</v>
      </c>
      <c r="AZ112" s="20">
        <v>5788.7293357618955</v>
      </c>
    </row>
    <row r="113" spans="1:52">
      <c r="A113" s="60" t="s">
        <v>106</v>
      </c>
      <c r="B113" s="20">
        <v>16.95352532004906</v>
      </c>
      <c r="C113" s="20">
        <v>20.103254216698843</v>
      </c>
      <c r="D113" s="20">
        <v>24.264581788851476</v>
      </c>
      <c r="E113" s="20">
        <v>29.308772128405746</v>
      </c>
      <c r="F113" s="20">
        <v>33.711781244337132</v>
      </c>
      <c r="G113" s="20">
        <v>39.468526279149579</v>
      </c>
      <c r="H113" s="20">
        <v>96.275364399060422</v>
      </c>
      <c r="I113" s="20">
        <v>120.14121445429765</v>
      </c>
      <c r="J113" s="20">
        <v>157.46342869693592</v>
      </c>
      <c r="K113" s="20">
        <v>210.36633966843047</v>
      </c>
      <c r="L113" s="20">
        <v>269.52579229419575</v>
      </c>
      <c r="M113" s="20">
        <v>284.76562462676827</v>
      </c>
      <c r="N113" s="20">
        <v>284.2614506850897</v>
      </c>
      <c r="O113" s="20">
        <v>295.13020065518128</v>
      </c>
      <c r="P113" s="20">
        <v>316.85795830449268</v>
      </c>
      <c r="Q113" s="20">
        <v>328.79533002535788</v>
      </c>
      <c r="R113" s="20">
        <v>344.47325768525565</v>
      </c>
      <c r="S113" s="20">
        <v>365.7104456805605</v>
      </c>
      <c r="T113" s="20">
        <v>390.35767233145395</v>
      </c>
      <c r="U113" s="20">
        <v>416.33050852181566</v>
      </c>
      <c r="V113" s="20">
        <v>439.41305456645284</v>
      </c>
      <c r="W113" s="20">
        <v>467.13544166022939</v>
      </c>
      <c r="X113" s="20">
        <v>498.77782188907253</v>
      </c>
      <c r="Y113" s="20">
        <v>538.3709719310425</v>
      </c>
      <c r="Z113" s="20">
        <v>584.0052905250044</v>
      </c>
      <c r="AA113" s="20">
        <v>633.58000464573979</v>
      </c>
      <c r="AB113" s="20">
        <v>687.31311989346148</v>
      </c>
      <c r="AC113" s="20">
        <v>743.89818693905397</v>
      </c>
      <c r="AD113" s="20">
        <v>802.98047897786444</v>
      </c>
      <c r="AE113" s="20">
        <v>864.35376488507768</v>
      </c>
      <c r="AF113" s="20">
        <v>928.28537763091629</v>
      </c>
      <c r="AG113" s="20">
        <v>994.48777827789195</v>
      </c>
      <c r="AH113" s="20">
        <v>1062.4608107863</v>
      </c>
      <c r="AI113" s="20">
        <v>1131.635623752989</v>
      </c>
      <c r="AJ113" s="20">
        <v>1202.2562362047022</v>
      </c>
      <c r="AK113" s="20">
        <v>1274.1590271023913</v>
      </c>
      <c r="AL113" s="20">
        <v>1347.854866829477</v>
      </c>
      <c r="AM113" s="20">
        <v>1423.0356550814738</v>
      </c>
      <c r="AN113" s="20">
        <v>1500.9023037806785</v>
      </c>
      <c r="AO113" s="20">
        <v>1581.8944404824103</v>
      </c>
      <c r="AP113" s="20">
        <v>1666.8590999690473</v>
      </c>
      <c r="AQ113" s="20">
        <v>1757.0331973257385</v>
      </c>
      <c r="AR113" s="20">
        <v>1854.9795847545363</v>
      </c>
      <c r="AS113" s="20">
        <v>1959.1811691072414</v>
      </c>
      <c r="AT113" s="20">
        <v>2072.6740641822857</v>
      </c>
      <c r="AU113" s="20">
        <v>2194.9697856479906</v>
      </c>
      <c r="AV113" s="20">
        <v>2326.355774386639</v>
      </c>
      <c r="AW113" s="20">
        <v>2465.5361840985861</v>
      </c>
      <c r="AX113" s="20">
        <v>2615.1256229537839</v>
      </c>
      <c r="AY113" s="20">
        <v>2771.7279270524473</v>
      </c>
      <c r="AZ113" s="20">
        <v>2938.5208006202888</v>
      </c>
    </row>
    <row r="114" spans="1:52">
      <c r="A114" s="60" t="s">
        <v>107</v>
      </c>
      <c r="B114" s="20">
        <v>0</v>
      </c>
      <c r="C114" s="20">
        <v>0</v>
      </c>
      <c r="D114" s="20">
        <v>0</v>
      </c>
      <c r="E114" s="20">
        <v>0</v>
      </c>
      <c r="F114" s="20">
        <v>0</v>
      </c>
      <c r="G114" s="20">
        <v>0</v>
      </c>
      <c r="H114" s="20">
        <v>0</v>
      </c>
      <c r="I114" s="20">
        <v>0</v>
      </c>
      <c r="J114" s="20">
        <v>0</v>
      </c>
      <c r="K114" s="20">
        <v>0</v>
      </c>
      <c r="L114" s="20">
        <v>0</v>
      </c>
      <c r="M114" s="20">
        <v>0</v>
      </c>
      <c r="N114" s="20">
        <v>0</v>
      </c>
      <c r="O114" s="20">
        <v>0</v>
      </c>
      <c r="P114" s="20">
        <v>0</v>
      </c>
      <c r="Q114" s="20">
        <v>0</v>
      </c>
      <c r="R114" s="20">
        <v>1.1204986065446529</v>
      </c>
      <c r="S114" s="20">
        <v>2.7357778501835215</v>
      </c>
      <c r="T114" s="20">
        <v>4.8904836362024566</v>
      </c>
      <c r="U114" s="20">
        <v>7.548580988280821</v>
      </c>
      <c r="V114" s="20">
        <v>13.588787631838652</v>
      </c>
      <c r="W114" s="20">
        <v>19.689021088965468</v>
      </c>
      <c r="X114" s="20">
        <v>25.86869359615017</v>
      </c>
      <c r="Y114" s="20">
        <v>32.086544929022502</v>
      </c>
      <c r="Z114" s="20">
        <v>38.807581749704418</v>
      </c>
      <c r="AA114" s="20">
        <v>46.561377303543843</v>
      </c>
      <c r="AB114" s="20">
        <v>55.387749583372106</v>
      </c>
      <c r="AC114" s="20">
        <v>65.364804218264183</v>
      </c>
      <c r="AD114" s="20">
        <v>76.599522064128692</v>
      </c>
      <c r="AE114" s="20">
        <v>89.293610931912454</v>
      </c>
      <c r="AF114" s="20">
        <v>103.72779042825886</v>
      </c>
      <c r="AG114" s="20">
        <v>119.9763503935504</v>
      </c>
      <c r="AH114" s="20">
        <v>138.43767969104672</v>
      </c>
      <c r="AI114" s="20">
        <v>158.92242316680532</v>
      </c>
      <c r="AJ114" s="20">
        <v>182.02460535967899</v>
      </c>
      <c r="AK114" s="20">
        <v>207.80818445869284</v>
      </c>
      <c r="AL114" s="20">
        <v>236.63103853167922</v>
      </c>
      <c r="AM114" s="20">
        <v>268.65632190291751</v>
      </c>
      <c r="AN114" s="20">
        <v>304.30412681615684</v>
      </c>
      <c r="AO114" s="20">
        <v>343.77604081232874</v>
      </c>
      <c r="AP114" s="20">
        <v>387.66948575727611</v>
      </c>
      <c r="AQ114" s="20">
        <v>436.44340170614771</v>
      </c>
      <c r="AR114" s="20">
        <v>490.78430182614846</v>
      </c>
      <c r="AS114" s="20">
        <v>551.02174418400682</v>
      </c>
      <c r="AT114" s="20">
        <v>617.92327710182474</v>
      </c>
      <c r="AU114" s="20">
        <v>691.86482737265874</v>
      </c>
      <c r="AV114" s="20">
        <v>773.62341428517448</v>
      </c>
      <c r="AW114" s="20">
        <v>862.80125343968291</v>
      </c>
      <c r="AX114" s="20">
        <v>960.61737817482697</v>
      </c>
      <c r="AY114" s="20">
        <v>1067.4371121640754</v>
      </c>
      <c r="AZ114" s="20">
        <v>1183.2278107780767</v>
      </c>
    </row>
    <row r="115" spans="1:52">
      <c r="A115" s="60" t="s">
        <v>96</v>
      </c>
      <c r="B115" s="20">
        <v>76341.068206324795</v>
      </c>
      <c r="C115" s="20">
        <v>80620.940444001651</v>
      </c>
      <c r="D115" s="20">
        <v>82776.882872844508</v>
      </c>
      <c r="E115" s="20">
        <v>87173.480849276093</v>
      </c>
      <c r="F115" s="20">
        <v>91432.80678963261</v>
      </c>
      <c r="G115" s="20">
        <v>95246.621443691838</v>
      </c>
      <c r="H115" s="20">
        <v>97611.98594923428</v>
      </c>
      <c r="I115" s="20">
        <v>104058.34585639418</v>
      </c>
      <c r="J115" s="20">
        <v>103904.08031742489</v>
      </c>
      <c r="K115" s="20">
        <v>103329.40181732904</v>
      </c>
      <c r="L115" s="20">
        <v>105905.79676546836</v>
      </c>
      <c r="M115" s="20">
        <v>107512.6847814494</v>
      </c>
      <c r="N115" s="20">
        <v>105515.92407902441</v>
      </c>
      <c r="O115" s="20">
        <v>105913.09877926727</v>
      </c>
      <c r="P115" s="20">
        <v>109318.3361079913</v>
      </c>
      <c r="Q115" s="20">
        <v>111884.2922517651</v>
      </c>
      <c r="R115" s="20">
        <v>114548.57962553766</v>
      </c>
      <c r="S115" s="20">
        <v>117820.91487492953</v>
      </c>
      <c r="T115" s="20">
        <v>120915.87455325198</v>
      </c>
      <c r="U115" s="20">
        <v>123549.80692521206</v>
      </c>
      <c r="V115" s="20">
        <v>125375.44677000976</v>
      </c>
      <c r="W115" s="20">
        <v>126881.43805136076</v>
      </c>
      <c r="X115" s="20">
        <v>128189.48036222537</v>
      </c>
      <c r="Y115" s="20">
        <v>129550.80044934628</v>
      </c>
      <c r="Z115" s="20">
        <v>130853.69691199515</v>
      </c>
      <c r="AA115" s="20">
        <v>131906.65164511994</v>
      </c>
      <c r="AB115" s="20">
        <v>132859.88630043124</v>
      </c>
      <c r="AC115" s="20">
        <v>133796.01747425389</v>
      </c>
      <c r="AD115" s="20">
        <v>134555.22032466429</v>
      </c>
      <c r="AE115" s="20">
        <v>135151.43647861056</v>
      </c>
      <c r="AF115" s="20">
        <v>135558.27202335608</v>
      </c>
      <c r="AG115" s="20">
        <v>135738.85932472593</v>
      </c>
      <c r="AH115" s="20">
        <v>135638.286528247</v>
      </c>
      <c r="AI115" s="20">
        <v>135136.19449217524</v>
      </c>
      <c r="AJ115" s="20">
        <v>134383.48111438556</v>
      </c>
      <c r="AK115" s="20">
        <v>133406.1174567577</v>
      </c>
      <c r="AL115" s="20">
        <v>132211.47739730438</v>
      </c>
      <c r="AM115" s="20">
        <v>130900.83331840194</v>
      </c>
      <c r="AN115" s="20">
        <v>129497.14729243964</v>
      </c>
      <c r="AO115" s="20">
        <v>128075.42064742566</v>
      </c>
      <c r="AP115" s="20">
        <v>126684.05806005231</v>
      </c>
      <c r="AQ115" s="20">
        <v>125461.00086102559</v>
      </c>
      <c r="AR115" s="20">
        <v>124370.02196950109</v>
      </c>
      <c r="AS115" s="20">
        <v>123477.92429701585</v>
      </c>
      <c r="AT115" s="20">
        <v>122769.80481268463</v>
      </c>
      <c r="AU115" s="20">
        <v>122284.71307473849</v>
      </c>
      <c r="AV115" s="20">
        <v>121970.11781301557</v>
      </c>
      <c r="AW115" s="20">
        <v>121794.64722693768</v>
      </c>
      <c r="AX115" s="20">
        <v>121740.35592622271</v>
      </c>
      <c r="AY115" s="20">
        <v>121732.95683098178</v>
      </c>
      <c r="AZ115" s="20">
        <v>121772.52642598854</v>
      </c>
    </row>
    <row r="116" spans="1:52">
      <c r="A116" s="60" t="s">
        <v>97</v>
      </c>
      <c r="B116" s="20">
        <v>0</v>
      </c>
      <c r="C116" s="20">
        <v>0</v>
      </c>
      <c r="D116" s="20">
        <v>0</v>
      </c>
      <c r="E116" s="20">
        <v>0</v>
      </c>
      <c r="F116" s="20">
        <v>0</v>
      </c>
      <c r="G116" s="20">
        <v>0</v>
      </c>
      <c r="H116" s="20">
        <v>0</v>
      </c>
      <c r="I116" s="20">
        <v>0</v>
      </c>
      <c r="J116" s="20">
        <v>0</v>
      </c>
      <c r="K116" s="20">
        <v>0</v>
      </c>
      <c r="L116" s="20">
        <v>0</v>
      </c>
      <c r="M116" s="20">
        <v>0</v>
      </c>
      <c r="N116" s="20">
        <v>0</v>
      </c>
      <c r="O116" s="20">
        <v>0</v>
      </c>
      <c r="P116" s="20">
        <v>0</v>
      </c>
      <c r="Q116" s="20">
        <v>0</v>
      </c>
      <c r="R116" s="20">
        <v>4.4690495644711635E-3</v>
      </c>
      <c r="S116" s="20">
        <v>1.2047791887204723E-2</v>
      </c>
      <c r="T116" s="20">
        <v>3.2939834263540468E-2</v>
      </c>
      <c r="U116" s="20">
        <v>6.5093270581220858E-2</v>
      </c>
      <c r="V116" s="20">
        <v>0.10252254548257725</v>
      </c>
      <c r="W116" s="20">
        <v>0.16423196135801396</v>
      </c>
      <c r="X116" s="20">
        <v>0.26059757236242237</v>
      </c>
      <c r="Y116" s="20">
        <v>0.38459381956035837</v>
      </c>
      <c r="Z116" s="20">
        <v>0.55966868388844138</v>
      </c>
      <c r="AA116" s="20">
        <v>0.79679250724441752</v>
      </c>
      <c r="AB116" s="20">
        <v>1.1074671205401072</v>
      </c>
      <c r="AC116" s="20">
        <v>1.5151495477261059</v>
      </c>
      <c r="AD116" s="20">
        <v>2.0567810455401005</v>
      </c>
      <c r="AE116" s="20">
        <v>2.7787430135331301</v>
      </c>
      <c r="AF116" s="20">
        <v>3.7405846923544499</v>
      </c>
      <c r="AG116" s="20">
        <v>4.9652997203811831</v>
      </c>
      <c r="AH116" s="20">
        <v>6.5801092762686171</v>
      </c>
      <c r="AI116" s="20">
        <v>8.5794218982610815</v>
      </c>
      <c r="AJ116" s="20">
        <v>11.236058741726973</v>
      </c>
      <c r="AK116" s="20">
        <v>14.783659695013002</v>
      </c>
      <c r="AL116" s="20">
        <v>19.504792626832447</v>
      </c>
      <c r="AM116" s="20">
        <v>25.626092012971622</v>
      </c>
      <c r="AN116" s="20">
        <v>33.626893427159864</v>
      </c>
      <c r="AO116" s="20">
        <v>44.12669188071245</v>
      </c>
      <c r="AP116" s="20">
        <v>57.917863759497173</v>
      </c>
      <c r="AQ116" s="20">
        <v>76.044972122578912</v>
      </c>
      <c r="AR116" s="20">
        <v>100.02907682679351</v>
      </c>
      <c r="AS116" s="20">
        <v>131.47133652884168</v>
      </c>
      <c r="AT116" s="20">
        <v>172.51130098092673</v>
      </c>
      <c r="AU116" s="20">
        <v>225.62002581333232</v>
      </c>
      <c r="AV116" s="20">
        <v>294.13345839314832</v>
      </c>
      <c r="AW116" s="20">
        <v>380.97197796924667</v>
      </c>
      <c r="AX116" s="20">
        <v>490.58305931999433</v>
      </c>
      <c r="AY116" s="20">
        <v>627.41846580787501</v>
      </c>
      <c r="AZ116" s="20">
        <v>795.79802354405876</v>
      </c>
    </row>
    <row r="117" spans="1:52">
      <c r="A117" s="60" t="s">
        <v>108</v>
      </c>
      <c r="B117" s="20">
        <v>0</v>
      </c>
      <c r="C117" s="20">
        <v>0</v>
      </c>
      <c r="D117" s="20">
        <v>0</v>
      </c>
      <c r="E117" s="20">
        <v>0</v>
      </c>
      <c r="F117" s="20">
        <v>0</v>
      </c>
      <c r="G117" s="20">
        <v>0</v>
      </c>
      <c r="H117" s="20">
        <v>0</v>
      </c>
      <c r="I117" s="20">
        <v>0</v>
      </c>
      <c r="J117" s="20">
        <v>0</v>
      </c>
      <c r="K117" s="20">
        <v>0</v>
      </c>
      <c r="L117" s="20">
        <v>0</v>
      </c>
      <c r="M117" s="20">
        <v>0</v>
      </c>
      <c r="N117" s="20">
        <v>0</v>
      </c>
      <c r="O117" s="20">
        <v>0</v>
      </c>
      <c r="P117" s="20">
        <v>0</v>
      </c>
      <c r="Q117" s="20">
        <v>0</v>
      </c>
      <c r="R117" s="20">
        <v>0</v>
      </c>
      <c r="S117" s="20">
        <v>0</v>
      </c>
      <c r="T117" s="20">
        <v>0</v>
      </c>
      <c r="U117" s="20">
        <v>0</v>
      </c>
      <c r="V117" s="20">
        <v>0</v>
      </c>
      <c r="W117" s="20">
        <v>0</v>
      </c>
      <c r="X117" s="20">
        <v>0</v>
      </c>
      <c r="Y117" s="20">
        <v>0</v>
      </c>
      <c r="Z117" s="20">
        <v>0</v>
      </c>
      <c r="AA117" s="20">
        <v>0</v>
      </c>
      <c r="AB117" s="20">
        <v>0</v>
      </c>
      <c r="AC117" s="20">
        <v>0</v>
      </c>
      <c r="AD117" s="20">
        <v>0</v>
      </c>
      <c r="AE117" s="20">
        <v>0</v>
      </c>
      <c r="AF117" s="20">
        <v>0</v>
      </c>
      <c r="AG117" s="20">
        <v>0</v>
      </c>
      <c r="AH117" s="20">
        <v>0</v>
      </c>
      <c r="AI117" s="20">
        <v>0</v>
      </c>
      <c r="AJ117" s="20">
        <v>0</v>
      </c>
      <c r="AK117" s="20">
        <v>0</v>
      </c>
      <c r="AL117" s="20">
        <v>0</v>
      </c>
      <c r="AM117" s="20">
        <v>0</v>
      </c>
      <c r="AN117" s="20">
        <v>0</v>
      </c>
      <c r="AO117" s="20">
        <v>0</v>
      </c>
      <c r="AP117" s="20">
        <v>0</v>
      </c>
      <c r="AQ117" s="20">
        <v>0</v>
      </c>
      <c r="AR117" s="20">
        <v>0</v>
      </c>
      <c r="AS117" s="20">
        <v>0</v>
      </c>
      <c r="AT117" s="20">
        <v>0</v>
      </c>
      <c r="AU117" s="20">
        <v>0</v>
      </c>
      <c r="AV117" s="20">
        <v>0</v>
      </c>
      <c r="AW117" s="20">
        <v>0</v>
      </c>
      <c r="AX117" s="20">
        <v>0</v>
      </c>
      <c r="AY117" s="20">
        <v>0</v>
      </c>
      <c r="AZ117" s="20">
        <v>0</v>
      </c>
    </row>
    <row r="118" spans="1:52" hidden="1">
      <c r="A118" s="58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  <c r="AX118" s="59"/>
      <c r="AY118" s="59"/>
      <c r="AZ118" s="59"/>
    </row>
    <row r="119" spans="1:52" hidden="1">
      <c r="A119" s="6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</row>
    <row r="120" spans="1:52" hidden="1">
      <c r="A120" s="6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</row>
    <row r="121" spans="1:52" hidden="1">
      <c r="A121" s="6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</row>
    <row r="122" spans="1:52" hidden="1">
      <c r="A122" s="6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</row>
    <row r="123" spans="1:52" hidden="1">
      <c r="A123" s="6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</row>
    <row r="124" spans="1:52" hidden="1">
      <c r="A124" s="6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</row>
    <row r="125" spans="1:52" hidden="1">
      <c r="A125" s="6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</row>
    <row r="126" spans="1:52">
      <c r="A126" s="58" t="s">
        <v>98</v>
      </c>
      <c r="B126" s="59">
        <v>0</v>
      </c>
      <c r="C126" s="59">
        <v>0</v>
      </c>
      <c r="D126" s="59">
        <v>0</v>
      </c>
      <c r="E126" s="59">
        <v>0</v>
      </c>
      <c r="F126" s="59">
        <v>0</v>
      </c>
      <c r="G126" s="59">
        <v>0</v>
      </c>
      <c r="H126" s="59">
        <v>0</v>
      </c>
      <c r="I126" s="59">
        <v>0</v>
      </c>
      <c r="J126" s="59">
        <v>0</v>
      </c>
      <c r="K126" s="59">
        <v>0</v>
      </c>
      <c r="L126" s="59">
        <v>0</v>
      </c>
      <c r="M126" s="59">
        <v>0</v>
      </c>
      <c r="N126" s="59">
        <v>0</v>
      </c>
      <c r="O126" s="59">
        <v>0</v>
      </c>
      <c r="P126" s="59">
        <v>0</v>
      </c>
      <c r="Q126" s="59">
        <v>0</v>
      </c>
      <c r="R126" s="59">
        <v>36.434959374155554</v>
      </c>
      <c r="S126" s="59">
        <v>95.183340573181539</v>
      </c>
      <c r="T126" s="59">
        <v>175.5209752874317</v>
      </c>
      <c r="U126" s="59">
        <v>275.85644177806853</v>
      </c>
      <c r="V126" s="59">
        <v>570.88026709222879</v>
      </c>
      <c r="W126" s="59">
        <v>964.38143245071171</v>
      </c>
      <c r="X126" s="59">
        <v>1423.7411109020452</v>
      </c>
      <c r="Y126" s="59">
        <v>1932.6214780802422</v>
      </c>
      <c r="Z126" s="59">
        <v>2528.3051133500539</v>
      </c>
      <c r="AA126" s="59">
        <v>3257.2626584248042</v>
      </c>
      <c r="AB126" s="59">
        <v>4110.7751983264379</v>
      </c>
      <c r="AC126" s="59">
        <v>5078.0632986645132</v>
      </c>
      <c r="AD126" s="59">
        <v>6150.0244313647763</v>
      </c>
      <c r="AE126" s="59">
        <v>7320.0081108227496</v>
      </c>
      <c r="AF126" s="59">
        <v>8592.6925294337998</v>
      </c>
      <c r="AG126" s="59">
        <v>9970.2255790986692</v>
      </c>
      <c r="AH126" s="59">
        <v>11472.595164094982</v>
      </c>
      <c r="AI126" s="59">
        <v>13069.67410649054</v>
      </c>
      <c r="AJ126" s="59">
        <v>14782.380707272941</v>
      </c>
      <c r="AK126" s="59">
        <v>16590.146156486458</v>
      </c>
      <c r="AL126" s="59">
        <v>18478.140760581264</v>
      </c>
      <c r="AM126" s="59">
        <v>20417.816076507159</v>
      </c>
      <c r="AN126" s="59">
        <v>22377.392291052274</v>
      </c>
      <c r="AO126" s="59">
        <v>24305.223807724011</v>
      </c>
      <c r="AP126" s="59">
        <v>26169.365216829989</v>
      </c>
      <c r="AQ126" s="59">
        <v>27923.825651570143</v>
      </c>
      <c r="AR126" s="59">
        <v>29529.721710753034</v>
      </c>
      <c r="AS126" s="59">
        <v>30955.90416258906</v>
      </c>
      <c r="AT126" s="59">
        <v>32207.631629548381</v>
      </c>
      <c r="AU126" s="59">
        <v>33273.305328127601</v>
      </c>
      <c r="AV126" s="59">
        <v>34161.59426267587</v>
      </c>
      <c r="AW126" s="59">
        <v>34856.878437303792</v>
      </c>
      <c r="AX126" s="59">
        <v>35393.50275409576</v>
      </c>
      <c r="AY126" s="59">
        <v>35799.73738924908</v>
      </c>
      <c r="AZ126" s="59">
        <v>36089.564003107647</v>
      </c>
    </row>
    <row r="127" spans="1:52">
      <c r="A127" s="60" t="s">
        <v>105</v>
      </c>
      <c r="B127" s="20">
        <v>0</v>
      </c>
      <c r="C127" s="20">
        <v>0</v>
      </c>
      <c r="D127" s="20">
        <v>0</v>
      </c>
      <c r="E127" s="20">
        <v>0</v>
      </c>
      <c r="F127" s="20">
        <v>0</v>
      </c>
      <c r="G127" s="20">
        <v>0</v>
      </c>
      <c r="H127" s="20">
        <v>0</v>
      </c>
      <c r="I127" s="20">
        <v>0</v>
      </c>
      <c r="J127" s="20">
        <v>0</v>
      </c>
      <c r="K127" s="20">
        <v>0</v>
      </c>
      <c r="L127" s="20">
        <v>0</v>
      </c>
      <c r="M127" s="20">
        <v>0</v>
      </c>
      <c r="N127" s="20">
        <v>0</v>
      </c>
      <c r="O127" s="20">
        <v>0</v>
      </c>
      <c r="P127" s="20">
        <v>0</v>
      </c>
      <c r="Q127" s="20">
        <v>0</v>
      </c>
      <c r="R127" s="20">
        <v>0</v>
      </c>
      <c r="S127" s="20">
        <v>0</v>
      </c>
      <c r="T127" s="20">
        <v>0</v>
      </c>
      <c r="U127" s="20">
        <v>0</v>
      </c>
      <c r="V127" s="20">
        <v>0</v>
      </c>
      <c r="W127" s="20">
        <v>0</v>
      </c>
      <c r="X127" s="20">
        <v>0</v>
      </c>
      <c r="Y127" s="20">
        <v>0</v>
      </c>
      <c r="Z127" s="20">
        <v>0</v>
      </c>
      <c r="AA127" s="20">
        <v>0</v>
      </c>
      <c r="AB127" s="20">
        <v>0</v>
      </c>
      <c r="AC127" s="20">
        <v>0</v>
      </c>
      <c r="AD127" s="20">
        <v>0</v>
      </c>
      <c r="AE127" s="20">
        <v>0</v>
      </c>
      <c r="AF127" s="20">
        <v>0</v>
      </c>
      <c r="AG127" s="20">
        <v>0</v>
      </c>
      <c r="AH127" s="20">
        <v>0</v>
      </c>
      <c r="AI127" s="20">
        <v>0</v>
      </c>
      <c r="AJ127" s="20">
        <v>0</v>
      </c>
      <c r="AK127" s="20">
        <v>0</v>
      </c>
      <c r="AL127" s="20">
        <v>0</v>
      </c>
      <c r="AM127" s="20">
        <v>0</v>
      </c>
      <c r="AN127" s="20">
        <v>0</v>
      </c>
      <c r="AO127" s="20">
        <v>0</v>
      </c>
      <c r="AP127" s="20">
        <v>0</v>
      </c>
      <c r="AQ127" s="20">
        <v>0</v>
      </c>
      <c r="AR127" s="20">
        <v>0</v>
      </c>
      <c r="AS127" s="20">
        <v>0</v>
      </c>
      <c r="AT127" s="20">
        <v>0</v>
      </c>
      <c r="AU127" s="20">
        <v>0</v>
      </c>
      <c r="AV127" s="20">
        <v>0</v>
      </c>
      <c r="AW127" s="20">
        <v>0</v>
      </c>
      <c r="AX127" s="20">
        <v>0</v>
      </c>
      <c r="AY127" s="20">
        <v>0</v>
      </c>
      <c r="AZ127" s="20">
        <v>0</v>
      </c>
    </row>
    <row r="128" spans="1:52">
      <c r="A128" s="60" t="s">
        <v>95</v>
      </c>
      <c r="B128" s="20">
        <v>0</v>
      </c>
      <c r="C128" s="20">
        <v>0</v>
      </c>
      <c r="D128" s="20">
        <v>0</v>
      </c>
      <c r="E128" s="20">
        <v>0</v>
      </c>
      <c r="F128" s="20">
        <v>0</v>
      </c>
      <c r="G128" s="20">
        <v>0</v>
      </c>
      <c r="H128" s="20">
        <v>0</v>
      </c>
      <c r="I128" s="20">
        <v>0</v>
      </c>
      <c r="J128" s="20">
        <v>0</v>
      </c>
      <c r="K128" s="20">
        <v>0</v>
      </c>
      <c r="L128" s="20">
        <v>0</v>
      </c>
      <c r="M128" s="20">
        <v>0</v>
      </c>
      <c r="N128" s="20">
        <v>0</v>
      </c>
      <c r="O128" s="20">
        <v>0</v>
      </c>
      <c r="P128" s="20">
        <v>0</v>
      </c>
      <c r="Q128" s="20">
        <v>0</v>
      </c>
      <c r="R128" s="20">
        <v>3.4489596200965198</v>
      </c>
      <c r="S128" s="20">
        <v>8.6230189694776289</v>
      </c>
      <c r="T128" s="20">
        <v>15.706639313057044</v>
      </c>
      <c r="U128" s="20">
        <v>24.579085152887053</v>
      </c>
      <c r="V128" s="20">
        <v>51.43915051684548</v>
      </c>
      <c r="W128" s="20">
        <v>87.077058135486212</v>
      </c>
      <c r="X128" s="20">
        <v>128.40781104845476</v>
      </c>
      <c r="Y128" s="20">
        <v>173.940535743033</v>
      </c>
      <c r="Z128" s="20">
        <v>227.10382169492243</v>
      </c>
      <c r="AA128" s="20">
        <v>292.32713143869069</v>
      </c>
      <c r="AB128" s="20">
        <v>368.91793401712329</v>
      </c>
      <c r="AC128" s="20">
        <v>455.9457903958957</v>
      </c>
      <c r="AD128" s="20">
        <v>552.65511250940563</v>
      </c>
      <c r="AE128" s="20">
        <v>658.64671987031534</v>
      </c>
      <c r="AF128" s="20">
        <v>774.38800433728193</v>
      </c>
      <c r="AG128" s="20">
        <v>900.21073356083355</v>
      </c>
      <c r="AH128" s="20">
        <v>1038.0945472017083</v>
      </c>
      <c r="AI128" s="20">
        <v>1185.5438747983865</v>
      </c>
      <c r="AJ128" s="20">
        <v>1344.3294856537718</v>
      </c>
      <c r="AK128" s="20">
        <v>1513.2164288450961</v>
      </c>
      <c r="AL128" s="20">
        <v>1690.4328936638296</v>
      </c>
      <c r="AM128" s="20">
        <v>1874.0497718446024</v>
      </c>
      <c r="AN128" s="20">
        <v>2060.6653329599635</v>
      </c>
      <c r="AO128" s="20">
        <v>2246.2862389039933</v>
      </c>
      <c r="AP128" s="20">
        <v>2427.3370294615338</v>
      </c>
      <c r="AQ128" s="20">
        <v>2600.0892110628429</v>
      </c>
      <c r="AR128" s="20">
        <v>2760.4647842213512</v>
      </c>
      <c r="AS128" s="20">
        <v>2906.0729748838125</v>
      </c>
      <c r="AT128" s="20">
        <v>3036.7555161125588</v>
      </c>
      <c r="AU128" s="20">
        <v>3151.8111851341655</v>
      </c>
      <c r="AV128" s="20">
        <v>3251.452513577658</v>
      </c>
      <c r="AW128" s="20">
        <v>3334.5963644097446</v>
      </c>
      <c r="AX128" s="20">
        <v>3403.9918368079607</v>
      </c>
      <c r="AY128" s="20">
        <v>3462.675404823096</v>
      </c>
      <c r="AZ128" s="20">
        <v>3511.5275575333271</v>
      </c>
    </row>
    <row r="129" spans="1:52">
      <c r="A129" s="60" t="s">
        <v>106</v>
      </c>
      <c r="B129" s="20">
        <v>0</v>
      </c>
      <c r="C129" s="20">
        <v>0</v>
      </c>
      <c r="D129" s="20">
        <v>0</v>
      </c>
      <c r="E129" s="20">
        <v>0</v>
      </c>
      <c r="F129" s="20">
        <v>0</v>
      </c>
      <c r="G129" s="20">
        <v>0</v>
      </c>
      <c r="H129" s="20">
        <v>0</v>
      </c>
      <c r="I129" s="20">
        <v>0</v>
      </c>
      <c r="J129" s="20">
        <v>0</v>
      </c>
      <c r="K129" s="20">
        <v>0</v>
      </c>
      <c r="L129" s="20">
        <v>0</v>
      </c>
      <c r="M129" s="20">
        <v>0</v>
      </c>
      <c r="N129" s="20">
        <v>0</v>
      </c>
      <c r="O129" s="20">
        <v>0</v>
      </c>
      <c r="P129" s="20">
        <v>0</v>
      </c>
      <c r="Q129" s="20">
        <v>0</v>
      </c>
      <c r="R129" s="20">
        <v>0</v>
      </c>
      <c r="S129" s="20">
        <v>0</v>
      </c>
      <c r="T129" s="20">
        <v>0</v>
      </c>
      <c r="U129" s="20">
        <v>0</v>
      </c>
      <c r="V129" s="20">
        <v>0</v>
      </c>
      <c r="W129" s="20">
        <v>0</v>
      </c>
      <c r="X129" s="20">
        <v>0</v>
      </c>
      <c r="Y129" s="20">
        <v>0</v>
      </c>
      <c r="Z129" s="20">
        <v>0</v>
      </c>
      <c r="AA129" s="20">
        <v>0</v>
      </c>
      <c r="AB129" s="20">
        <v>0</v>
      </c>
      <c r="AC129" s="20">
        <v>0</v>
      </c>
      <c r="AD129" s="20">
        <v>0</v>
      </c>
      <c r="AE129" s="20">
        <v>0</v>
      </c>
      <c r="AF129" s="20">
        <v>0</v>
      </c>
      <c r="AG129" s="20">
        <v>0</v>
      </c>
      <c r="AH129" s="20">
        <v>0</v>
      </c>
      <c r="AI129" s="20">
        <v>0</v>
      </c>
      <c r="AJ129" s="20">
        <v>0</v>
      </c>
      <c r="AK129" s="20">
        <v>0</v>
      </c>
      <c r="AL129" s="20">
        <v>0</v>
      </c>
      <c r="AM129" s="20">
        <v>0</v>
      </c>
      <c r="AN129" s="20">
        <v>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20">
        <v>0</v>
      </c>
      <c r="AW129" s="20">
        <v>0</v>
      </c>
      <c r="AX129" s="20">
        <v>0</v>
      </c>
      <c r="AY129" s="20">
        <v>0</v>
      </c>
      <c r="AZ129" s="20">
        <v>0</v>
      </c>
    </row>
    <row r="130" spans="1:52">
      <c r="A130" s="60" t="s">
        <v>107</v>
      </c>
      <c r="B130" s="20">
        <v>0</v>
      </c>
      <c r="C130" s="20">
        <v>0</v>
      </c>
      <c r="D130" s="20">
        <v>0</v>
      </c>
      <c r="E130" s="20">
        <v>0</v>
      </c>
      <c r="F130" s="20">
        <v>0</v>
      </c>
      <c r="G130" s="20">
        <v>0</v>
      </c>
      <c r="H130" s="20">
        <v>0</v>
      </c>
      <c r="I130" s="20">
        <v>0</v>
      </c>
      <c r="J130" s="20">
        <v>0</v>
      </c>
      <c r="K130" s="20">
        <v>0</v>
      </c>
      <c r="L130" s="20">
        <v>0</v>
      </c>
      <c r="M130" s="20">
        <v>0</v>
      </c>
      <c r="N130" s="20">
        <v>0</v>
      </c>
      <c r="O130" s="20">
        <v>0</v>
      </c>
      <c r="P130" s="20">
        <v>0</v>
      </c>
      <c r="Q130" s="20">
        <v>0</v>
      </c>
      <c r="R130" s="20">
        <v>0</v>
      </c>
      <c r="S130" s="20">
        <v>0</v>
      </c>
      <c r="T130" s="20">
        <v>0</v>
      </c>
      <c r="U130" s="20">
        <v>0</v>
      </c>
      <c r="V130" s="20">
        <v>0</v>
      </c>
      <c r="W130" s="20">
        <v>0</v>
      </c>
      <c r="X130" s="20">
        <v>0</v>
      </c>
      <c r="Y130" s="20">
        <v>0</v>
      </c>
      <c r="Z130" s="20">
        <v>0</v>
      </c>
      <c r="AA130" s="20">
        <v>0</v>
      </c>
      <c r="AB130" s="20">
        <v>0</v>
      </c>
      <c r="AC130" s="20">
        <v>0</v>
      </c>
      <c r="AD130" s="20">
        <v>0</v>
      </c>
      <c r="AE130" s="20">
        <v>0</v>
      </c>
      <c r="AF130" s="20">
        <v>0</v>
      </c>
      <c r="AG130" s="20">
        <v>0</v>
      </c>
      <c r="AH130" s="20">
        <v>0</v>
      </c>
      <c r="AI130" s="20">
        <v>0</v>
      </c>
      <c r="AJ130" s="20">
        <v>0</v>
      </c>
      <c r="AK130" s="20">
        <v>0</v>
      </c>
      <c r="AL130" s="20">
        <v>0</v>
      </c>
      <c r="AM130" s="20">
        <v>0</v>
      </c>
      <c r="AN130" s="20">
        <v>0</v>
      </c>
      <c r="AO130" s="20">
        <v>0</v>
      </c>
      <c r="AP130" s="20">
        <v>0</v>
      </c>
      <c r="AQ130" s="20">
        <v>0</v>
      </c>
      <c r="AR130" s="20">
        <v>0</v>
      </c>
      <c r="AS130" s="20">
        <v>0</v>
      </c>
      <c r="AT130" s="20">
        <v>0</v>
      </c>
      <c r="AU130" s="20">
        <v>0</v>
      </c>
      <c r="AV130" s="20">
        <v>0</v>
      </c>
      <c r="AW130" s="20">
        <v>0</v>
      </c>
      <c r="AX130" s="20">
        <v>0</v>
      </c>
      <c r="AY130" s="20">
        <v>0</v>
      </c>
      <c r="AZ130" s="20">
        <v>0</v>
      </c>
    </row>
    <row r="131" spans="1:52">
      <c r="A131" s="60" t="s">
        <v>96</v>
      </c>
      <c r="B131" s="20">
        <v>0</v>
      </c>
      <c r="C131" s="20">
        <v>0</v>
      </c>
      <c r="D131" s="20">
        <v>0</v>
      </c>
      <c r="E131" s="20">
        <v>0</v>
      </c>
      <c r="F131" s="20">
        <v>0</v>
      </c>
      <c r="G131" s="20">
        <v>0</v>
      </c>
      <c r="H131" s="20">
        <v>0</v>
      </c>
      <c r="I131" s="20">
        <v>0</v>
      </c>
      <c r="J131" s="20">
        <v>0</v>
      </c>
      <c r="K131" s="20">
        <v>0</v>
      </c>
      <c r="L131" s="20">
        <v>0</v>
      </c>
      <c r="M131" s="20">
        <v>0</v>
      </c>
      <c r="N131" s="20">
        <v>0</v>
      </c>
      <c r="O131" s="20">
        <v>0</v>
      </c>
      <c r="P131" s="20">
        <v>0</v>
      </c>
      <c r="Q131" s="20">
        <v>0</v>
      </c>
      <c r="R131" s="20">
        <v>32.985999754059037</v>
      </c>
      <c r="S131" s="20">
        <v>86.560321603703912</v>
      </c>
      <c r="T131" s="20">
        <v>159.81433597437464</v>
      </c>
      <c r="U131" s="20">
        <v>251.27735662518148</v>
      </c>
      <c r="V131" s="20">
        <v>519.44111657538326</v>
      </c>
      <c r="W131" s="20">
        <v>877.30437431522546</v>
      </c>
      <c r="X131" s="20">
        <v>1295.3332998535905</v>
      </c>
      <c r="Y131" s="20">
        <v>1758.6809423372092</v>
      </c>
      <c r="Z131" s="20">
        <v>2301.2012916551316</v>
      </c>
      <c r="AA131" s="20">
        <v>2964.9355269861135</v>
      </c>
      <c r="AB131" s="20">
        <v>3741.8572643093148</v>
      </c>
      <c r="AC131" s="20">
        <v>4622.1175082686177</v>
      </c>
      <c r="AD131" s="20">
        <v>5597.3693188553707</v>
      </c>
      <c r="AE131" s="20">
        <v>6661.3613909524338</v>
      </c>
      <c r="AF131" s="20">
        <v>7818.3045250965188</v>
      </c>
      <c r="AG131" s="20">
        <v>9070.0148455378348</v>
      </c>
      <c r="AH131" s="20">
        <v>10434.500616893274</v>
      </c>
      <c r="AI131" s="20">
        <v>11884.130231692154</v>
      </c>
      <c r="AJ131" s="20">
        <v>13438.051221619169</v>
      </c>
      <c r="AK131" s="20">
        <v>15076.929727641364</v>
      </c>
      <c r="AL131" s="20">
        <v>16787.707866917433</v>
      </c>
      <c r="AM131" s="20">
        <v>18543.766304662557</v>
      </c>
      <c r="AN131" s="20">
        <v>20316.726958092309</v>
      </c>
      <c r="AO131" s="20">
        <v>22058.937568820016</v>
      </c>
      <c r="AP131" s="20">
        <v>23742.028187368454</v>
      </c>
      <c r="AQ131" s="20">
        <v>25323.736440507299</v>
      </c>
      <c r="AR131" s="20">
        <v>26769.256926531682</v>
      </c>
      <c r="AS131" s="20">
        <v>28049.831187705247</v>
      </c>
      <c r="AT131" s="20">
        <v>29170.876113435821</v>
      </c>
      <c r="AU131" s="20">
        <v>30121.494142993437</v>
      </c>
      <c r="AV131" s="20">
        <v>30910.141749098213</v>
      </c>
      <c r="AW131" s="20">
        <v>31522.28207289405</v>
      </c>
      <c r="AX131" s="20">
        <v>31989.5109172878</v>
      </c>
      <c r="AY131" s="20">
        <v>32337.061984425985</v>
      </c>
      <c r="AZ131" s="20">
        <v>32578.036445574322</v>
      </c>
    </row>
    <row r="132" spans="1:52">
      <c r="A132" s="60" t="s">
        <v>97</v>
      </c>
      <c r="B132" s="20">
        <v>0</v>
      </c>
      <c r="C132" s="20">
        <v>0</v>
      </c>
      <c r="D132" s="20">
        <v>0</v>
      </c>
      <c r="E132" s="20">
        <v>0</v>
      </c>
      <c r="F132" s="20">
        <v>0</v>
      </c>
      <c r="G132" s="20">
        <v>0</v>
      </c>
      <c r="H132" s="20">
        <v>0</v>
      </c>
      <c r="I132" s="20">
        <v>0</v>
      </c>
      <c r="J132" s="20">
        <v>0</v>
      </c>
      <c r="K132" s="20">
        <v>0</v>
      </c>
      <c r="L132" s="20">
        <v>0</v>
      </c>
      <c r="M132" s="20">
        <v>0</v>
      </c>
      <c r="N132" s="20">
        <v>0</v>
      </c>
      <c r="O132" s="20">
        <v>0</v>
      </c>
      <c r="P132" s="20">
        <v>0</v>
      </c>
      <c r="Q132" s="20">
        <v>0</v>
      </c>
      <c r="R132" s="20">
        <v>0</v>
      </c>
      <c r="S132" s="20">
        <v>0</v>
      </c>
      <c r="T132" s="20">
        <v>0</v>
      </c>
      <c r="U132" s="20">
        <v>0</v>
      </c>
      <c r="V132" s="20">
        <v>0</v>
      </c>
      <c r="W132" s="20">
        <v>0</v>
      </c>
      <c r="X132" s="20">
        <v>0</v>
      </c>
      <c r="Y132" s="20">
        <v>0</v>
      </c>
      <c r="Z132" s="20">
        <v>0</v>
      </c>
      <c r="AA132" s="20">
        <v>0</v>
      </c>
      <c r="AB132" s="20">
        <v>0</v>
      </c>
      <c r="AC132" s="20">
        <v>0</v>
      </c>
      <c r="AD132" s="20">
        <v>0</v>
      </c>
      <c r="AE132" s="20">
        <v>0</v>
      </c>
      <c r="AF132" s="20">
        <v>0</v>
      </c>
      <c r="AG132" s="20">
        <v>0</v>
      </c>
      <c r="AH132" s="20">
        <v>0</v>
      </c>
      <c r="AI132" s="20">
        <v>0</v>
      </c>
      <c r="AJ132" s="20">
        <v>0</v>
      </c>
      <c r="AK132" s="20">
        <v>0</v>
      </c>
      <c r="AL132" s="20">
        <v>0</v>
      </c>
      <c r="AM132" s="20">
        <v>0</v>
      </c>
      <c r="AN132" s="20">
        <v>0</v>
      </c>
      <c r="AO132" s="20">
        <v>0</v>
      </c>
      <c r="AP132" s="20">
        <v>0</v>
      </c>
      <c r="AQ132" s="20">
        <v>0</v>
      </c>
      <c r="AR132" s="20">
        <v>0</v>
      </c>
      <c r="AS132" s="20">
        <v>0</v>
      </c>
      <c r="AT132" s="20">
        <v>0</v>
      </c>
      <c r="AU132" s="20">
        <v>0</v>
      </c>
      <c r="AV132" s="20">
        <v>0</v>
      </c>
      <c r="AW132" s="20">
        <v>0</v>
      </c>
      <c r="AX132" s="20">
        <v>0</v>
      </c>
      <c r="AY132" s="20">
        <v>0</v>
      </c>
      <c r="AZ132" s="20">
        <v>0</v>
      </c>
    </row>
    <row r="133" spans="1:52">
      <c r="A133" s="60" t="s">
        <v>108</v>
      </c>
      <c r="B133" s="20">
        <v>0</v>
      </c>
      <c r="C133" s="20">
        <v>0</v>
      </c>
      <c r="D133" s="20">
        <v>0</v>
      </c>
      <c r="E133" s="20">
        <v>0</v>
      </c>
      <c r="F133" s="20">
        <v>0</v>
      </c>
      <c r="G133" s="20">
        <v>0</v>
      </c>
      <c r="H133" s="20">
        <v>0</v>
      </c>
      <c r="I133" s="20">
        <v>0</v>
      </c>
      <c r="J133" s="20">
        <v>0</v>
      </c>
      <c r="K133" s="20">
        <v>0</v>
      </c>
      <c r="L133" s="20">
        <v>0</v>
      </c>
      <c r="M133" s="20">
        <v>0</v>
      </c>
      <c r="N133" s="20">
        <v>0</v>
      </c>
      <c r="O133" s="20">
        <v>0</v>
      </c>
      <c r="P133" s="20">
        <v>0</v>
      </c>
      <c r="Q133" s="20">
        <v>0</v>
      </c>
      <c r="R133" s="20">
        <v>0</v>
      </c>
      <c r="S133" s="20">
        <v>0</v>
      </c>
      <c r="T133" s="20">
        <v>0</v>
      </c>
      <c r="U133" s="20">
        <v>0</v>
      </c>
      <c r="V133" s="20">
        <v>0</v>
      </c>
      <c r="W133" s="20">
        <v>0</v>
      </c>
      <c r="X133" s="20">
        <v>0</v>
      </c>
      <c r="Y133" s="20">
        <v>0</v>
      </c>
      <c r="Z133" s="20">
        <v>0</v>
      </c>
      <c r="AA133" s="20">
        <v>0</v>
      </c>
      <c r="AB133" s="20">
        <v>0</v>
      </c>
      <c r="AC133" s="20">
        <v>0</v>
      </c>
      <c r="AD133" s="20">
        <v>0</v>
      </c>
      <c r="AE133" s="20">
        <v>0</v>
      </c>
      <c r="AF133" s="20">
        <v>0</v>
      </c>
      <c r="AG133" s="20">
        <v>0</v>
      </c>
      <c r="AH133" s="20">
        <v>0</v>
      </c>
      <c r="AI133" s="20">
        <v>0</v>
      </c>
      <c r="AJ133" s="20">
        <v>0</v>
      </c>
      <c r="AK133" s="20">
        <v>0</v>
      </c>
      <c r="AL133" s="20">
        <v>0</v>
      </c>
      <c r="AM133" s="20">
        <v>0</v>
      </c>
      <c r="AN133" s="20">
        <v>0</v>
      </c>
      <c r="AO133" s="20">
        <v>0</v>
      </c>
      <c r="AP133" s="20">
        <v>0</v>
      </c>
      <c r="AQ133" s="20">
        <v>0</v>
      </c>
      <c r="AR133" s="20">
        <v>0</v>
      </c>
      <c r="AS133" s="20">
        <v>0</v>
      </c>
      <c r="AT133" s="20">
        <v>0</v>
      </c>
      <c r="AU133" s="20">
        <v>0</v>
      </c>
      <c r="AV133" s="20">
        <v>0</v>
      </c>
      <c r="AW133" s="20">
        <v>0</v>
      </c>
      <c r="AX133" s="20">
        <v>0</v>
      </c>
      <c r="AY133" s="20">
        <v>0</v>
      </c>
      <c r="AZ133" s="20">
        <v>0</v>
      </c>
    </row>
    <row r="134" spans="1:52">
      <c r="A134" s="58" t="s">
        <v>99</v>
      </c>
      <c r="B134" s="59">
        <v>11.39536798389341</v>
      </c>
      <c r="C134" s="59">
        <v>12.620985622962539</v>
      </c>
      <c r="D134" s="59">
        <v>13.020322236322402</v>
      </c>
      <c r="E134" s="59">
        <v>13.102181856099651</v>
      </c>
      <c r="F134" s="59">
        <v>16.754059564280151</v>
      </c>
      <c r="G134" s="59">
        <v>16.438295418109899</v>
      </c>
      <c r="H134" s="59">
        <v>16.472588853709855</v>
      </c>
      <c r="I134" s="59">
        <v>16.588524566610353</v>
      </c>
      <c r="J134" s="59">
        <v>15.775702290280636</v>
      </c>
      <c r="K134" s="59">
        <v>16.490566209756349</v>
      </c>
      <c r="L134" s="59">
        <v>16.751728739107413</v>
      </c>
      <c r="M134" s="59">
        <v>20.148564019618014</v>
      </c>
      <c r="N134" s="59">
        <v>34.685636668882715</v>
      </c>
      <c r="O134" s="59">
        <v>50.461207577857628</v>
      </c>
      <c r="P134" s="59">
        <v>71.221608485320601</v>
      </c>
      <c r="Q134" s="59">
        <v>93.933848208376304</v>
      </c>
      <c r="R134" s="59">
        <v>115.73629380473503</v>
      </c>
      <c r="S134" s="59">
        <v>145.849293414812</v>
      </c>
      <c r="T134" s="59">
        <v>182.21559317004656</v>
      </c>
      <c r="U134" s="59">
        <v>223.7357748338496</v>
      </c>
      <c r="V134" s="59">
        <v>611.65752846824148</v>
      </c>
      <c r="W134" s="59">
        <v>957.4249911344956</v>
      </c>
      <c r="X134" s="59">
        <v>1241.2775740551544</v>
      </c>
      <c r="Y134" s="59">
        <v>1472.9502544075131</v>
      </c>
      <c r="Z134" s="59">
        <v>1712.1434709464154</v>
      </c>
      <c r="AA134" s="59">
        <v>2011.7157109743598</v>
      </c>
      <c r="AB134" s="59">
        <v>2375.5830254906914</v>
      </c>
      <c r="AC134" s="59">
        <v>2809.6160505060216</v>
      </c>
      <c r="AD134" s="59">
        <v>3323.3339381453384</v>
      </c>
      <c r="AE134" s="59">
        <v>3930.8865877636194</v>
      </c>
      <c r="AF134" s="59">
        <v>4656.3234152162395</v>
      </c>
      <c r="AG134" s="59">
        <v>5518.7202079238095</v>
      </c>
      <c r="AH134" s="59">
        <v>6543.9090626522029</v>
      </c>
      <c r="AI134" s="59">
        <v>7721.1069160138895</v>
      </c>
      <c r="AJ134" s="59">
        <v>9067.6424032343784</v>
      </c>
      <c r="AK134" s="59">
        <v>10579.867849701428</v>
      </c>
      <c r="AL134" s="59">
        <v>12250.669107176969</v>
      </c>
      <c r="AM134" s="59">
        <v>14071.215107631155</v>
      </c>
      <c r="AN134" s="59">
        <v>16010.902761561178</v>
      </c>
      <c r="AO134" s="59">
        <v>18043.535443809993</v>
      </c>
      <c r="AP134" s="59">
        <v>20145.952734018188</v>
      </c>
      <c r="AQ134" s="59">
        <v>22305.219714033603</v>
      </c>
      <c r="AR134" s="59">
        <v>24506.753979181587</v>
      </c>
      <c r="AS134" s="59">
        <v>26727.025963650594</v>
      </c>
      <c r="AT134" s="59">
        <v>28980.813197787356</v>
      </c>
      <c r="AU134" s="59">
        <v>31275.881889087585</v>
      </c>
      <c r="AV134" s="59">
        <v>33599.664834670839</v>
      </c>
      <c r="AW134" s="59">
        <v>35939.91443702385</v>
      </c>
      <c r="AX134" s="59">
        <v>38310.704603102386</v>
      </c>
      <c r="AY134" s="59">
        <v>40739.029119432722</v>
      </c>
      <c r="AZ134" s="59">
        <v>43211.328406148998</v>
      </c>
    </row>
    <row r="135" spans="1:52">
      <c r="A135" s="60" t="s">
        <v>100</v>
      </c>
      <c r="B135" s="20">
        <v>11.39536798389341</v>
      </c>
      <c r="C135" s="20">
        <v>12.620985622962539</v>
      </c>
      <c r="D135" s="20">
        <v>13.020322236322402</v>
      </c>
      <c r="E135" s="20">
        <v>13.102181856099651</v>
      </c>
      <c r="F135" s="20">
        <v>16.754059564280151</v>
      </c>
      <c r="G135" s="20">
        <v>16.438295418109899</v>
      </c>
      <c r="H135" s="20">
        <v>16.472588853709855</v>
      </c>
      <c r="I135" s="20">
        <v>16.588524566610353</v>
      </c>
      <c r="J135" s="20">
        <v>15.775702290280636</v>
      </c>
      <c r="K135" s="20">
        <v>16.490566209756349</v>
      </c>
      <c r="L135" s="20">
        <v>16.751728739107413</v>
      </c>
      <c r="M135" s="20">
        <v>20.148564019618014</v>
      </c>
      <c r="N135" s="20">
        <v>34.685636668882715</v>
      </c>
      <c r="O135" s="20">
        <v>50.461207577857628</v>
      </c>
      <c r="P135" s="20">
        <v>71.221608485320601</v>
      </c>
      <c r="Q135" s="20">
        <v>93.933848208376304</v>
      </c>
      <c r="R135" s="20">
        <v>115.73182475517055</v>
      </c>
      <c r="S135" s="20">
        <v>145.82933860976766</v>
      </c>
      <c r="T135" s="20">
        <v>182.16164266830106</v>
      </c>
      <c r="U135" s="20">
        <v>223.59163803577673</v>
      </c>
      <c r="V135" s="20">
        <v>610.49150695676565</v>
      </c>
      <c r="W135" s="20">
        <v>954.44071362499926</v>
      </c>
      <c r="X135" s="20">
        <v>1235.3246661234352</v>
      </c>
      <c r="Y135" s="20">
        <v>1462.2210583318583</v>
      </c>
      <c r="Z135" s="20">
        <v>1692.5120588323334</v>
      </c>
      <c r="AA135" s="20">
        <v>1974.0639554808774</v>
      </c>
      <c r="AB135" s="20">
        <v>2304.5296263803971</v>
      </c>
      <c r="AC135" s="20">
        <v>2681.6206016257552</v>
      </c>
      <c r="AD135" s="20">
        <v>3104.581589427949</v>
      </c>
      <c r="AE135" s="20">
        <v>3576.4271846331594</v>
      </c>
      <c r="AF135" s="20">
        <v>4107.8957432283541</v>
      </c>
      <c r="AG135" s="20">
        <v>4706.5441673393798</v>
      </c>
      <c r="AH135" s="20">
        <v>5387.4931107465909</v>
      </c>
      <c r="AI135" s="20">
        <v>6140.1888531837385</v>
      </c>
      <c r="AJ135" s="20">
        <v>6977.0633948587538</v>
      </c>
      <c r="AK135" s="20">
        <v>7898.5194011162266</v>
      </c>
      <c r="AL135" s="20">
        <v>8902.5312698983271</v>
      </c>
      <c r="AM135" s="20">
        <v>9989.362139226112</v>
      </c>
      <c r="AN135" s="20">
        <v>11139.623460238901</v>
      </c>
      <c r="AO135" s="20">
        <v>12341.971177230946</v>
      </c>
      <c r="AP135" s="20">
        <v>13584.790211917429</v>
      </c>
      <c r="AQ135" s="20">
        <v>14865.538351734134</v>
      </c>
      <c r="AR135" s="20">
        <v>16177.498556483886</v>
      </c>
      <c r="AS135" s="20">
        <v>17505.496769013054</v>
      </c>
      <c r="AT135" s="20">
        <v>18862.649213580855</v>
      </c>
      <c r="AU135" s="20">
        <v>20259.103427304624</v>
      </c>
      <c r="AV135" s="20">
        <v>21681.626943095736</v>
      </c>
      <c r="AW135" s="20">
        <v>23125.584000751867</v>
      </c>
      <c r="AX135" s="20">
        <v>24595.66481571244</v>
      </c>
      <c r="AY135" s="20">
        <v>26111.727523253365</v>
      </c>
      <c r="AZ135" s="20">
        <v>27668.97245193486</v>
      </c>
    </row>
    <row r="136" spans="1:52">
      <c r="A136" s="60" t="s">
        <v>101</v>
      </c>
      <c r="B136" s="20">
        <v>0</v>
      </c>
      <c r="C136" s="20">
        <v>0</v>
      </c>
      <c r="D136" s="20">
        <v>0</v>
      </c>
      <c r="E136" s="20">
        <v>0</v>
      </c>
      <c r="F136" s="20">
        <v>0</v>
      </c>
      <c r="G136" s="20">
        <v>0</v>
      </c>
      <c r="H136" s="20">
        <v>0</v>
      </c>
      <c r="I136" s="20">
        <v>0</v>
      </c>
      <c r="J136" s="20">
        <v>0</v>
      </c>
      <c r="K136" s="20">
        <v>0</v>
      </c>
      <c r="L136" s="20">
        <v>0</v>
      </c>
      <c r="M136" s="20">
        <v>0</v>
      </c>
      <c r="N136" s="20">
        <v>0</v>
      </c>
      <c r="O136" s="20">
        <v>0</v>
      </c>
      <c r="P136" s="20">
        <v>0</v>
      </c>
      <c r="Q136" s="20">
        <v>0</v>
      </c>
      <c r="R136" s="20">
        <v>4.4690495644711635E-3</v>
      </c>
      <c r="S136" s="20">
        <v>1.9954805044344385E-2</v>
      </c>
      <c r="T136" s="20">
        <v>5.3950501745491063E-2</v>
      </c>
      <c r="U136" s="20">
        <v>0.14413679807286883</v>
      </c>
      <c r="V136" s="20">
        <v>1.1660215114758303</v>
      </c>
      <c r="W136" s="20">
        <v>2.9842775094962999</v>
      </c>
      <c r="X136" s="20">
        <v>5.952907931719289</v>
      </c>
      <c r="Y136" s="20">
        <v>10.729196075654624</v>
      </c>
      <c r="Z136" s="20">
        <v>19.631412114082039</v>
      </c>
      <c r="AA136" s="20">
        <v>37.651755493482476</v>
      </c>
      <c r="AB136" s="20">
        <v>71.053399110294492</v>
      </c>
      <c r="AC136" s="20">
        <v>127.99544888026639</v>
      </c>
      <c r="AD136" s="20">
        <v>218.75234871738951</v>
      </c>
      <c r="AE136" s="20">
        <v>354.4594031304602</v>
      </c>
      <c r="AF136" s="20">
        <v>548.42767198788499</v>
      </c>
      <c r="AG136" s="20">
        <v>812.17604058442942</v>
      </c>
      <c r="AH136" s="20">
        <v>1156.4159519056125</v>
      </c>
      <c r="AI136" s="20">
        <v>1580.9180628301508</v>
      </c>
      <c r="AJ136" s="20">
        <v>2090.5790083756242</v>
      </c>
      <c r="AK136" s="20">
        <v>2681.3484485852014</v>
      </c>
      <c r="AL136" s="20">
        <v>3348.1378372786417</v>
      </c>
      <c r="AM136" s="20">
        <v>4081.8529684050432</v>
      </c>
      <c r="AN136" s="20">
        <v>4871.2793013222772</v>
      </c>
      <c r="AO136" s="20">
        <v>5701.5642665790474</v>
      </c>
      <c r="AP136" s="20">
        <v>6561.1625221007607</v>
      </c>
      <c r="AQ136" s="20">
        <v>7439.6813622994678</v>
      </c>
      <c r="AR136" s="20">
        <v>8329.2554226977027</v>
      </c>
      <c r="AS136" s="20">
        <v>9221.5291946375382</v>
      </c>
      <c r="AT136" s="20">
        <v>10118.1639842065</v>
      </c>
      <c r="AU136" s="20">
        <v>11016.778461782958</v>
      </c>
      <c r="AV136" s="20">
        <v>11918.037891575101</v>
      </c>
      <c r="AW136" s="20">
        <v>12814.330436271981</v>
      </c>
      <c r="AX136" s="20">
        <v>13715.039787389947</v>
      </c>
      <c r="AY136" s="20">
        <v>14627.301596179359</v>
      </c>
      <c r="AZ136" s="20">
        <v>15542.355954214134</v>
      </c>
    </row>
    <row r="137" spans="1:52">
      <c r="A137" s="60" t="s">
        <v>102</v>
      </c>
      <c r="B137" s="20">
        <v>0</v>
      </c>
      <c r="C137" s="20">
        <v>0</v>
      </c>
      <c r="D137" s="20">
        <v>0</v>
      </c>
      <c r="E137" s="20">
        <v>0</v>
      </c>
      <c r="F137" s="20">
        <v>0</v>
      </c>
      <c r="G137" s="20">
        <v>0</v>
      </c>
      <c r="H137" s="20">
        <v>0</v>
      </c>
      <c r="I137" s="20">
        <v>0</v>
      </c>
      <c r="J137" s="20">
        <v>0</v>
      </c>
      <c r="K137" s="20">
        <v>0</v>
      </c>
      <c r="L137" s="20">
        <v>0</v>
      </c>
      <c r="M137" s="20">
        <v>0</v>
      </c>
      <c r="N137" s="20">
        <v>0</v>
      </c>
      <c r="O137" s="20">
        <v>0</v>
      </c>
      <c r="P137" s="20">
        <v>0</v>
      </c>
      <c r="Q137" s="20">
        <v>0</v>
      </c>
      <c r="R137" s="20">
        <v>0</v>
      </c>
      <c r="S137" s="20">
        <v>0</v>
      </c>
      <c r="T137" s="20">
        <v>0</v>
      </c>
      <c r="U137" s="20">
        <v>0</v>
      </c>
      <c r="V137" s="20">
        <v>0</v>
      </c>
      <c r="W137" s="20">
        <v>0</v>
      </c>
      <c r="X137" s="20">
        <v>0</v>
      </c>
      <c r="Y137" s="20">
        <v>0</v>
      </c>
      <c r="Z137" s="20">
        <v>0</v>
      </c>
      <c r="AA137" s="20">
        <v>0</v>
      </c>
      <c r="AB137" s="20">
        <v>0</v>
      </c>
      <c r="AC137" s="20">
        <v>0</v>
      </c>
      <c r="AD137" s="20">
        <v>0</v>
      </c>
      <c r="AE137" s="20">
        <v>0</v>
      </c>
      <c r="AF137" s="20">
        <v>0</v>
      </c>
      <c r="AG137" s="20">
        <v>0</v>
      </c>
      <c r="AH137" s="20">
        <v>0</v>
      </c>
      <c r="AI137" s="20">
        <v>0</v>
      </c>
      <c r="AJ137" s="20">
        <v>0</v>
      </c>
      <c r="AK137" s="20">
        <v>0</v>
      </c>
      <c r="AL137" s="20">
        <v>0</v>
      </c>
      <c r="AM137" s="20">
        <v>0</v>
      </c>
      <c r="AN137" s="20">
        <v>0</v>
      </c>
      <c r="AO137" s="20">
        <v>0</v>
      </c>
      <c r="AP137" s="20">
        <v>0</v>
      </c>
      <c r="AQ137" s="20">
        <v>0</v>
      </c>
      <c r="AR137" s="20">
        <v>0</v>
      </c>
      <c r="AS137" s="20">
        <v>0</v>
      </c>
      <c r="AT137" s="20">
        <v>0</v>
      </c>
      <c r="AU137" s="20">
        <v>0</v>
      </c>
      <c r="AV137" s="20">
        <v>0</v>
      </c>
      <c r="AW137" s="20">
        <v>0</v>
      </c>
      <c r="AX137" s="20">
        <v>0</v>
      </c>
      <c r="AY137" s="20">
        <v>0</v>
      </c>
      <c r="AZ137" s="20">
        <v>0</v>
      </c>
    </row>
    <row r="138" spans="1:52">
      <c r="A138" s="60" t="s">
        <v>109</v>
      </c>
      <c r="B138" s="20">
        <v>0</v>
      </c>
      <c r="C138" s="20">
        <v>0</v>
      </c>
      <c r="D138" s="20">
        <v>0</v>
      </c>
      <c r="E138" s="20">
        <v>0</v>
      </c>
      <c r="F138" s="20">
        <v>0</v>
      </c>
      <c r="G138" s="20">
        <v>0</v>
      </c>
      <c r="H138" s="20">
        <v>0</v>
      </c>
      <c r="I138" s="20">
        <v>0</v>
      </c>
      <c r="J138" s="20">
        <v>0</v>
      </c>
      <c r="K138" s="20">
        <v>0</v>
      </c>
      <c r="L138" s="20">
        <v>0</v>
      </c>
      <c r="M138" s="20">
        <v>0</v>
      </c>
      <c r="N138" s="20">
        <v>0</v>
      </c>
      <c r="O138" s="20">
        <v>0</v>
      </c>
      <c r="P138" s="20">
        <v>0</v>
      </c>
      <c r="Q138" s="20">
        <v>0</v>
      </c>
      <c r="R138" s="20">
        <v>0</v>
      </c>
      <c r="S138" s="20">
        <v>0</v>
      </c>
      <c r="T138" s="20">
        <v>0</v>
      </c>
      <c r="U138" s="20">
        <v>0</v>
      </c>
      <c r="V138" s="20">
        <v>0</v>
      </c>
      <c r="W138" s="20">
        <v>0</v>
      </c>
      <c r="X138" s="20">
        <v>0</v>
      </c>
      <c r="Y138" s="20">
        <v>0</v>
      </c>
      <c r="Z138" s="20">
        <v>0</v>
      </c>
      <c r="AA138" s="20">
        <v>0</v>
      </c>
      <c r="AB138" s="20">
        <v>0</v>
      </c>
      <c r="AC138" s="20">
        <v>0</v>
      </c>
      <c r="AD138" s="20">
        <v>0</v>
      </c>
      <c r="AE138" s="20">
        <v>0</v>
      </c>
      <c r="AF138" s="20">
        <v>0</v>
      </c>
      <c r="AG138" s="20">
        <v>0</v>
      </c>
      <c r="AH138" s="20">
        <v>0</v>
      </c>
      <c r="AI138" s="20">
        <v>0</v>
      </c>
      <c r="AJ138" s="20">
        <v>0</v>
      </c>
      <c r="AK138" s="20">
        <v>0</v>
      </c>
      <c r="AL138" s="20">
        <v>0</v>
      </c>
      <c r="AM138" s="20">
        <v>0</v>
      </c>
      <c r="AN138" s="20">
        <v>0</v>
      </c>
      <c r="AO138" s="20">
        <v>0</v>
      </c>
      <c r="AP138" s="20">
        <v>0</v>
      </c>
      <c r="AQ138" s="20">
        <v>0</v>
      </c>
      <c r="AR138" s="20">
        <v>0</v>
      </c>
      <c r="AS138" s="20">
        <v>0</v>
      </c>
      <c r="AT138" s="20">
        <v>0</v>
      </c>
      <c r="AU138" s="20">
        <v>0</v>
      </c>
      <c r="AV138" s="20">
        <v>0</v>
      </c>
      <c r="AW138" s="20">
        <v>0</v>
      </c>
      <c r="AX138" s="20">
        <v>0</v>
      </c>
      <c r="AY138" s="20">
        <v>0</v>
      </c>
      <c r="AZ138" s="20">
        <v>0</v>
      </c>
    </row>
    <row r="139" spans="1:52">
      <c r="A139" s="58" t="s">
        <v>103</v>
      </c>
      <c r="B139" s="59">
        <v>0</v>
      </c>
      <c r="C139" s="59">
        <v>0</v>
      </c>
      <c r="D139" s="59">
        <v>0</v>
      </c>
      <c r="E139" s="59">
        <v>0</v>
      </c>
      <c r="F139" s="59">
        <v>0</v>
      </c>
      <c r="G139" s="59">
        <v>0</v>
      </c>
      <c r="H139" s="59">
        <v>0</v>
      </c>
      <c r="I139" s="59">
        <v>0</v>
      </c>
      <c r="J139" s="59">
        <v>0</v>
      </c>
      <c r="K139" s="59">
        <v>0</v>
      </c>
      <c r="L139" s="59">
        <v>0</v>
      </c>
      <c r="M139" s="59">
        <v>0</v>
      </c>
      <c r="N139" s="59">
        <v>0</v>
      </c>
      <c r="O139" s="59">
        <v>0</v>
      </c>
      <c r="P139" s="59">
        <v>0</v>
      </c>
      <c r="Q139" s="59">
        <v>0</v>
      </c>
      <c r="R139" s="59">
        <v>0.30022449648242672</v>
      </c>
      <c r="S139" s="59">
        <v>0.76587883272237056</v>
      </c>
      <c r="T139" s="59">
        <v>1.3967219690522676</v>
      </c>
      <c r="U139" s="59">
        <v>2.1633229712651958</v>
      </c>
      <c r="V139" s="59">
        <v>4.6733351696395902</v>
      </c>
      <c r="W139" s="59">
        <v>5.0767538864082278</v>
      </c>
      <c r="X139" s="59">
        <v>5.1141026363217996</v>
      </c>
      <c r="Y139" s="59">
        <v>5.066362429064954</v>
      </c>
      <c r="Z139" s="59">
        <v>4.9627893165161883</v>
      </c>
      <c r="AA139" s="59">
        <v>4.7595425805337968</v>
      </c>
      <c r="AB139" s="59">
        <v>4.4914701083886861</v>
      </c>
      <c r="AC139" s="59">
        <v>4.1673554964225197</v>
      </c>
      <c r="AD139" s="59">
        <v>3.8070798285608847</v>
      </c>
      <c r="AE139" s="59">
        <v>3.83926095649994</v>
      </c>
      <c r="AF139" s="59">
        <v>10.550429018063209</v>
      </c>
      <c r="AG139" s="59">
        <v>27.853642802214381</v>
      </c>
      <c r="AH139" s="59">
        <v>57.360281862563014</v>
      </c>
      <c r="AI139" s="59">
        <v>99.89528064649457</v>
      </c>
      <c r="AJ139" s="59">
        <v>156.49031425654695</v>
      </c>
      <c r="AK139" s="59">
        <v>227.63415624195522</v>
      </c>
      <c r="AL139" s="59">
        <v>313.38449145470099</v>
      </c>
      <c r="AM139" s="59">
        <v>413.99985432059384</v>
      </c>
      <c r="AN139" s="59">
        <v>528.93958966564605</v>
      </c>
      <c r="AO139" s="59">
        <v>657.59521376307885</v>
      </c>
      <c r="AP139" s="59">
        <v>800.04478523643297</v>
      </c>
      <c r="AQ139" s="59">
        <v>957.0357204600067</v>
      </c>
      <c r="AR139" s="59">
        <v>1129.0508229049703</v>
      </c>
      <c r="AS139" s="59">
        <v>1316.1341316552589</v>
      </c>
      <c r="AT139" s="59">
        <v>1518.862517337215</v>
      </c>
      <c r="AU139" s="59">
        <v>1737.9420121090752</v>
      </c>
      <c r="AV139" s="59">
        <v>1971.754403791904</v>
      </c>
      <c r="AW139" s="59">
        <v>2219.873467392229</v>
      </c>
      <c r="AX139" s="59">
        <v>2482.5406152731171</v>
      </c>
      <c r="AY139" s="59">
        <v>2760.6532401089235</v>
      </c>
      <c r="AZ139" s="59">
        <v>3048.9404938157259</v>
      </c>
    </row>
    <row r="140" spans="1:52">
      <c r="A140" s="60" t="s">
        <v>104</v>
      </c>
      <c r="B140" s="20">
        <v>0</v>
      </c>
      <c r="C140" s="20">
        <v>0</v>
      </c>
      <c r="D140" s="20">
        <v>0</v>
      </c>
      <c r="E140" s="20">
        <v>0</v>
      </c>
      <c r="F140" s="20">
        <v>0</v>
      </c>
      <c r="G140" s="20">
        <v>0</v>
      </c>
      <c r="H140" s="20">
        <v>0</v>
      </c>
      <c r="I140" s="20">
        <v>0</v>
      </c>
      <c r="J140" s="20">
        <v>0</v>
      </c>
      <c r="K140" s="20">
        <v>0</v>
      </c>
      <c r="L140" s="20">
        <v>0</v>
      </c>
      <c r="M140" s="20">
        <v>0</v>
      </c>
      <c r="N140" s="20">
        <v>0</v>
      </c>
      <c r="O140" s="20">
        <v>0</v>
      </c>
      <c r="P140" s="20">
        <v>0</v>
      </c>
      <c r="Q140" s="20">
        <v>0</v>
      </c>
      <c r="R140" s="20">
        <v>1.6508765329696074E-2</v>
      </c>
      <c r="S140" s="20">
        <v>4.9486260061000528E-2</v>
      </c>
      <c r="T140" s="20">
        <v>0.10901392848070915</v>
      </c>
      <c r="U140" s="20">
        <v>0.19650481509390691</v>
      </c>
      <c r="V140" s="20">
        <v>0.76873697733288038</v>
      </c>
      <c r="W140" s="20">
        <v>0.86536661164122408</v>
      </c>
      <c r="X140" s="20">
        <v>0.89187999872927137</v>
      </c>
      <c r="Y140" s="20">
        <v>0.90119036255313101</v>
      </c>
      <c r="Z140" s="20">
        <v>0.89967605423998398</v>
      </c>
      <c r="AA140" s="20">
        <v>0.88570211605362692</v>
      </c>
      <c r="AB140" s="20">
        <v>0.86518397755441068</v>
      </c>
      <c r="AC140" s="20">
        <v>0.83399760541080392</v>
      </c>
      <c r="AD140" s="20">
        <v>0.80509063502200018</v>
      </c>
      <c r="AE140" s="20">
        <v>0.95499704169094712</v>
      </c>
      <c r="AF140" s="20">
        <v>4.3097842604613374</v>
      </c>
      <c r="AG140" s="20">
        <v>13.415909153724421</v>
      </c>
      <c r="AH140" s="20">
        <v>30.005211647583096</v>
      </c>
      <c r="AI140" s="20">
        <v>55.38676940035959</v>
      </c>
      <c r="AJ140" s="20">
        <v>91.037175844913463</v>
      </c>
      <c r="AK140" s="20">
        <v>138.19169819573366</v>
      </c>
      <c r="AL140" s="20">
        <v>197.74624264700549</v>
      </c>
      <c r="AM140" s="20">
        <v>270.80924696993605</v>
      </c>
      <c r="AN140" s="20">
        <v>357.71197593637697</v>
      </c>
      <c r="AO140" s="20">
        <v>458.63125721883421</v>
      </c>
      <c r="AP140" s="20">
        <v>574.1870895293481</v>
      </c>
      <c r="AQ140" s="20">
        <v>705.56119284327042</v>
      </c>
      <c r="AR140" s="20">
        <v>853.31103281904848</v>
      </c>
      <c r="AS140" s="20">
        <v>1017.7717389728515</v>
      </c>
      <c r="AT140" s="20">
        <v>1199.5197888044454</v>
      </c>
      <c r="AU140" s="20">
        <v>1399.2063946420997</v>
      </c>
      <c r="AV140" s="20">
        <v>1615.1293624389643</v>
      </c>
      <c r="AW140" s="20">
        <v>1846.9128734705719</v>
      </c>
      <c r="AX140" s="20">
        <v>2094.3965708716414</v>
      </c>
      <c r="AY140" s="20">
        <v>2358.0770198550003</v>
      </c>
      <c r="AZ140" s="20">
        <v>2633.1368360936967</v>
      </c>
    </row>
    <row r="141" spans="1:52">
      <c r="A141" s="60" t="s">
        <v>110</v>
      </c>
      <c r="B141" s="20">
        <v>0</v>
      </c>
      <c r="C141" s="20">
        <v>0</v>
      </c>
      <c r="D141" s="20">
        <v>0</v>
      </c>
      <c r="E141" s="20">
        <v>0</v>
      </c>
      <c r="F141" s="20">
        <v>0</v>
      </c>
      <c r="G141" s="20">
        <v>0</v>
      </c>
      <c r="H141" s="20">
        <v>0</v>
      </c>
      <c r="I141" s="20">
        <v>0</v>
      </c>
      <c r="J141" s="20">
        <v>0</v>
      </c>
      <c r="K141" s="20">
        <v>0</v>
      </c>
      <c r="L141" s="20">
        <v>0</v>
      </c>
      <c r="M141" s="20">
        <v>0</v>
      </c>
      <c r="N141" s="20">
        <v>0</v>
      </c>
      <c r="O141" s="20">
        <v>0</v>
      </c>
      <c r="P141" s="20">
        <v>0</v>
      </c>
      <c r="Q141" s="20">
        <v>0</v>
      </c>
      <c r="R141" s="20">
        <v>0.28371573115273063</v>
      </c>
      <c r="S141" s="20">
        <v>0.71639257266137002</v>
      </c>
      <c r="T141" s="20">
        <v>1.2877080405715584</v>
      </c>
      <c r="U141" s="20">
        <v>1.966818156171289</v>
      </c>
      <c r="V141" s="20">
        <v>3.9045981923067097</v>
      </c>
      <c r="W141" s="20">
        <v>4.211387274767004</v>
      </c>
      <c r="X141" s="20">
        <v>4.2222226375925285</v>
      </c>
      <c r="Y141" s="20">
        <v>4.1651720665118228</v>
      </c>
      <c r="Z141" s="20">
        <v>4.0631132622762047</v>
      </c>
      <c r="AA141" s="20">
        <v>3.8738404644801703</v>
      </c>
      <c r="AB141" s="20">
        <v>3.6262861308342758</v>
      </c>
      <c r="AC141" s="20">
        <v>3.3333578910117154</v>
      </c>
      <c r="AD141" s="20">
        <v>3.0019891935388845</v>
      </c>
      <c r="AE141" s="20">
        <v>2.8842639148089928</v>
      </c>
      <c r="AF141" s="20">
        <v>6.2406447576018715</v>
      </c>
      <c r="AG141" s="20">
        <v>14.437733648489962</v>
      </c>
      <c r="AH141" s="20">
        <v>27.355070214979918</v>
      </c>
      <c r="AI141" s="20">
        <v>44.508511246134987</v>
      </c>
      <c r="AJ141" s="20">
        <v>65.453138411633489</v>
      </c>
      <c r="AK141" s="20">
        <v>89.442458046221546</v>
      </c>
      <c r="AL141" s="20">
        <v>115.63824880769549</v>
      </c>
      <c r="AM141" s="20">
        <v>143.19060735065776</v>
      </c>
      <c r="AN141" s="20">
        <v>171.22761372926914</v>
      </c>
      <c r="AO141" s="20">
        <v>198.96395654424467</v>
      </c>
      <c r="AP141" s="20">
        <v>225.85769570708482</v>
      </c>
      <c r="AQ141" s="20">
        <v>251.47452761673628</v>
      </c>
      <c r="AR141" s="20">
        <v>275.73979008592192</v>
      </c>
      <c r="AS141" s="20">
        <v>298.36239268240735</v>
      </c>
      <c r="AT141" s="20">
        <v>319.34272853276963</v>
      </c>
      <c r="AU141" s="20">
        <v>338.73561746697555</v>
      </c>
      <c r="AV141" s="20">
        <v>356.6250413529396</v>
      </c>
      <c r="AW141" s="20">
        <v>372.96059392165705</v>
      </c>
      <c r="AX141" s="20">
        <v>388.14404440147547</v>
      </c>
      <c r="AY141" s="20">
        <v>402.57622025392322</v>
      </c>
      <c r="AZ141" s="20">
        <v>415.80365772202913</v>
      </c>
    </row>
    <row r="142" spans="1:52">
      <c r="A142" s="56" t="s">
        <v>113</v>
      </c>
      <c r="B142" s="57">
        <v>1087092.3039825049</v>
      </c>
      <c r="C142" s="57">
        <v>1104189.1510507148</v>
      </c>
      <c r="D142" s="57">
        <v>1129547.850903929</v>
      </c>
      <c r="E142" s="57">
        <v>1127821.9957703492</v>
      </c>
      <c r="F142" s="57">
        <v>1200402.442857852</v>
      </c>
      <c r="G142" s="57">
        <v>1226104.4759942002</v>
      </c>
      <c r="H142" s="57">
        <v>1252212.4948490623</v>
      </c>
      <c r="I142" s="57">
        <v>1298091.6832652958</v>
      </c>
      <c r="J142" s="57">
        <v>1276122.4937646545</v>
      </c>
      <c r="K142" s="57">
        <v>1159024.1707857549</v>
      </c>
      <c r="L142" s="57">
        <v>1173393.3058906249</v>
      </c>
      <c r="M142" s="57">
        <v>1165428.2331077706</v>
      </c>
      <c r="N142" s="57">
        <v>1110888.7333522146</v>
      </c>
      <c r="O142" s="57">
        <v>1105567.5824506311</v>
      </c>
      <c r="P142" s="57">
        <v>1105982.6897140983</v>
      </c>
      <c r="Q142" s="57">
        <v>1143331.6759493628</v>
      </c>
      <c r="R142" s="57">
        <v>1203857.3537939568</v>
      </c>
      <c r="S142" s="57">
        <v>1253181.1814861642</v>
      </c>
      <c r="T142" s="57">
        <v>1290842.5610013753</v>
      </c>
      <c r="U142" s="57">
        <v>1317921.9560046198</v>
      </c>
      <c r="V142" s="57">
        <v>1337636.7433652577</v>
      </c>
      <c r="W142" s="57">
        <v>1355385.5883115784</v>
      </c>
      <c r="X142" s="57">
        <v>1371135.2030634352</v>
      </c>
      <c r="Y142" s="57">
        <v>1387048.6969022471</v>
      </c>
      <c r="Z142" s="57">
        <v>1401190.887420991</v>
      </c>
      <c r="AA142" s="57">
        <v>1415044.5216018204</v>
      </c>
      <c r="AB142" s="57">
        <v>1429206.2905244194</v>
      </c>
      <c r="AC142" s="57">
        <v>1443371.5456573365</v>
      </c>
      <c r="AD142" s="57">
        <v>1457678.1425181681</v>
      </c>
      <c r="AE142" s="57">
        <v>1472208.9379652161</v>
      </c>
      <c r="AF142" s="57">
        <v>1486659.7963855923</v>
      </c>
      <c r="AG142" s="57">
        <v>1500804.2306344954</v>
      </c>
      <c r="AH142" s="57">
        <v>1515922.3561551825</v>
      </c>
      <c r="AI142" s="57">
        <v>1529740.022693923</v>
      </c>
      <c r="AJ142" s="57">
        <v>1543744.8626542701</v>
      </c>
      <c r="AK142" s="57">
        <v>1557669.4266760589</v>
      </c>
      <c r="AL142" s="57">
        <v>1571747.7448536721</v>
      </c>
      <c r="AM142" s="57">
        <v>1585896.0034981687</v>
      </c>
      <c r="AN142" s="57">
        <v>1600498.0336451572</v>
      </c>
      <c r="AO142" s="57">
        <v>1614865.7303858993</v>
      </c>
      <c r="AP142" s="57">
        <v>1629254.0685571788</v>
      </c>
      <c r="AQ142" s="57">
        <v>1644705.107847793</v>
      </c>
      <c r="AR142" s="57">
        <v>1660681.9860162879</v>
      </c>
      <c r="AS142" s="57">
        <v>1676597.9604983118</v>
      </c>
      <c r="AT142" s="57">
        <v>1693353.1372300733</v>
      </c>
      <c r="AU142" s="57">
        <v>1710242.1464712389</v>
      </c>
      <c r="AV142" s="57">
        <v>1726894.6086641438</v>
      </c>
      <c r="AW142" s="57">
        <v>1743468.5046318795</v>
      </c>
      <c r="AX142" s="57">
        <v>1760242.0116502147</v>
      </c>
      <c r="AY142" s="57">
        <v>1776962.0873954734</v>
      </c>
      <c r="AZ142" s="57">
        <v>1794106.1252286148</v>
      </c>
    </row>
    <row r="143" spans="1:52">
      <c r="A143" s="58" t="s">
        <v>94</v>
      </c>
      <c r="B143" s="59">
        <v>1087092.3039825049</v>
      </c>
      <c r="C143" s="59">
        <v>1104189.1510507148</v>
      </c>
      <c r="D143" s="59">
        <v>1129547.850903929</v>
      </c>
      <c r="E143" s="59">
        <v>1127821.9957703492</v>
      </c>
      <c r="F143" s="59">
        <v>1200402.442857852</v>
      </c>
      <c r="G143" s="59">
        <v>1226104.4759942002</v>
      </c>
      <c r="H143" s="59">
        <v>1252212.4948490623</v>
      </c>
      <c r="I143" s="59">
        <v>1298091.6832652958</v>
      </c>
      <c r="J143" s="59">
        <v>1276122.4937646545</v>
      </c>
      <c r="K143" s="59">
        <v>1159024.1707857549</v>
      </c>
      <c r="L143" s="59">
        <v>1173393.3058906249</v>
      </c>
      <c r="M143" s="59">
        <v>1165428.2331077706</v>
      </c>
      <c r="N143" s="59">
        <v>1110888.7333522146</v>
      </c>
      <c r="O143" s="59">
        <v>1105567.5824506311</v>
      </c>
      <c r="P143" s="59">
        <v>1105982.6897140983</v>
      </c>
      <c r="Q143" s="59">
        <v>1143331.6759493628</v>
      </c>
      <c r="R143" s="59">
        <v>1203853.9699975871</v>
      </c>
      <c r="S143" s="59">
        <v>1253173.4696053308</v>
      </c>
      <c r="T143" s="59">
        <v>1290828.4353011244</v>
      </c>
      <c r="U143" s="59">
        <v>1317899.5621885164</v>
      </c>
      <c r="V143" s="59">
        <v>1337603.9243626001</v>
      </c>
      <c r="W143" s="59">
        <v>1355352.6315662712</v>
      </c>
      <c r="X143" s="59">
        <v>1371102.3364240236</v>
      </c>
      <c r="Y143" s="59">
        <v>1387016.0256128125</v>
      </c>
      <c r="Z143" s="59">
        <v>1401158.6247822652</v>
      </c>
      <c r="AA143" s="59">
        <v>1415012.7763285374</v>
      </c>
      <c r="AB143" s="59">
        <v>1429175.2899015851</v>
      </c>
      <c r="AC143" s="59">
        <v>1443342.1584741098</v>
      </c>
      <c r="AD143" s="59">
        <v>1457649.7267684434</v>
      </c>
      <c r="AE143" s="59">
        <v>1472163.2899563829</v>
      </c>
      <c r="AF143" s="59">
        <v>1486410.4733594297</v>
      </c>
      <c r="AG143" s="59">
        <v>1500004.5913567366</v>
      </c>
      <c r="AH143" s="59">
        <v>1514164.7653828585</v>
      </c>
      <c r="AI143" s="59">
        <v>1526576.6546803985</v>
      </c>
      <c r="AJ143" s="59">
        <v>1538674.60088398</v>
      </c>
      <c r="AK143" s="59">
        <v>1550176.8326492738</v>
      </c>
      <c r="AL143" s="59">
        <v>1561270.3382415846</v>
      </c>
      <c r="AM143" s="59">
        <v>1571866.6804238439</v>
      </c>
      <c r="AN143" s="59">
        <v>1582359.0666745682</v>
      </c>
      <c r="AO143" s="59">
        <v>1592096.0311774679</v>
      </c>
      <c r="AP143" s="59">
        <v>1601345.3249677366</v>
      </c>
      <c r="AQ143" s="59">
        <v>1611144.8922973899</v>
      </c>
      <c r="AR143" s="59">
        <v>1620943.8340635367</v>
      </c>
      <c r="AS143" s="59">
        <v>1630187.9536693157</v>
      </c>
      <c r="AT143" s="59">
        <v>1639758.8854501839</v>
      </c>
      <c r="AU143" s="59">
        <v>1648950.8221583499</v>
      </c>
      <c r="AV143" s="59">
        <v>1657490.7847878782</v>
      </c>
      <c r="AW143" s="59">
        <v>1665480.8187749814</v>
      </c>
      <c r="AX143" s="59">
        <v>1673282.6906504345</v>
      </c>
      <c r="AY143" s="59">
        <v>1680660.2520943261</v>
      </c>
      <c r="AZ143" s="59">
        <v>1688181.5459867597</v>
      </c>
    </row>
    <row r="144" spans="1:52">
      <c r="A144" s="60" t="s">
        <v>96</v>
      </c>
      <c r="B144" s="20">
        <v>1087092.3039825049</v>
      </c>
      <c r="C144" s="20">
        <v>1104189.1510507148</v>
      </c>
      <c r="D144" s="20">
        <v>1129547.850903929</v>
      </c>
      <c r="E144" s="20">
        <v>1127821.9957703492</v>
      </c>
      <c r="F144" s="20">
        <v>1200402.442857852</v>
      </c>
      <c r="G144" s="20">
        <v>1226104.4759942002</v>
      </c>
      <c r="H144" s="20">
        <v>1252212.4948490623</v>
      </c>
      <c r="I144" s="20">
        <v>1298091.6832652958</v>
      </c>
      <c r="J144" s="20">
        <v>1276122.4937646545</v>
      </c>
      <c r="K144" s="20">
        <v>1159024.1707857549</v>
      </c>
      <c r="L144" s="20">
        <v>1173393.3058906249</v>
      </c>
      <c r="M144" s="20">
        <v>1165428.2331077706</v>
      </c>
      <c r="N144" s="20">
        <v>1110888.7333522146</v>
      </c>
      <c r="O144" s="20">
        <v>1105567.5824506311</v>
      </c>
      <c r="P144" s="20">
        <v>1105982.6897140983</v>
      </c>
      <c r="Q144" s="20">
        <v>1143331.6759493628</v>
      </c>
      <c r="R144" s="20">
        <v>1203835.3396752495</v>
      </c>
      <c r="S144" s="20">
        <v>1253132.9831720407</v>
      </c>
      <c r="T144" s="20">
        <v>1290760.5402587578</v>
      </c>
      <c r="U144" s="20">
        <v>1317798.4003794065</v>
      </c>
      <c r="V144" s="20">
        <v>1337462.8346194006</v>
      </c>
      <c r="W144" s="20">
        <v>1355159.9535805916</v>
      </c>
      <c r="X144" s="20">
        <v>1370845.1599923689</v>
      </c>
      <c r="Y144" s="20">
        <v>1386679.4314768019</v>
      </c>
      <c r="Z144" s="20">
        <v>1400724.0152739142</v>
      </c>
      <c r="AA144" s="20">
        <v>1414455.3553905392</v>
      </c>
      <c r="AB144" s="20">
        <v>1428462.8159548747</v>
      </c>
      <c r="AC144" s="20">
        <v>1442437.8777350732</v>
      </c>
      <c r="AD144" s="20">
        <v>1456505.8231713574</v>
      </c>
      <c r="AE144" s="20">
        <v>1470725.6726885512</v>
      </c>
      <c r="AF144" s="20">
        <v>1484615.5212940455</v>
      </c>
      <c r="AG144" s="20">
        <v>1497769.6216604747</v>
      </c>
      <c r="AH144" s="20">
        <v>1511377.1084066927</v>
      </c>
      <c r="AI144" s="20">
        <v>1523098.4616830884</v>
      </c>
      <c r="AJ144" s="20">
        <v>1534326.172442486</v>
      </c>
      <c r="AK144" s="20">
        <v>1544741.442345896</v>
      </c>
      <c r="AL144" s="20">
        <v>1554473.8127793234</v>
      </c>
      <c r="AM144" s="20">
        <v>1563364.0363821185</v>
      </c>
      <c r="AN144" s="20">
        <v>1571703.4168209524</v>
      </c>
      <c r="AO144" s="20">
        <v>1578758.7652519543</v>
      </c>
      <c r="AP144" s="20">
        <v>1584638.9511022069</v>
      </c>
      <c r="AQ144" s="20">
        <v>1590256.5958150888</v>
      </c>
      <c r="AR144" s="20">
        <v>1594851.835884698</v>
      </c>
      <c r="AS144" s="20">
        <v>1597717.5642749693</v>
      </c>
      <c r="AT144" s="20">
        <v>1599418.9402196477</v>
      </c>
      <c r="AU144" s="20">
        <v>1599080.2579648369</v>
      </c>
      <c r="AV144" s="20">
        <v>1596108.9897314871</v>
      </c>
      <c r="AW144" s="20">
        <v>1590419.6628011756</v>
      </c>
      <c r="AX144" s="20">
        <v>1581994.1937280558</v>
      </c>
      <c r="AY144" s="20">
        <v>1570474.8672800246</v>
      </c>
      <c r="AZ144" s="20">
        <v>1556039.5261142286</v>
      </c>
    </row>
    <row r="145" spans="1:52">
      <c r="A145" s="60" t="s">
        <v>97</v>
      </c>
      <c r="B145" s="20">
        <v>0</v>
      </c>
      <c r="C145" s="20">
        <v>0</v>
      </c>
      <c r="D145" s="20">
        <v>0</v>
      </c>
      <c r="E145" s="20">
        <v>0</v>
      </c>
      <c r="F145" s="20">
        <v>0</v>
      </c>
      <c r="G145" s="20">
        <v>0</v>
      </c>
      <c r="H145" s="20">
        <v>0</v>
      </c>
      <c r="I145" s="20">
        <v>0</v>
      </c>
      <c r="J145" s="20">
        <v>0</v>
      </c>
      <c r="K145" s="20">
        <v>0</v>
      </c>
      <c r="L145" s="20">
        <v>0</v>
      </c>
      <c r="M145" s="20">
        <v>0</v>
      </c>
      <c r="N145" s="20">
        <v>0</v>
      </c>
      <c r="O145" s="20">
        <v>0</v>
      </c>
      <c r="P145" s="20">
        <v>0</v>
      </c>
      <c r="Q145" s="20">
        <v>0</v>
      </c>
      <c r="R145" s="20">
        <v>1.3184428771254715</v>
      </c>
      <c r="S145" s="20">
        <v>2.9083645260461179</v>
      </c>
      <c r="T145" s="20">
        <v>4.5078168051388987</v>
      </c>
      <c r="U145" s="20">
        <v>7.4558826231562332</v>
      </c>
      <c r="V145" s="20">
        <v>11.102568694815712</v>
      </c>
      <c r="W145" s="20">
        <v>16.678716268975197</v>
      </c>
      <c r="X145" s="20">
        <v>24.417466464121613</v>
      </c>
      <c r="Y145" s="20">
        <v>34.624707489332152</v>
      </c>
      <c r="Z145" s="20">
        <v>47.707106567205358</v>
      </c>
      <c r="AA145" s="20">
        <v>65.85792013635249</v>
      </c>
      <c r="AB145" s="20">
        <v>89.367734877883876</v>
      </c>
      <c r="AC145" s="20">
        <v>119.8829908706641</v>
      </c>
      <c r="AD145" s="20">
        <v>160.01233184941816</v>
      </c>
      <c r="AE145" s="20">
        <v>212.38563655569939</v>
      </c>
      <c r="AF145" s="20">
        <v>275.77620148758149</v>
      </c>
      <c r="AG145" s="20">
        <v>355.6145603107949</v>
      </c>
      <c r="AH145" s="20">
        <v>461.12225952493753</v>
      </c>
      <c r="AI145" s="20">
        <v>600.18163982139424</v>
      </c>
      <c r="AJ145" s="20">
        <v>780.64000724191226</v>
      </c>
      <c r="AK145" s="20">
        <v>1012.0241011625532</v>
      </c>
      <c r="AL145" s="20">
        <v>1304.7237952737921</v>
      </c>
      <c r="AM145" s="20">
        <v>1680.3200156519285</v>
      </c>
      <c r="AN145" s="20">
        <v>2164.7154087882341</v>
      </c>
      <c r="AO145" s="20">
        <v>2782.2916949366941</v>
      </c>
      <c r="AP145" s="20">
        <v>3571.7814717305891</v>
      </c>
      <c r="AQ145" s="20">
        <v>4572.069075467457</v>
      </c>
      <c r="AR145" s="20">
        <v>5838.4253113583854</v>
      </c>
      <c r="AS145" s="20">
        <v>7413.5269582707961</v>
      </c>
      <c r="AT145" s="20">
        <v>9375.5794453651415</v>
      </c>
      <c r="AU145" s="20">
        <v>11775.606641776048</v>
      </c>
      <c r="AV145" s="20">
        <v>14694.054028829831</v>
      </c>
      <c r="AW145" s="20">
        <v>18175.906839905412</v>
      </c>
      <c r="AX145" s="20">
        <v>22304.758958113987</v>
      </c>
      <c r="AY145" s="20">
        <v>27093.145565337931</v>
      </c>
      <c r="AZ145" s="20">
        <v>32609.133795490336</v>
      </c>
    </row>
    <row r="146" spans="1:52">
      <c r="A146" s="60" t="s">
        <v>114</v>
      </c>
      <c r="B146" s="20">
        <v>0</v>
      </c>
      <c r="C146" s="20">
        <v>0</v>
      </c>
      <c r="D146" s="20">
        <v>0</v>
      </c>
      <c r="E146" s="20">
        <v>0</v>
      </c>
      <c r="F146" s="20">
        <v>0</v>
      </c>
      <c r="G146" s="20">
        <v>0</v>
      </c>
      <c r="H146" s="20">
        <v>0</v>
      </c>
      <c r="I146" s="20">
        <v>0</v>
      </c>
      <c r="J146" s="20">
        <v>0</v>
      </c>
      <c r="K146" s="20">
        <v>0</v>
      </c>
      <c r="L146" s="20">
        <v>0</v>
      </c>
      <c r="M146" s="20">
        <v>0</v>
      </c>
      <c r="N146" s="20">
        <v>0</v>
      </c>
      <c r="O146" s="20">
        <v>0</v>
      </c>
      <c r="P146" s="20">
        <v>0</v>
      </c>
      <c r="Q146" s="20">
        <v>0</v>
      </c>
      <c r="R146" s="20">
        <v>16.958726085924994</v>
      </c>
      <c r="S146" s="20">
        <v>36.826668101140186</v>
      </c>
      <c r="T146" s="20">
        <v>61.031571747975377</v>
      </c>
      <c r="U146" s="20">
        <v>89.736220392171788</v>
      </c>
      <c r="V146" s="20">
        <v>124.11711418656398</v>
      </c>
      <c r="W146" s="20">
        <v>167.16107725037625</v>
      </c>
      <c r="X146" s="20">
        <v>218.45766592689338</v>
      </c>
      <c r="Y146" s="20">
        <v>280.20976882500815</v>
      </c>
      <c r="Z146" s="20">
        <v>354.01840838724576</v>
      </c>
      <c r="AA146" s="20">
        <v>443.52764195795868</v>
      </c>
      <c r="AB146" s="20">
        <v>554.10534208397303</v>
      </c>
      <c r="AC146" s="20">
        <v>686.59590868921975</v>
      </c>
      <c r="AD146" s="20">
        <v>847.02875040107244</v>
      </c>
      <c r="AE146" s="20">
        <v>1036.2114360079388</v>
      </c>
      <c r="AF146" s="20">
        <v>1259.5492907628802</v>
      </c>
      <c r="AG146" s="20">
        <v>1528.2863370571049</v>
      </c>
      <c r="AH146" s="20">
        <v>1853.5590309289182</v>
      </c>
      <c r="AI146" s="20">
        <v>2240.5846479591951</v>
      </c>
      <c r="AJ146" s="20">
        <v>2707.967636203658</v>
      </c>
      <c r="AK146" s="20">
        <v>3271.5468036285461</v>
      </c>
      <c r="AL146" s="20">
        <v>3953.8924435526505</v>
      </c>
      <c r="AM146" s="20">
        <v>4773.6432757599778</v>
      </c>
      <c r="AN146" s="20">
        <v>5762.1350583645553</v>
      </c>
      <c r="AO146" s="20">
        <v>6938.412071944249</v>
      </c>
      <c r="AP146" s="20">
        <v>8351.9456569791218</v>
      </c>
      <c r="AQ146" s="20">
        <v>10028.044254474986</v>
      </c>
      <c r="AR146" s="20">
        <v>12023.790105116737</v>
      </c>
      <c r="AS146" s="20">
        <v>14363.365145244194</v>
      </c>
      <c r="AT146" s="20">
        <v>17138.444705252416</v>
      </c>
      <c r="AU146" s="20">
        <v>20364.572636925437</v>
      </c>
      <c r="AV146" s="20">
        <v>24118.684082418102</v>
      </c>
      <c r="AW146" s="20">
        <v>28425.829149257799</v>
      </c>
      <c r="AX146" s="20">
        <v>33385.75624739199</v>
      </c>
      <c r="AY146" s="20">
        <v>39006.848794287442</v>
      </c>
      <c r="AZ146" s="20">
        <v>45400.109101688373</v>
      </c>
    </row>
    <row r="147" spans="1:52">
      <c r="A147" s="60" t="s">
        <v>108</v>
      </c>
      <c r="B147" s="20">
        <v>0</v>
      </c>
      <c r="C147" s="20">
        <v>0</v>
      </c>
      <c r="D147" s="20">
        <v>0</v>
      </c>
      <c r="E147" s="20">
        <v>0</v>
      </c>
      <c r="F147" s="20">
        <v>0</v>
      </c>
      <c r="G147" s="20">
        <v>0</v>
      </c>
      <c r="H147" s="20">
        <v>0</v>
      </c>
      <c r="I147" s="20">
        <v>0</v>
      </c>
      <c r="J147" s="20">
        <v>0</v>
      </c>
      <c r="K147" s="20">
        <v>0</v>
      </c>
      <c r="L147" s="20">
        <v>0</v>
      </c>
      <c r="M147" s="20">
        <v>0</v>
      </c>
      <c r="N147" s="20">
        <v>0</v>
      </c>
      <c r="O147" s="20">
        <v>0</v>
      </c>
      <c r="P147" s="20">
        <v>0</v>
      </c>
      <c r="Q147" s="20">
        <v>0</v>
      </c>
      <c r="R147" s="20">
        <v>0.35315337446656186</v>
      </c>
      <c r="S147" s="20">
        <v>0.7514006631300818</v>
      </c>
      <c r="T147" s="20">
        <v>2.3556538135242637</v>
      </c>
      <c r="U147" s="20">
        <v>3.9697060944925764</v>
      </c>
      <c r="V147" s="20">
        <v>5.8700603181721736</v>
      </c>
      <c r="W147" s="20">
        <v>8.8381921603543034</v>
      </c>
      <c r="X147" s="20">
        <v>14.301299263567433</v>
      </c>
      <c r="Y147" s="20">
        <v>21.759659696339842</v>
      </c>
      <c r="Z147" s="20">
        <v>32.883993396452261</v>
      </c>
      <c r="AA147" s="20">
        <v>48.035375904153824</v>
      </c>
      <c r="AB147" s="20">
        <v>69.000869748500961</v>
      </c>
      <c r="AC147" s="20">
        <v>97.801839476613722</v>
      </c>
      <c r="AD147" s="20">
        <v>136.8625148354906</v>
      </c>
      <c r="AE147" s="20">
        <v>189.02019526802982</v>
      </c>
      <c r="AF147" s="20">
        <v>259.62657313384835</v>
      </c>
      <c r="AG147" s="20">
        <v>351.0687988941753</v>
      </c>
      <c r="AH147" s="20">
        <v>472.9756857119375</v>
      </c>
      <c r="AI147" s="20">
        <v>637.42670952950368</v>
      </c>
      <c r="AJ147" s="20">
        <v>859.82079804863099</v>
      </c>
      <c r="AK147" s="20">
        <v>1151.8193985867151</v>
      </c>
      <c r="AL147" s="20">
        <v>1537.9092234346786</v>
      </c>
      <c r="AM147" s="20">
        <v>2048.6807503137006</v>
      </c>
      <c r="AN147" s="20">
        <v>2728.7993864629429</v>
      </c>
      <c r="AO147" s="20">
        <v>3616.5621586324437</v>
      </c>
      <c r="AP147" s="20">
        <v>4782.6467368197455</v>
      </c>
      <c r="AQ147" s="20">
        <v>6288.1831523585552</v>
      </c>
      <c r="AR147" s="20">
        <v>8229.7827623634421</v>
      </c>
      <c r="AS147" s="20">
        <v>10693.49729083145</v>
      </c>
      <c r="AT147" s="20">
        <v>13825.921079918638</v>
      </c>
      <c r="AU147" s="20">
        <v>17730.384914811377</v>
      </c>
      <c r="AV147" s="20">
        <v>22569.056945143111</v>
      </c>
      <c r="AW147" s="20">
        <v>28459.41998464254</v>
      </c>
      <c r="AX147" s="20">
        <v>35597.981716872644</v>
      </c>
      <c r="AY147" s="20">
        <v>44085.390454675973</v>
      </c>
      <c r="AZ147" s="20">
        <v>54132.776975352659</v>
      </c>
    </row>
    <row r="148" spans="1:52" hidden="1">
      <c r="A148" s="58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9"/>
      <c r="AM148" s="59"/>
      <c r="AN148" s="59"/>
      <c r="AO148" s="59"/>
      <c r="AP148" s="59"/>
      <c r="AQ148" s="59"/>
      <c r="AR148" s="59"/>
      <c r="AS148" s="59"/>
      <c r="AT148" s="59"/>
      <c r="AU148" s="59"/>
      <c r="AV148" s="59"/>
      <c r="AW148" s="59"/>
      <c r="AX148" s="59"/>
      <c r="AY148" s="59"/>
      <c r="AZ148" s="59"/>
    </row>
    <row r="149" spans="1:52" hidden="1">
      <c r="A149" s="6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</row>
    <row r="150" spans="1:52" hidden="1">
      <c r="A150" s="6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</row>
    <row r="151" spans="1:52" hidden="1">
      <c r="A151" s="6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</row>
    <row r="152" spans="1:52" hidden="1">
      <c r="A152" s="6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</row>
    <row r="153" spans="1:52">
      <c r="A153" s="58" t="s">
        <v>99</v>
      </c>
      <c r="B153" s="59">
        <v>0</v>
      </c>
      <c r="C153" s="59">
        <v>0</v>
      </c>
      <c r="D153" s="59">
        <v>0</v>
      </c>
      <c r="E153" s="59">
        <v>0</v>
      </c>
      <c r="F153" s="59">
        <v>0</v>
      </c>
      <c r="G153" s="59">
        <v>0</v>
      </c>
      <c r="H153" s="59">
        <v>0</v>
      </c>
      <c r="I153" s="59">
        <v>0</v>
      </c>
      <c r="J153" s="59">
        <v>0</v>
      </c>
      <c r="K153" s="59">
        <v>0</v>
      </c>
      <c r="L153" s="59">
        <v>0</v>
      </c>
      <c r="M153" s="59">
        <v>0</v>
      </c>
      <c r="N153" s="59">
        <v>0</v>
      </c>
      <c r="O153" s="59">
        <v>0</v>
      </c>
      <c r="P153" s="59">
        <v>0</v>
      </c>
      <c r="Q153" s="59">
        <v>0</v>
      </c>
      <c r="R153" s="59">
        <v>0</v>
      </c>
      <c r="S153" s="59">
        <v>0</v>
      </c>
      <c r="T153" s="59">
        <v>0.41270765663748071</v>
      </c>
      <c r="U153" s="59">
        <v>1.2271779563850749</v>
      </c>
      <c r="V153" s="59">
        <v>2.47579472423618</v>
      </c>
      <c r="W153" s="59">
        <v>2.6079419693263364</v>
      </c>
      <c r="X153" s="59">
        <v>2.6030773705838945</v>
      </c>
      <c r="Y153" s="59">
        <v>2.5950820339950851</v>
      </c>
      <c r="Z153" s="59">
        <v>2.5747443456471619</v>
      </c>
      <c r="AA153" s="59">
        <v>2.7206614244906806</v>
      </c>
      <c r="AB153" s="59">
        <v>2.8460301888152237</v>
      </c>
      <c r="AC153" s="59">
        <v>3.3638378791174031</v>
      </c>
      <c r="AD153" s="59">
        <v>5.3180432259924038</v>
      </c>
      <c r="AE153" s="59">
        <v>25.609183368588912</v>
      </c>
      <c r="AF153" s="59">
        <v>107.76120803502378</v>
      </c>
      <c r="AG153" s="59">
        <v>277.25483174806328</v>
      </c>
      <c r="AH153" s="59">
        <v>552.35440672318373</v>
      </c>
      <c r="AI153" s="59">
        <v>945.12728479257305</v>
      </c>
      <c r="AJ153" s="59">
        <v>1473.6912852589182</v>
      </c>
      <c r="AK153" s="59">
        <v>2145.7866136693128</v>
      </c>
      <c r="AL153" s="59">
        <v>2974.243824951508</v>
      </c>
      <c r="AM153" s="59">
        <v>3961.0408793917081</v>
      </c>
      <c r="AN153" s="59">
        <v>5110.2088021910895</v>
      </c>
      <c r="AO153" s="59">
        <v>6412.2894594551217</v>
      </c>
      <c r="AP153" s="59">
        <v>7862.9116942003338</v>
      </c>
      <c r="AQ153" s="59">
        <v>9458.5171608312576</v>
      </c>
      <c r="AR153" s="59">
        <v>11210.251599111043</v>
      </c>
      <c r="AS153" s="59">
        <v>13116.342703390423</v>
      </c>
      <c r="AT153" s="59">
        <v>15174.526460974093</v>
      </c>
      <c r="AU153" s="59">
        <v>17386.546840917083</v>
      </c>
      <c r="AV153" s="59">
        <v>19729.858659024572</v>
      </c>
      <c r="AW153" s="59">
        <v>22208.890769326659</v>
      </c>
      <c r="AX153" s="59">
        <v>24805.913982893726</v>
      </c>
      <c r="AY153" s="59">
        <v>27514.930557076776</v>
      </c>
      <c r="AZ153" s="59">
        <v>30310.443232656016</v>
      </c>
    </row>
    <row r="154" spans="1:52">
      <c r="A154" s="60" t="s">
        <v>100</v>
      </c>
      <c r="B154" s="20">
        <v>0</v>
      </c>
      <c r="C154" s="20">
        <v>0</v>
      </c>
      <c r="D154" s="20">
        <v>0</v>
      </c>
      <c r="E154" s="20">
        <v>0</v>
      </c>
      <c r="F154" s="20">
        <v>0</v>
      </c>
      <c r="G154" s="20">
        <v>0</v>
      </c>
      <c r="H154" s="20">
        <v>0</v>
      </c>
      <c r="I154" s="20">
        <v>0</v>
      </c>
      <c r="J154" s="20">
        <v>0</v>
      </c>
      <c r="K154" s="20">
        <v>0</v>
      </c>
      <c r="L154" s="20">
        <v>0</v>
      </c>
      <c r="M154" s="20">
        <v>0</v>
      </c>
      <c r="N154" s="20">
        <v>0</v>
      </c>
      <c r="O154" s="20">
        <v>0</v>
      </c>
      <c r="P154" s="20">
        <v>0</v>
      </c>
      <c r="Q154" s="20">
        <v>0</v>
      </c>
      <c r="R154" s="20">
        <v>0</v>
      </c>
      <c r="S154" s="20">
        <v>0</v>
      </c>
      <c r="T154" s="20">
        <v>0</v>
      </c>
      <c r="U154" s="20">
        <v>0</v>
      </c>
      <c r="V154" s="20">
        <v>0</v>
      </c>
      <c r="W154" s="20">
        <v>0</v>
      </c>
      <c r="X154" s="20">
        <v>0</v>
      </c>
      <c r="Y154" s="20">
        <v>0</v>
      </c>
      <c r="Z154" s="20">
        <v>0</v>
      </c>
      <c r="AA154" s="20">
        <v>0</v>
      </c>
      <c r="AB154" s="20">
        <v>0</v>
      </c>
      <c r="AC154" s="20">
        <v>0</v>
      </c>
      <c r="AD154" s="20">
        <v>0</v>
      </c>
      <c r="AE154" s="20">
        <v>0</v>
      </c>
      <c r="AF154" s="20">
        <v>0</v>
      </c>
      <c r="AG154" s="20">
        <v>0</v>
      </c>
      <c r="AH154" s="20">
        <v>0</v>
      </c>
      <c r="AI154" s="20">
        <v>0</v>
      </c>
      <c r="AJ154" s="20">
        <v>0</v>
      </c>
      <c r="AK154" s="20">
        <v>0</v>
      </c>
      <c r="AL154" s="20">
        <v>0</v>
      </c>
      <c r="AM154" s="20">
        <v>0</v>
      </c>
      <c r="AN154" s="20">
        <v>0</v>
      </c>
      <c r="AO154" s="20">
        <v>0</v>
      </c>
      <c r="AP154" s="20">
        <v>0</v>
      </c>
      <c r="AQ154" s="20">
        <v>0</v>
      </c>
      <c r="AR154" s="20">
        <v>0</v>
      </c>
      <c r="AS154" s="20">
        <v>0</v>
      </c>
      <c r="AT154" s="20">
        <v>0</v>
      </c>
      <c r="AU154" s="20">
        <v>0</v>
      </c>
      <c r="AV154" s="20">
        <v>0</v>
      </c>
      <c r="AW154" s="20">
        <v>0</v>
      </c>
      <c r="AX154" s="20">
        <v>0</v>
      </c>
      <c r="AY154" s="20">
        <v>0</v>
      </c>
      <c r="AZ154" s="20">
        <v>0</v>
      </c>
    </row>
    <row r="155" spans="1:52">
      <c r="A155" s="60" t="s">
        <v>101</v>
      </c>
      <c r="B155" s="20">
        <v>0</v>
      </c>
      <c r="C155" s="20">
        <v>0</v>
      </c>
      <c r="D155" s="20">
        <v>0</v>
      </c>
      <c r="E155" s="20">
        <v>0</v>
      </c>
      <c r="F155" s="20">
        <v>0</v>
      </c>
      <c r="G155" s="20">
        <v>0</v>
      </c>
      <c r="H155" s="20">
        <v>0</v>
      </c>
      <c r="I155" s="20">
        <v>0</v>
      </c>
      <c r="J155" s="20">
        <v>0</v>
      </c>
      <c r="K155" s="20">
        <v>0</v>
      </c>
      <c r="L155" s="20">
        <v>0</v>
      </c>
      <c r="M155" s="20">
        <v>0</v>
      </c>
      <c r="N155" s="20">
        <v>0</v>
      </c>
      <c r="O155" s="20">
        <v>0</v>
      </c>
      <c r="P155" s="20">
        <v>0</v>
      </c>
      <c r="Q155" s="20">
        <v>0</v>
      </c>
      <c r="R155" s="20">
        <v>0</v>
      </c>
      <c r="S155" s="20">
        <v>0</v>
      </c>
      <c r="T155" s="20">
        <v>0</v>
      </c>
      <c r="U155" s="20">
        <v>0</v>
      </c>
      <c r="V155" s="20">
        <v>0</v>
      </c>
      <c r="W155" s="20">
        <v>0</v>
      </c>
      <c r="X155" s="20">
        <v>0</v>
      </c>
      <c r="Y155" s="20">
        <v>0</v>
      </c>
      <c r="Z155" s="20">
        <v>0</v>
      </c>
      <c r="AA155" s="20">
        <v>0</v>
      </c>
      <c r="AB155" s="20">
        <v>0</v>
      </c>
      <c r="AC155" s="20">
        <v>0</v>
      </c>
      <c r="AD155" s="20">
        <v>0</v>
      </c>
      <c r="AE155" s="20">
        <v>0</v>
      </c>
      <c r="AF155" s="20">
        <v>0</v>
      </c>
      <c r="AG155" s="20">
        <v>0</v>
      </c>
      <c r="AH155" s="20">
        <v>0</v>
      </c>
      <c r="AI155" s="20">
        <v>0</v>
      </c>
      <c r="AJ155" s="20">
        <v>0</v>
      </c>
      <c r="AK155" s="20">
        <v>0</v>
      </c>
      <c r="AL155" s="20">
        <v>0</v>
      </c>
      <c r="AM155" s="20">
        <v>0</v>
      </c>
      <c r="AN155" s="20">
        <v>0</v>
      </c>
      <c r="AO155" s="20">
        <v>0</v>
      </c>
      <c r="AP155" s="20">
        <v>0</v>
      </c>
      <c r="AQ155" s="20">
        <v>0</v>
      </c>
      <c r="AR155" s="20">
        <v>0</v>
      </c>
      <c r="AS155" s="20">
        <v>0</v>
      </c>
      <c r="AT155" s="20">
        <v>0</v>
      </c>
      <c r="AU155" s="20">
        <v>0</v>
      </c>
      <c r="AV155" s="20">
        <v>0</v>
      </c>
      <c r="AW155" s="20">
        <v>0</v>
      </c>
      <c r="AX155" s="20">
        <v>0</v>
      </c>
      <c r="AY155" s="20">
        <v>0</v>
      </c>
      <c r="AZ155" s="20">
        <v>0</v>
      </c>
    </row>
    <row r="156" spans="1:52">
      <c r="A156" s="60" t="s">
        <v>102</v>
      </c>
      <c r="B156" s="20">
        <v>0</v>
      </c>
      <c r="C156" s="20">
        <v>0</v>
      </c>
      <c r="D156" s="20">
        <v>0</v>
      </c>
      <c r="E156" s="20">
        <v>0</v>
      </c>
      <c r="F156" s="20">
        <v>0</v>
      </c>
      <c r="G156" s="20">
        <v>0</v>
      </c>
      <c r="H156" s="20">
        <v>0</v>
      </c>
      <c r="I156" s="20">
        <v>0</v>
      </c>
      <c r="J156" s="20">
        <v>0</v>
      </c>
      <c r="K156" s="20">
        <v>0</v>
      </c>
      <c r="L156" s="20">
        <v>0</v>
      </c>
      <c r="M156" s="20">
        <v>0</v>
      </c>
      <c r="N156" s="20">
        <v>0</v>
      </c>
      <c r="O156" s="20">
        <v>0</v>
      </c>
      <c r="P156" s="20">
        <v>0</v>
      </c>
      <c r="Q156" s="20">
        <v>0</v>
      </c>
      <c r="R156" s="20">
        <v>0</v>
      </c>
      <c r="S156" s="20">
        <v>0</v>
      </c>
      <c r="T156" s="20">
        <v>0.41270765663748071</v>
      </c>
      <c r="U156" s="20">
        <v>1.2271779563850749</v>
      </c>
      <c r="V156" s="20">
        <v>2.47579472423618</v>
      </c>
      <c r="W156" s="20">
        <v>2.6079419693263364</v>
      </c>
      <c r="X156" s="20">
        <v>2.6030773705838945</v>
      </c>
      <c r="Y156" s="20">
        <v>2.5950820339950851</v>
      </c>
      <c r="Z156" s="20">
        <v>2.5747443456471619</v>
      </c>
      <c r="AA156" s="20">
        <v>2.7206614244906806</v>
      </c>
      <c r="AB156" s="20">
        <v>2.8460301888152237</v>
      </c>
      <c r="AC156" s="20">
        <v>3.3638378791174031</v>
      </c>
      <c r="AD156" s="20">
        <v>5.3180432259924038</v>
      </c>
      <c r="AE156" s="20">
        <v>25.609183368588912</v>
      </c>
      <c r="AF156" s="20">
        <v>107.76120803502378</v>
      </c>
      <c r="AG156" s="20">
        <v>277.25483174806328</v>
      </c>
      <c r="AH156" s="20">
        <v>552.35440672318373</v>
      </c>
      <c r="AI156" s="20">
        <v>945.12728479257305</v>
      </c>
      <c r="AJ156" s="20">
        <v>1473.6912852589182</v>
      </c>
      <c r="AK156" s="20">
        <v>2145.7866136693128</v>
      </c>
      <c r="AL156" s="20">
        <v>2974.243824951508</v>
      </c>
      <c r="AM156" s="20">
        <v>3961.0408793917081</v>
      </c>
      <c r="AN156" s="20">
        <v>5110.2088021910895</v>
      </c>
      <c r="AO156" s="20">
        <v>6412.2894594551217</v>
      </c>
      <c r="AP156" s="20">
        <v>7862.9116942003338</v>
      </c>
      <c r="AQ156" s="20">
        <v>9458.5171608312576</v>
      </c>
      <c r="AR156" s="20">
        <v>11210.251599111043</v>
      </c>
      <c r="AS156" s="20">
        <v>13116.342703390423</v>
      </c>
      <c r="AT156" s="20">
        <v>15174.526460974093</v>
      </c>
      <c r="AU156" s="20">
        <v>17386.546840917083</v>
      </c>
      <c r="AV156" s="20">
        <v>19729.858659024572</v>
      </c>
      <c r="AW156" s="20">
        <v>22208.890769326659</v>
      </c>
      <c r="AX156" s="20">
        <v>24805.913982893726</v>
      </c>
      <c r="AY156" s="20">
        <v>27514.930557076776</v>
      </c>
      <c r="AZ156" s="20">
        <v>30310.443232656016</v>
      </c>
    </row>
    <row r="157" spans="1:52">
      <c r="A157" s="60" t="s">
        <v>109</v>
      </c>
      <c r="B157" s="20">
        <v>0</v>
      </c>
      <c r="C157" s="20">
        <v>0</v>
      </c>
      <c r="D157" s="20">
        <v>0</v>
      </c>
      <c r="E157" s="20">
        <v>0</v>
      </c>
      <c r="F157" s="20">
        <v>0</v>
      </c>
      <c r="G157" s="20">
        <v>0</v>
      </c>
      <c r="H157" s="20">
        <v>0</v>
      </c>
      <c r="I157" s="20">
        <v>0</v>
      </c>
      <c r="J157" s="20">
        <v>0</v>
      </c>
      <c r="K157" s="20">
        <v>0</v>
      </c>
      <c r="L157" s="20">
        <v>0</v>
      </c>
      <c r="M157" s="20">
        <v>0</v>
      </c>
      <c r="N157" s="20">
        <v>0</v>
      </c>
      <c r="O157" s="20">
        <v>0</v>
      </c>
      <c r="P157" s="20">
        <v>0</v>
      </c>
      <c r="Q157" s="20">
        <v>0</v>
      </c>
      <c r="R157" s="20">
        <v>0</v>
      </c>
      <c r="S157" s="20">
        <v>0</v>
      </c>
      <c r="T157" s="20">
        <v>0</v>
      </c>
      <c r="U157" s="20">
        <v>0</v>
      </c>
      <c r="V157" s="20">
        <v>0</v>
      </c>
      <c r="W157" s="20">
        <v>0</v>
      </c>
      <c r="X157" s="20">
        <v>0</v>
      </c>
      <c r="Y157" s="20">
        <v>0</v>
      </c>
      <c r="Z157" s="20">
        <v>0</v>
      </c>
      <c r="AA157" s="20">
        <v>0</v>
      </c>
      <c r="AB157" s="20">
        <v>0</v>
      </c>
      <c r="AC157" s="20">
        <v>0</v>
      </c>
      <c r="AD157" s="20">
        <v>0</v>
      </c>
      <c r="AE157" s="20">
        <v>0</v>
      </c>
      <c r="AF157" s="20">
        <v>0</v>
      </c>
      <c r="AG157" s="20">
        <v>0</v>
      </c>
      <c r="AH157" s="20">
        <v>0</v>
      </c>
      <c r="AI157" s="20">
        <v>0</v>
      </c>
      <c r="AJ157" s="20">
        <v>0</v>
      </c>
      <c r="AK157" s="20">
        <v>0</v>
      </c>
      <c r="AL157" s="20">
        <v>0</v>
      </c>
      <c r="AM157" s="20">
        <v>0</v>
      </c>
      <c r="AN157" s="20">
        <v>0</v>
      </c>
      <c r="AO157" s="20">
        <v>0</v>
      </c>
      <c r="AP157" s="20">
        <v>0</v>
      </c>
      <c r="AQ157" s="20">
        <v>0</v>
      </c>
      <c r="AR157" s="20">
        <v>0</v>
      </c>
      <c r="AS157" s="20">
        <v>0</v>
      </c>
      <c r="AT157" s="20">
        <v>0</v>
      </c>
      <c r="AU157" s="20">
        <v>0</v>
      </c>
      <c r="AV157" s="20">
        <v>0</v>
      </c>
      <c r="AW157" s="20">
        <v>0</v>
      </c>
      <c r="AX157" s="20">
        <v>0</v>
      </c>
      <c r="AY157" s="20">
        <v>0</v>
      </c>
      <c r="AZ157" s="20">
        <v>0</v>
      </c>
    </row>
    <row r="158" spans="1:52">
      <c r="A158" s="58" t="s">
        <v>103</v>
      </c>
      <c r="B158" s="59">
        <v>0</v>
      </c>
      <c r="C158" s="59">
        <v>0</v>
      </c>
      <c r="D158" s="59">
        <v>0</v>
      </c>
      <c r="E158" s="59">
        <v>0</v>
      </c>
      <c r="F158" s="59">
        <v>0</v>
      </c>
      <c r="G158" s="59">
        <v>0</v>
      </c>
      <c r="H158" s="59">
        <v>0</v>
      </c>
      <c r="I158" s="59">
        <v>0</v>
      </c>
      <c r="J158" s="59">
        <v>0</v>
      </c>
      <c r="K158" s="59">
        <v>0</v>
      </c>
      <c r="L158" s="59">
        <v>0</v>
      </c>
      <c r="M158" s="59">
        <v>0</v>
      </c>
      <c r="N158" s="59">
        <v>0</v>
      </c>
      <c r="O158" s="59">
        <v>0</v>
      </c>
      <c r="P158" s="59">
        <v>0</v>
      </c>
      <c r="Q158" s="59">
        <v>0</v>
      </c>
      <c r="R158" s="59">
        <v>3.3837963696721798</v>
      </c>
      <c r="S158" s="59">
        <v>7.7118808333391407</v>
      </c>
      <c r="T158" s="59">
        <v>13.712992594231695</v>
      </c>
      <c r="U158" s="59">
        <v>21.166638147177714</v>
      </c>
      <c r="V158" s="59">
        <v>30.343207933378554</v>
      </c>
      <c r="W158" s="59">
        <v>30.34880333783034</v>
      </c>
      <c r="X158" s="59">
        <v>30.263562040798003</v>
      </c>
      <c r="Y158" s="59">
        <v>30.076207400831105</v>
      </c>
      <c r="Z158" s="59">
        <v>29.68789438010025</v>
      </c>
      <c r="AA158" s="59">
        <v>29.024611858464446</v>
      </c>
      <c r="AB158" s="59">
        <v>28.154592645687011</v>
      </c>
      <c r="AC158" s="59">
        <v>26.023345347563783</v>
      </c>
      <c r="AD158" s="59">
        <v>23.097706498695022</v>
      </c>
      <c r="AE158" s="59">
        <v>20.038825464587767</v>
      </c>
      <c r="AF158" s="59">
        <v>141.56181812750935</v>
      </c>
      <c r="AG158" s="59">
        <v>522.38444601061212</v>
      </c>
      <c r="AH158" s="59">
        <v>1205.2363656006391</v>
      </c>
      <c r="AI158" s="59">
        <v>2218.2407287320584</v>
      </c>
      <c r="AJ158" s="59">
        <v>3596.5704850312186</v>
      </c>
      <c r="AK158" s="59">
        <v>5346.8074131158828</v>
      </c>
      <c r="AL158" s="59">
        <v>7503.1627871359515</v>
      </c>
      <c r="AM158" s="59">
        <v>10068.282194933152</v>
      </c>
      <c r="AN158" s="59">
        <v>13028.75816839797</v>
      </c>
      <c r="AO158" s="59">
        <v>16357.40974897633</v>
      </c>
      <c r="AP158" s="59">
        <v>20045.831895242078</v>
      </c>
      <c r="AQ158" s="59">
        <v>24101.698389571746</v>
      </c>
      <c r="AR158" s="59">
        <v>28527.900353640045</v>
      </c>
      <c r="AS158" s="59">
        <v>33293.66412560577</v>
      </c>
      <c r="AT158" s="59">
        <v>38419.725318915371</v>
      </c>
      <c r="AU158" s="59">
        <v>43904.77747197196</v>
      </c>
      <c r="AV158" s="59">
        <v>49673.965217241188</v>
      </c>
      <c r="AW158" s="59">
        <v>55778.79508757146</v>
      </c>
      <c r="AX158" s="59">
        <v>62153.407016886478</v>
      </c>
      <c r="AY158" s="59">
        <v>68786.904744070605</v>
      </c>
      <c r="AZ158" s="59">
        <v>75614.136009199137</v>
      </c>
    </row>
    <row r="159" spans="1:52">
      <c r="A159" s="60" t="s">
        <v>104</v>
      </c>
      <c r="B159" s="20">
        <v>0</v>
      </c>
      <c r="C159" s="20">
        <v>0</v>
      </c>
      <c r="D159" s="20">
        <v>0</v>
      </c>
      <c r="E159" s="20">
        <v>0</v>
      </c>
      <c r="F159" s="20">
        <v>0</v>
      </c>
      <c r="G159" s="20">
        <v>0</v>
      </c>
      <c r="H159" s="20">
        <v>0</v>
      </c>
      <c r="I159" s="20">
        <v>0</v>
      </c>
      <c r="J159" s="20">
        <v>0</v>
      </c>
      <c r="K159" s="20">
        <v>0</v>
      </c>
      <c r="L159" s="20">
        <v>0</v>
      </c>
      <c r="M159" s="20">
        <v>0</v>
      </c>
      <c r="N159" s="20">
        <v>0</v>
      </c>
      <c r="O159" s="20">
        <v>0</v>
      </c>
      <c r="P159" s="20">
        <v>0</v>
      </c>
      <c r="Q159" s="20">
        <v>0</v>
      </c>
      <c r="R159" s="20">
        <v>0</v>
      </c>
      <c r="S159" s="20">
        <v>0</v>
      </c>
      <c r="T159" s="20">
        <v>0</v>
      </c>
      <c r="U159" s="20">
        <v>0.4125941238955671</v>
      </c>
      <c r="V159" s="20">
        <v>1.2284926449697255</v>
      </c>
      <c r="W159" s="20">
        <v>1.2280298563920213</v>
      </c>
      <c r="X159" s="20">
        <v>1.2270260518033542</v>
      </c>
      <c r="Y159" s="20">
        <v>1.2234757730424104</v>
      </c>
      <c r="Z159" s="20">
        <v>1.21661562749077</v>
      </c>
      <c r="AA159" s="20">
        <v>1.1979876979824648</v>
      </c>
      <c r="AB159" s="20">
        <v>1.1700768974234139</v>
      </c>
      <c r="AC159" s="20">
        <v>1.1343239498916031</v>
      </c>
      <c r="AD159" s="20">
        <v>1.0929056200589109</v>
      </c>
      <c r="AE159" s="20">
        <v>1.0478847185550051</v>
      </c>
      <c r="AF159" s="20">
        <v>59.108064598956304</v>
      </c>
      <c r="AG159" s="20">
        <v>253.88584493191746</v>
      </c>
      <c r="AH159" s="20">
        <v>629.36139888958689</v>
      </c>
      <c r="AI159" s="20">
        <v>1222.6673318160822</v>
      </c>
      <c r="AJ159" s="20">
        <v>2078.6668540757655</v>
      </c>
      <c r="AK159" s="20">
        <v>3226.1295590432333</v>
      </c>
      <c r="AL159" s="20">
        <v>4712.426013825997</v>
      </c>
      <c r="AM159" s="20">
        <v>6566.6309372703954</v>
      </c>
      <c r="AN159" s="20">
        <v>8792.8291992868271</v>
      </c>
      <c r="AO159" s="20">
        <v>11396.853360242481</v>
      </c>
      <c r="AP159" s="20">
        <v>14380.573665670287</v>
      </c>
      <c r="AQ159" s="20">
        <v>17775.795935993399</v>
      </c>
      <c r="AR159" s="20">
        <v>21582.167304968105</v>
      </c>
      <c r="AS159" s="20">
        <v>25783.288116773092</v>
      </c>
      <c r="AT159" s="20">
        <v>30390.101710172024</v>
      </c>
      <c r="AU159" s="20">
        <v>35415.374586835787</v>
      </c>
      <c r="AV159" s="20">
        <v>40768.516364444156</v>
      </c>
      <c r="AW159" s="20">
        <v>46499.25166867223</v>
      </c>
      <c r="AX159" s="20">
        <v>52535.133924530302</v>
      </c>
      <c r="AY159" s="20">
        <v>58867.632139990943</v>
      </c>
      <c r="AZ159" s="20">
        <v>65414.35167257717</v>
      </c>
    </row>
    <row r="160" spans="1:52">
      <c r="A160" s="61" t="s">
        <v>110</v>
      </c>
      <c r="B160" s="22">
        <v>0</v>
      </c>
      <c r="C160" s="22">
        <v>0</v>
      </c>
      <c r="D160" s="22">
        <v>0</v>
      </c>
      <c r="E160" s="22">
        <v>0</v>
      </c>
      <c r="F160" s="22">
        <v>0</v>
      </c>
      <c r="G160" s="22">
        <v>0</v>
      </c>
      <c r="H160" s="22">
        <v>0</v>
      </c>
      <c r="I160" s="22">
        <v>0</v>
      </c>
      <c r="J160" s="22">
        <v>0</v>
      </c>
      <c r="K160" s="22">
        <v>0</v>
      </c>
      <c r="L160" s="22">
        <v>0</v>
      </c>
      <c r="M160" s="22">
        <v>0</v>
      </c>
      <c r="N160" s="22">
        <v>0</v>
      </c>
      <c r="O160" s="22">
        <v>0</v>
      </c>
      <c r="P160" s="22">
        <v>0</v>
      </c>
      <c r="Q160" s="22">
        <v>0</v>
      </c>
      <c r="R160" s="22">
        <v>3.3837963696721798</v>
      </c>
      <c r="S160" s="22">
        <v>7.7118808333391407</v>
      </c>
      <c r="T160" s="22">
        <v>13.712992594231695</v>
      </c>
      <c r="U160" s="22">
        <v>20.754044023282148</v>
      </c>
      <c r="V160" s="22">
        <v>29.114715288408828</v>
      </c>
      <c r="W160" s="22">
        <v>29.12077348143832</v>
      </c>
      <c r="X160" s="22">
        <v>29.03653598899465</v>
      </c>
      <c r="Y160" s="22">
        <v>28.852731627788696</v>
      </c>
      <c r="Z160" s="22">
        <v>28.471278752609479</v>
      </c>
      <c r="AA160" s="22">
        <v>27.82662416048198</v>
      </c>
      <c r="AB160" s="22">
        <v>26.984515748263597</v>
      </c>
      <c r="AC160" s="22">
        <v>24.889021397672181</v>
      </c>
      <c r="AD160" s="22">
        <v>22.004800878636111</v>
      </c>
      <c r="AE160" s="22">
        <v>18.990940746032763</v>
      </c>
      <c r="AF160" s="22">
        <v>82.453753528553037</v>
      </c>
      <c r="AG160" s="22">
        <v>268.49860107869466</v>
      </c>
      <c r="AH160" s="22">
        <v>575.87496671105237</v>
      </c>
      <c r="AI160" s="22">
        <v>995.57339691597622</v>
      </c>
      <c r="AJ160" s="22">
        <v>1517.9036309554531</v>
      </c>
      <c r="AK160" s="22">
        <v>2120.67785407265</v>
      </c>
      <c r="AL160" s="22">
        <v>2790.7367733099545</v>
      </c>
      <c r="AM160" s="22">
        <v>3501.6512576627565</v>
      </c>
      <c r="AN160" s="22">
        <v>4235.9289691111435</v>
      </c>
      <c r="AO160" s="22">
        <v>4960.5563887338485</v>
      </c>
      <c r="AP160" s="22">
        <v>5665.2582295717912</v>
      </c>
      <c r="AQ160" s="22">
        <v>6325.9024535783465</v>
      </c>
      <c r="AR160" s="22">
        <v>6945.7330486719402</v>
      </c>
      <c r="AS160" s="22">
        <v>7510.3760088326771</v>
      </c>
      <c r="AT160" s="22">
        <v>8029.6236087433463</v>
      </c>
      <c r="AU160" s="22">
        <v>8489.4028851361763</v>
      </c>
      <c r="AV160" s="22">
        <v>8905.4488527970334</v>
      </c>
      <c r="AW160" s="22">
        <v>9279.5434188992331</v>
      </c>
      <c r="AX160" s="22">
        <v>9618.2730923561758</v>
      </c>
      <c r="AY160" s="22">
        <v>9919.2726040796661</v>
      </c>
      <c r="AZ160" s="22">
        <v>10199.784336621973</v>
      </c>
    </row>
    <row r="161" spans="1:52">
      <c r="A161" s="56" t="s">
        <v>115</v>
      </c>
      <c r="B161" s="57">
        <v>390353.80113040737</v>
      </c>
      <c r="C161" s="57">
        <v>415287.27405820769</v>
      </c>
      <c r="D161" s="57">
        <v>438585.76295595191</v>
      </c>
      <c r="E161" s="57">
        <v>445392.02079959156</v>
      </c>
      <c r="F161" s="57">
        <v>513297.80684526876</v>
      </c>
      <c r="G161" s="57">
        <v>529826.18954348855</v>
      </c>
      <c r="H161" s="57">
        <v>558526.35112351633</v>
      </c>
      <c r="I161" s="57">
        <v>578206.64191453077</v>
      </c>
      <c r="J161" s="57">
        <v>568537.85716878646</v>
      </c>
      <c r="K161" s="57">
        <v>501829.99603543169</v>
      </c>
      <c r="L161" s="57">
        <v>536828.8032430833</v>
      </c>
      <c r="M161" s="57">
        <v>534150.58929645061</v>
      </c>
      <c r="N161" s="57">
        <v>534559.51330987026</v>
      </c>
      <c r="O161" s="57">
        <v>565501.0358245488</v>
      </c>
      <c r="P161" s="57">
        <v>570532.03726510867</v>
      </c>
      <c r="Q161" s="57">
        <v>579322.0961079573</v>
      </c>
      <c r="R161" s="57">
        <v>607907.75724328484</v>
      </c>
      <c r="S161" s="57">
        <v>634069.9273883322</v>
      </c>
      <c r="T161" s="57">
        <v>655328.09513324138</v>
      </c>
      <c r="U161" s="57">
        <v>671582.16356544406</v>
      </c>
      <c r="V161" s="57">
        <v>683926.85090851621</v>
      </c>
      <c r="W161" s="57">
        <v>694656.15768324921</v>
      </c>
      <c r="X161" s="57">
        <v>703908.18656093464</v>
      </c>
      <c r="Y161" s="57">
        <v>712581.81980032951</v>
      </c>
      <c r="Z161" s="57">
        <v>720889.4116230238</v>
      </c>
      <c r="AA161" s="57">
        <v>728659.65719310509</v>
      </c>
      <c r="AB161" s="57">
        <v>736754.28785066807</v>
      </c>
      <c r="AC161" s="57">
        <v>745001.26576640224</v>
      </c>
      <c r="AD161" s="57">
        <v>753328.27832251461</v>
      </c>
      <c r="AE161" s="57">
        <v>761783.86175213626</v>
      </c>
      <c r="AF161" s="57">
        <v>770607.25610069267</v>
      </c>
      <c r="AG161" s="57">
        <v>779107.09738676518</v>
      </c>
      <c r="AH161" s="57">
        <v>787859.01677279</v>
      </c>
      <c r="AI161" s="57">
        <v>795958.16897705174</v>
      </c>
      <c r="AJ161" s="57">
        <v>804181.95458975818</v>
      </c>
      <c r="AK161" s="57">
        <v>812585.22172488924</v>
      </c>
      <c r="AL161" s="57">
        <v>821237.49752758606</v>
      </c>
      <c r="AM161" s="57">
        <v>830192.22203358647</v>
      </c>
      <c r="AN161" s="57">
        <v>839420.35235105478</v>
      </c>
      <c r="AO161" s="57">
        <v>848890.53964312538</v>
      </c>
      <c r="AP161" s="57">
        <v>858688.5973042351</v>
      </c>
      <c r="AQ161" s="57">
        <v>868851.26513232314</v>
      </c>
      <c r="AR161" s="57">
        <v>879568.53921543935</v>
      </c>
      <c r="AS161" s="57">
        <v>890554.5481995272</v>
      </c>
      <c r="AT161" s="57">
        <v>901701.57394717447</v>
      </c>
      <c r="AU161" s="57">
        <v>913017.97407387011</v>
      </c>
      <c r="AV161" s="57">
        <v>924546.79663726839</v>
      </c>
      <c r="AW161" s="57">
        <v>936195.47001191601</v>
      </c>
      <c r="AX161" s="57">
        <v>948049.51569557469</v>
      </c>
      <c r="AY161" s="57">
        <v>960024.16707029613</v>
      </c>
      <c r="AZ161" s="57">
        <v>972296.22248610761</v>
      </c>
    </row>
    <row r="162" spans="1:52">
      <c r="A162" s="58" t="s">
        <v>94</v>
      </c>
      <c r="B162" s="59">
        <v>390353.80113040737</v>
      </c>
      <c r="C162" s="59">
        <v>415287.27405820769</v>
      </c>
      <c r="D162" s="59">
        <v>438585.76295595191</v>
      </c>
      <c r="E162" s="59">
        <v>445392.02079959156</v>
      </c>
      <c r="F162" s="59">
        <v>513297.80684526876</v>
      </c>
      <c r="G162" s="59">
        <v>529826.18954348855</v>
      </c>
      <c r="H162" s="59">
        <v>558526.35112351633</v>
      </c>
      <c r="I162" s="59">
        <v>578206.64191453077</v>
      </c>
      <c r="J162" s="59">
        <v>568537.85716878646</v>
      </c>
      <c r="K162" s="59">
        <v>501829.99603543169</v>
      </c>
      <c r="L162" s="59">
        <v>536828.8032430833</v>
      </c>
      <c r="M162" s="59">
        <v>534150.58929645061</v>
      </c>
      <c r="N162" s="59">
        <v>534559.51330987026</v>
      </c>
      <c r="O162" s="59">
        <v>565501.0358245488</v>
      </c>
      <c r="P162" s="59">
        <v>570532.03726510867</v>
      </c>
      <c r="Q162" s="59">
        <v>579322.0961079573</v>
      </c>
      <c r="R162" s="59">
        <v>607905.39346190577</v>
      </c>
      <c r="S162" s="59">
        <v>634065.1914973855</v>
      </c>
      <c r="T162" s="59">
        <v>655318.61315554066</v>
      </c>
      <c r="U162" s="59">
        <v>671566.77332378412</v>
      </c>
      <c r="V162" s="59">
        <v>683903.22453102958</v>
      </c>
      <c r="W162" s="59">
        <v>694632.68275035627</v>
      </c>
      <c r="X162" s="59">
        <v>703885.00892264559</v>
      </c>
      <c r="Y162" s="59">
        <v>712560.29940132808</v>
      </c>
      <c r="Z162" s="59">
        <v>720872.89823189308</v>
      </c>
      <c r="AA162" s="59">
        <v>728648.04887338914</v>
      </c>
      <c r="AB162" s="59">
        <v>736746.12819900387</v>
      </c>
      <c r="AC162" s="59">
        <v>744997.30908719357</v>
      </c>
      <c r="AD162" s="59">
        <v>753325.91972230212</v>
      </c>
      <c r="AE162" s="59">
        <v>761762.65506549261</v>
      </c>
      <c r="AF162" s="59">
        <v>770355.09922741482</v>
      </c>
      <c r="AG162" s="59">
        <v>778227.07228103431</v>
      </c>
      <c r="AH162" s="59">
        <v>785918.14181058982</v>
      </c>
      <c r="AI162" s="59">
        <v>792498.07806024863</v>
      </c>
      <c r="AJ162" s="59">
        <v>798778.46086290374</v>
      </c>
      <c r="AK162" s="59">
        <v>804823.25448450132</v>
      </c>
      <c r="AL162" s="59">
        <v>810732.41666160768</v>
      </c>
      <c r="AM162" s="59">
        <v>816601.96250165312</v>
      </c>
      <c r="AN162" s="59">
        <v>822482.91204777756</v>
      </c>
      <c r="AO162" s="59">
        <v>828338.45834810147</v>
      </c>
      <c r="AP162" s="59">
        <v>834248.37940494413</v>
      </c>
      <c r="AQ162" s="59">
        <v>840196.60710335895</v>
      </c>
      <c r="AR162" s="59">
        <v>846372.44871589344</v>
      </c>
      <c r="AS162" s="59">
        <v>852491.61868877069</v>
      </c>
      <c r="AT162" s="59">
        <v>858454.58040600782</v>
      </c>
      <c r="AU162" s="59">
        <v>864245.30725798069</v>
      </c>
      <c r="AV162" s="59">
        <v>869954.5584196382</v>
      </c>
      <c r="AW162" s="59">
        <v>875457.22620271391</v>
      </c>
      <c r="AX162" s="59">
        <v>880944.85589164135</v>
      </c>
      <c r="AY162" s="59">
        <v>886280.48935738159</v>
      </c>
      <c r="AZ162" s="59">
        <v>891596.0014086701</v>
      </c>
    </row>
    <row r="163" spans="1:52">
      <c r="A163" s="60" t="s">
        <v>96</v>
      </c>
      <c r="B163" s="20">
        <v>390353.80113040737</v>
      </c>
      <c r="C163" s="20">
        <v>415287.27405820769</v>
      </c>
      <c r="D163" s="20">
        <v>438585.76295595191</v>
      </c>
      <c r="E163" s="20">
        <v>445392.02079959156</v>
      </c>
      <c r="F163" s="20">
        <v>513297.80684526876</v>
      </c>
      <c r="G163" s="20">
        <v>529826.18954348855</v>
      </c>
      <c r="H163" s="20">
        <v>558526.35112351633</v>
      </c>
      <c r="I163" s="20">
        <v>578206.64191453077</v>
      </c>
      <c r="J163" s="20">
        <v>568537.85716878646</v>
      </c>
      <c r="K163" s="20">
        <v>501829.99603543169</v>
      </c>
      <c r="L163" s="20">
        <v>536828.8032430833</v>
      </c>
      <c r="M163" s="20">
        <v>534150.58929645061</v>
      </c>
      <c r="N163" s="20">
        <v>534559.51330987026</v>
      </c>
      <c r="O163" s="20">
        <v>565501.0358245488</v>
      </c>
      <c r="P163" s="20">
        <v>570532.03726510867</v>
      </c>
      <c r="Q163" s="20">
        <v>579322.0961079573</v>
      </c>
      <c r="R163" s="20">
        <v>607892.39148730808</v>
      </c>
      <c r="S163" s="20">
        <v>634033.19958521088</v>
      </c>
      <c r="T163" s="20">
        <v>655262.93694227713</v>
      </c>
      <c r="U163" s="20">
        <v>671482.75808104302</v>
      </c>
      <c r="V163" s="20">
        <v>683784.000262841</v>
      </c>
      <c r="W163" s="20">
        <v>694471.54400306067</v>
      </c>
      <c r="X163" s="20">
        <v>703674.27883160592</v>
      </c>
      <c r="Y163" s="20">
        <v>712286.70359077095</v>
      </c>
      <c r="Z163" s="20">
        <v>720529.21949710231</v>
      </c>
      <c r="AA163" s="20">
        <v>728217.01682585373</v>
      </c>
      <c r="AB163" s="20">
        <v>736200.86134138156</v>
      </c>
      <c r="AC163" s="20">
        <v>744317.98825836007</v>
      </c>
      <c r="AD163" s="20">
        <v>752483.16065206367</v>
      </c>
      <c r="AE163" s="20">
        <v>760712.41009338212</v>
      </c>
      <c r="AF163" s="20">
        <v>769052.05286798975</v>
      </c>
      <c r="AG163" s="20">
        <v>776606.54249198746</v>
      </c>
      <c r="AH163" s="20">
        <v>783903.91391589318</v>
      </c>
      <c r="AI163" s="20">
        <v>789997.82343493693</v>
      </c>
      <c r="AJ163" s="20">
        <v>795679.0494444397</v>
      </c>
      <c r="AK163" s="20">
        <v>800996.7207453755</v>
      </c>
      <c r="AL163" s="20">
        <v>806001.4740166202</v>
      </c>
      <c r="AM163" s="20">
        <v>810749.66463777679</v>
      </c>
      <c r="AN163" s="20">
        <v>815237.6840002205</v>
      </c>
      <c r="AO163" s="20">
        <v>819346.13139148033</v>
      </c>
      <c r="AP163" s="20">
        <v>823087.92513442633</v>
      </c>
      <c r="AQ163" s="20">
        <v>826366.99885391106</v>
      </c>
      <c r="AR163" s="20">
        <v>829267.0449567812</v>
      </c>
      <c r="AS163" s="20">
        <v>831372.42430774716</v>
      </c>
      <c r="AT163" s="20">
        <v>832469.80635768722</v>
      </c>
      <c r="AU163" s="20">
        <v>832390.19613214314</v>
      </c>
      <c r="AV163" s="20">
        <v>831084.51342299383</v>
      </c>
      <c r="AW163" s="20">
        <v>828291.39228930254</v>
      </c>
      <c r="AX163" s="20">
        <v>824043.89264144504</v>
      </c>
      <c r="AY163" s="20">
        <v>818113.96621683601</v>
      </c>
      <c r="AZ163" s="20">
        <v>810555.6565712986</v>
      </c>
    </row>
    <row r="164" spans="1:52">
      <c r="A164" s="60" t="s">
        <v>97</v>
      </c>
      <c r="B164" s="20">
        <v>0</v>
      </c>
      <c r="C164" s="20">
        <v>0</v>
      </c>
      <c r="D164" s="20">
        <v>0</v>
      </c>
      <c r="E164" s="20">
        <v>0</v>
      </c>
      <c r="F164" s="20">
        <v>0</v>
      </c>
      <c r="G164" s="20">
        <v>0</v>
      </c>
      <c r="H164" s="20">
        <v>0</v>
      </c>
      <c r="I164" s="20">
        <v>0</v>
      </c>
      <c r="J164" s="20">
        <v>0</v>
      </c>
      <c r="K164" s="20">
        <v>0</v>
      </c>
      <c r="L164" s="20">
        <v>0</v>
      </c>
      <c r="M164" s="20">
        <v>0</v>
      </c>
      <c r="N164" s="20">
        <v>0</v>
      </c>
      <c r="O164" s="20">
        <v>0</v>
      </c>
      <c r="P164" s="20">
        <v>0</v>
      </c>
      <c r="Q164" s="20">
        <v>0</v>
      </c>
      <c r="R164" s="20">
        <v>0</v>
      </c>
      <c r="S164" s="20">
        <v>0</v>
      </c>
      <c r="T164" s="20">
        <v>1.186321821954242</v>
      </c>
      <c r="U164" s="20">
        <v>2.3697909053594035</v>
      </c>
      <c r="V164" s="20">
        <v>4.7394958728797691</v>
      </c>
      <c r="W164" s="20">
        <v>7.0956422787826297</v>
      </c>
      <c r="X164" s="20">
        <v>10.609520534747167</v>
      </c>
      <c r="Y164" s="20">
        <v>16.425036680500757</v>
      </c>
      <c r="Z164" s="20">
        <v>24.508694711286875</v>
      </c>
      <c r="AA164" s="20">
        <v>37.148833238648415</v>
      </c>
      <c r="AB164" s="20">
        <v>53.385356823701528</v>
      </c>
      <c r="AC164" s="20">
        <v>74.23748436999638</v>
      </c>
      <c r="AD164" s="20">
        <v>99.830293276222719</v>
      </c>
      <c r="AE164" s="20">
        <v>134.61003404297011</v>
      </c>
      <c r="AF164" s="20">
        <v>178.4646478666069</v>
      </c>
      <c r="AG164" s="20">
        <v>233.90611567827102</v>
      </c>
      <c r="AH164" s="20">
        <v>308.88161249136778</v>
      </c>
      <c r="AI164" s="20">
        <v>399.35907098598904</v>
      </c>
      <c r="AJ164" s="20">
        <v>514.48932582746181</v>
      </c>
      <c r="AK164" s="20">
        <v>658.35361437915105</v>
      </c>
      <c r="AL164" s="20">
        <v>844.19586246141102</v>
      </c>
      <c r="AM164" s="20">
        <v>1082.2694472375408</v>
      </c>
      <c r="AN164" s="20">
        <v>1381.9827836153763</v>
      </c>
      <c r="AO164" s="20">
        <v>1760.6215371356545</v>
      </c>
      <c r="AP164" s="20">
        <v>2244.5277621047412</v>
      </c>
      <c r="AQ164" s="20">
        <v>2849.0196851694855</v>
      </c>
      <c r="AR164" s="20">
        <v>3599.807224693272</v>
      </c>
      <c r="AS164" s="20">
        <v>4532.135249119945</v>
      </c>
      <c r="AT164" s="20">
        <v>5672.2063490732953</v>
      </c>
      <c r="AU164" s="20">
        <v>7059.854305372477</v>
      </c>
      <c r="AV164" s="20">
        <v>8724.549135535779</v>
      </c>
      <c r="AW164" s="20">
        <v>10709.000104847652</v>
      </c>
      <c r="AX164" s="20">
        <v>13029.633747980111</v>
      </c>
      <c r="AY164" s="20">
        <v>15701.938678203036</v>
      </c>
      <c r="AZ164" s="20">
        <v>18718.462301562944</v>
      </c>
    </row>
    <row r="165" spans="1:52">
      <c r="A165" s="60" t="s">
        <v>114</v>
      </c>
      <c r="B165" s="20">
        <v>0</v>
      </c>
      <c r="C165" s="20">
        <v>0</v>
      </c>
      <c r="D165" s="20">
        <v>0</v>
      </c>
      <c r="E165" s="20">
        <v>0</v>
      </c>
      <c r="F165" s="20">
        <v>0</v>
      </c>
      <c r="G165" s="20">
        <v>0</v>
      </c>
      <c r="H165" s="20">
        <v>0</v>
      </c>
      <c r="I165" s="20">
        <v>0</v>
      </c>
      <c r="J165" s="20">
        <v>0</v>
      </c>
      <c r="K165" s="20">
        <v>0</v>
      </c>
      <c r="L165" s="20">
        <v>0</v>
      </c>
      <c r="M165" s="20">
        <v>0</v>
      </c>
      <c r="N165" s="20">
        <v>0</v>
      </c>
      <c r="O165" s="20">
        <v>0</v>
      </c>
      <c r="P165" s="20">
        <v>0</v>
      </c>
      <c r="Q165" s="20">
        <v>0</v>
      </c>
      <c r="R165" s="20">
        <v>13.001974597640283</v>
      </c>
      <c r="S165" s="20">
        <v>31.991912174570313</v>
      </c>
      <c r="T165" s="20">
        <v>54.489891441503445</v>
      </c>
      <c r="U165" s="20">
        <v>81.645451835735187</v>
      </c>
      <c r="V165" s="20">
        <v>113.29871811599658</v>
      </c>
      <c r="W165" s="20">
        <v>150.48694783033858</v>
      </c>
      <c r="X165" s="20">
        <v>194.19729489305615</v>
      </c>
      <c r="Y165" s="20">
        <v>248.89417641821913</v>
      </c>
      <c r="Z165" s="20">
        <v>305.04389715778046</v>
      </c>
      <c r="AA165" s="20">
        <v>371.64705537489726</v>
      </c>
      <c r="AB165" s="20">
        <v>453.37401303787942</v>
      </c>
      <c r="AC165" s="20">
        <v>545.7504349170872</v>
      </c>
      <c r="AD165" s="20">
        <v>656.88131630343923</v>
      </c>
      <c r="AE165" s="20">
        <v>793.40904475143418</v>
      </c>
      <c r="AF165" s="20">
        <v>956.96687296742721</v>
      </c>
      <c r="AG165" s="20">
        <v>1156.5348913184871</v>
      </c>
      <c r="AH165" s="20">
        <v>1389.3680824695159</v>
      </c>
      <c r="AI165" s="20">
        <v>1671.4695243619672</v>
      </c>
      <c r="AJ165" s="20">
        <v>2010.0311167076925</v>
      </c>
      <c r="AK165" s="20">
        <v>2409.3762823384336</v>
      </c>
      <c r="AL165" s="20">
        <v>2883.6633667903884</v>
      </c>
      <c r="AM165" s="20">
        <v>3445.8856196713559</v>
      </c>
      <c r="AN165" s="20">
        <v>4119.9755246976274</v>
      </c>
      <c r="AO165" s="20">
        <v>4928.8406161668681</v>
      </c>
      <c r="AP165" s="20">
        <v>5894.8872591294967</v>
      </c>
      <c r="AQ165" s="20">
        <v>7035.7222067414468</v>
      </c>
      <c r="AR165" s="20">
        <v>8393.3044106015241</v>
      </c>
      <c r="AS165" s="20">
        <v>9992.8759647536972</v>
      </c>
      <c r="AT165" s="20">
        <v>11857.555139989445</v>
      </c>
      <c r="AU165" s="20">
        <v>14018.947332480304</v>
      </c>
      <c r="AV165" s="20">
        <v>16507.491599952122</v>
      </c>
      <c r="AW165" s="20">
        <v>19354.960882793199</v>
      </c>
      <c r="AX165" s="20">
        <v>22610.359471799315</v>
      </c>
      <c r="AY165" s="20">
        <v>26296.999923045125</v>
      </c>
      <c r="AZ165" s="20">
        <v>30469.401646668757</v>
      </c>
    </row>
    <row r="166" spans="1:52">
      <c r="A166" s="60" t="s">
        <v>108</v>
      </c>
      <c r="B166" s="20">
        <v>0</v>
      </c>
      <c r="C166" s="20">
        <v>0</v>
      </c>
      <c r="D166" s="20">
        <v>0</v>
      </c>
      <c r="E166" s="20">
        <v>0</v>
      </c>
      <c r="F166" s="20">
        <v>0</v>
      </c>
      <c r="G166" s="20">
        <v>0</v>
      </c>
      <c r="H166" s="20">
        <v>0</v>
      </c>
      <c r="I166" s="20">
        <v>0</v>
      </c>
      <c r="J166" s="20">
        <v>0</v>
      </c>
      <c r="K166" s="20">
        <v>0</v>
      </c>
      <c r="L166" s="20">
        <v>0</v>
      </c>
      <c r="M166" s="20">
        <v>0</v>
      </c>
      <c r="N166" s="20">
        <v>0</v>
      </c>
      <c r="O166" s="20">
        <v>0</v>
      </c>
      <c r="P166" s="20">
        <v>0</v>
      </c>
      <c r="Q166" s="20">
        <v>0</v>
      </c>
      <c r="R166" s="20">
        <v>0</v>
      </c>
      <c r="S166" s="20">
        <v>0</v>
      </c>
      <c r="T166" s="20">
        <v>0</v>
      </c>
      <c r="U166" s="20">
        <v>0</v>
      </c>
      <c r="V166" s="20">
        <v>1.1860541997247827</v>
      </c>
      <c r="W166" s="20">
        <v>3.5561571865678205</v>
      </c>
      <c r="X166" s="20">
        <v>5.923275611784141</v>
      </c>
      <c r="Y166" s="20">
        <v>8.2765974584360311</v>
      </c>
      <c r="Z166" s="20">
        <v>14.126142921743382</v>
      </c>
      <c r="AA166" s="20">
        <v>22.236158921867002</v>
      </c>
      <c r="AB166" s="20">
        <v>38.507487760782944</v>
      </c>
      <c r="AC166" s="20">
        <v>59.332909546455085</v>
      </c>
      <c r="AD166" s="20">
        <v>86.047460658806799</v>
      </c>
      <c r="AE166" s="20">
        <v>122.22589331609295</v>
      </c>
      <c r="AF166" s="20">
        <v>167.61483859112417</v>
      </c>
      <c r="AG166" s="20">
        <v>230.08878205007622</v>
      </c>
      <c r="AH166" s="20">
        <v>315.97819973578498</v>
      </c>
      <c r="AI166" s="20">
        <v>429.42602996365861</v>
      </c>
      <c r="AJ166" s="20">
        <v>574.89097592887117</v>
      </c>
      <c r="AK166" s="20">
        <v>758.80384240823241</v>
      </c>
      <c r="AL166" s="20">
        <v>1003.0834157355787</v>
      </c>
      <c r="AM166" s="20">
        <v>1324.1427969675592</v>
      </c>
      <c r="AN166" s="20">
        <v>1743.2697392440816</v>
      </c>
      <c r="AO166" s="20">
        <v>2302.8648033186123</v>
      </c>
      <c r="AP166" s="20">
        <v>3021.0392492835235</v>
      </c>
      <c r="AQ166" s="20">
        <v>3944.866357536931</v>
      </c>
      <c r="AR166" s="20">
        <v>5112.2921238175322</v>
      </c>
      <c r="AS166" s="20">
        <v>6594.1831671498567</v>
      </c>
      <c r="AT166" s="20">
        <v>8455.0125592578024</v>
      </c>
      <c r="AU166" s="20">
        <v>10776.309487984769</v>
      </c>
      <c r="AV166" s="20">
        <v>13638.004261156562</v>
      </c>
      <c r="AW166" s="20">
        <v>17101.872925770633</v>
      </c>
      <c r="AX166" s="20">
        <v>21260.970030416865</v>
      </c>
      <c r="AY166" s="20">
        <v>26167.584539297357</v>
      </c>
      <c r="AZ166" s="20">
        <v>31852.480889139784</v>
      </c>
    </row>
    <row r="167" spans="1:52" hidden="1">
      <c r="A167" s="58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  <c r="AF167" s="59"/>
      <c r="AG167" s="59"/>
      <c r="AH167" s="59"/>
      <c r="AI167" s="59"/>
      <c r="AJ167" s="59"/>
      <c r="AK167" s="59"/>
      <c r="AL167" s="59"/>
      <c r="AM167" s="59"/>
      <c r="AN167" s="59"/>
      <c r="AO167" s="59"/>
      <c r="AP167" s="59"/>
      <c r="AQ167" s="59"/>
      <c r="AR167" s="59"/>
      <c r="AS167" s="59"/>
      <c r="AT167" s="59"/>
      <c r="AU167" s="59"/>
      <c r="AV167" s="59"/>
      <c r="AW167" s="59"/>
      <c r="AX167" s="59"/>
      <c r="AY167" s="59"/>
      <c r="AZ167" s="59"/>
    </row>
    <row r="168" spans="1:52" hidden="1">
      <c r="A168" s="6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</row>
    <row r="169" spans="1:52" hidden="1">
      <c r="A169" s="6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</row>
    <row r="170" spans="1:52" hidden="1">
      <c r="A170" s="6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</row>
    <row r="171" spans="1:52" hidden="1">
      <c r="A171" s="6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</row>
    <row r="172" spans="1:52">
      <c r="A172" s="58" t="s">
        <v>99</v>
      </c>
      <c r="B172" s="59">
        <v>0</v>
      </c>
      <c r="C172" s="59">
        <v>0</v>
      </c>
      <c r="D172" s="59">
        <v>0</v>
      </c>
      <c r="E172" s="59">
        <v>0</v>
      </c>
      <c r="F172" s="59">
        <v>0</v>
      </c>
      <c r="G172" s="59">
        <v>0</v>
      </c>
      <c r="H172" s="59">
        <v>0</v>
      </c>
      <c r="I172" s="59">
        <v>0</v>
      </c>
      <c r="J172" s="59">
        <v>0</v>
      </c>
      <c r="K172" s="59">
        <v>0</v>
      </c>
      <c r="L172" s="59">
        <v>0</v>
      </c>
      <c r="M172" s="59">
        <v>0</v>
      </c>
      <c r="N172" s="59">
        <v>0</v>
      </c>
      <c r="O172" s="59">
        <v>0</v>
      </c>
      <c r="P172" s="59">
        <v>0</v>
      </c>
      <c r="Q172" s="59">
        <v>0</v>
      </c>
      <c r="R172" s="59">
        <v>0</v>
      </c>
      <c r="S172" s="59">
        <v>0</v>
      </c>
      <c r="T172" s="59">
        <v>0</v>
      </c>
      <c r="U172" s="59">
        <v>0</v>
      </c>
      <c r="V172" s="59">
        <v>0</v>
      </c>
      <c r="W172" s="59">
        <v>0</v>
      </c>
      <c r="X172" s="59">
        <v>0</v>
      </c>
      <c r="Y172" s="59">
        <v>0</v>
      </c>
      <c r="Z172" s="59">
        <v>0</v>
      </c>
      <c r="AA172" s="59">
        <v>0</v>
      </c>
      <c r="AB172" s="59">
        <v>0</v>
      </c>
      <c r="AC172" s="59">
        <v>0</v>
      </c>
      <c r="AD172" s="59">
        <v>2.3586002125279548</v>
      </c>
      <c r="AE172" s="59">
        <v>21.206686643701243</v>
      </c>
      <c r="AF172" s="59">
        <v>100.15887950784136</v>
      </c>
      <c r="AG172" s="59">
        <v>266.21371510661265</v>
      </c>
      <c r="AH172" s="59">
        <v>526.17535216579768</v>
      </c>
      <c r="AI172" s="59">
        <v>890.95511498685983</v>
      </c>
      <c r="AJ172" s="59">
        <v>1349.8838172354253</v>
      </c>
      <c r="AK172" s="59">
        <v>1905.6180076812821</v>
      </c>
      <c r="AL172" s="59">
        <v>2566.3337873160285</v>
      </c>
      <c r="AM172" s="59">
        <v>3303.3443431599908</v>
      </c>
      <c r="AN172" s="59">
        <v>4125.4148977169052</v>
      </c>
      <c r="AO172" s="59">
        <v>5024.1361710872688</v>
      </c>
      <c r="AP172" s="59">
        <v>5990.5808459669279</v>
      </c>
      <c r="AQ172" s="59">
        <v>7036.8593603029612</v>
      </c>
      <c r="AR172" s="59">
        <v>8176.2991153224048</v>
      </c>
      <c r="AS172" s="59">
        <v>9407.9922144054417</v>
      </c>
      <c r="AT172" s="59">
        <v>10724.241626983378</v>
      </c>
      <c r="AU172" s="59">
        <v>12133.068723267283</v>
      </c>
      <c r="AV172" s="59">
        <v>13618.160157959379</v>
      </c>
      <c r="AW172" s="59">
        <v>15173.057121215867</v>
      </c>
      <c r="AX172" s="59">
        <v>16788.084003965876</v>
      </c>
      <c r="AY172" s="59">
        <v>18470.743596306547</v>
      </c>
      <c r="AZ172" s="59">
        <v>20240.549002860051</v>
      </c>
    </row>
    <row r="173" spans="1:52">
      <c r="A173" s="60" t="s">
        <v>100</v>
      </c>
      <c r="B173" s="20">
        <v>0</v>
      </c>
      <c r="C173" s="20">
        <v>0</v>
      </c>
      <c r="D173" s="20">
        <v>0</v>
      </c>
      <c r="E173" s="20">
        <v>0</v>
      </c>
      <c r="F173" s="20">
        <v>0</v>
      </c>
      <c r="G173" s="20">
        <v>0</v>
      </c>
      <c r="H173" s="20">
        <v>0</v>
      </c>
      <c r="I173" s="20">
        <v>0</v>
      </c>
      <c r="J173" s="20">
        <v>0</v>
      </c>
      <c r="K173" s="20">
        <v>0</v>
      </c>
      <c r="L173" s="20">
        <v>0</v>
      </c>
      <c r="M173" s="20">
        <v>0</v>
      </c>
      <c r="N173" s="20">
        <v>0</v>
      </c>
      <c r="O173" s="20">
        <v>0</v>
      </c>
      <c r="P173" s="20">
        <v>0</v>
      </c>
      <c r="Q173" s="20">
        <v>0</v>
      </c>
      <c r="R173" s="20">
        <v>0</v>
      </c>
      <c r="S173" s="20">
        <v>0</v>
      </c>
      <c r="T173" s="20">
        <v>0</v>
      </c>
      <c r="U173" s="20">
        <v>0</v>
      </c>
      <c r="V173" s="20">
        <v>0</v>
      </c>
      <c r="W173" s="20">
        <v>0</v>
      </c>
      <c r="X173" s="20">
        <v>0</v>
      </c>
      <c r="Y173" s="20">
        <v>0</v>
      </c>
      <c r="Z173" s="20">
        <v>0</v>
      </c>
      <c r="AA173" s="20">
        <v>0</v>
      </c>
      <c r="AB173" s="20">
        <v>0</v>
      </c>
      <c r="AC173" s="20">
        <v>0</v>
      </c>
      <c r="AD173" s="20">
        <v>0</v>
      </c>
      <c r="AE173" s="20">
        <v>0</v>
      </c>
      <c r="AF173" s="20">
        <v>0</v>
      </c>
      <c r="AG173" s="20">
        <v>0</v>
      </c>
      <c r="AH173" s="20">
        <v>0</v>
      </c>
      <c r="AI173" s="20">
        <v>0</v>
      </c>
      <c r="AJ173" s="20">
        <v>0</v>
      </c>
      <c r="AK173" s="20">
        <v>0</v>
      </c>
      <c r="AL173" s="20">
        <v>0</v>
      </c>
      <c r="AM173" s="20">
        <v>0</v>
      </c>
      <c r="AN173" s="20">
        <v>0</v>
      </c>
      <c r="AO173" s="20">
        <v>0</v>
      </c>
      <c r="AP173" s="20">
        <v>0</v>
      </c>
      <c r="AQ173" s="20">
        <v>0</v>
      </c>
      <c r="AR173" s="20">
        <v>0</v>
      </c>
      <c r="AS173" s="20">
        <v>0</v>
      </c>
      <c r="AT173" s="20">
        <v>0</v>
      </c>
      <c r="AU173" s="20">
        <v>0</v>
      </c>
      <c r="AV173" s="20">
        <v>0</v>
      </c>
      <c r="AW173" s="20">
        <v>0</v>
      </c>
      <c r="AX173" s="20">
        <v>0</v>
      </c>
      <c r="AY173" s="20">
        <v>0</v>
      </c>
      <c r="AZ173" s="20">
        <v>0</v>
      </c>
    </row>
    <row r="174" spans="1:52">
      <c r="A174" s="60" t="s">
        <v>101</v>
      </c>
      <c r="B174" s="20">
        <v>0</v>
      </c>
      <c r="C174" s="20">
        <v>0</v>
      </c>
      <c r="D174" s="20">
        <v>0</v>
      </c>
      <c r="E174" s="20">
        <v>0</v>
      </c>
      <c r="F174" s="20">
        <v>0</v>
      </c>
      <c r="G174" s="20">
        <v>0</v>
      </c>
      <c r="H174" s="20">
        <v>0</v>
      </c>
      <c r="I174" s="20">
        <v>0</v>
      </c>
      <c r="J174" s="20">
        <v>0</v>
      </c>
      <c r="K174" s="20">
        <v>0</v>
      </c>
      <c r="L174" s="20">
        <v>0</v>
      </c>
      <c r="M174" s="20">
        <v>0</v>
      </c>
      <c r="N174" s="20">
        <v>0</v>
      </c>
      <c r="O174" s="20">
        <v>0</v>
      </c>
      <c r="P174" s="20">
        <v>0</v>
      </c>
      <c r="Q174" s="20">
        <v>0</v>
      </c>
      <c r="R174" s="20">
        <v>0</v>
      </c>
      <c r="S174" s="20">
        <v>0</v>
      </c>
      <c r="T174" s="20">
        <v>0</v>
      </c>
      <c r="U174" s="20">
        <v>0</v>
      </c>
      <c r="V174" s="20">
        <v>0</v>
      </c>
      <c r="W174" s="20">
        <v>0</v>
      </c>
      <c r="X174" s="20">
        <v>0</v>
      </c>
      <c r="Y174" s="20">
        <v>0</v>
      </c>
      <c r="Z174" s="20">
        <v>0</v>
      </c>
      <c r="AA174" s="20">
        <v>0</v>
      </c>
      <c r="AB174" s="20">
        <v>0</v>
      </c>
      <c r="AC174" s="20">
        <v>0</v>
      </c>
      <c r="AD174" s="20">
        <v>0</v>
      </c>
      <c r="AE174" s="20">
        <v>0</v>
      </c>
      <c r="AF174" s="20">
        <v>0</v>
      </c>
      <c r="AG174" s="20">
        <v>0</v>
      </c>
      <c r="AH174" s="20">
        <v>0</v>
      </c>
      <c r="AI174" s="20">
        <v>0</v>
      </c>
      <c r="AJ174" s="20">
        <v>0</v>
      </c>
      <c r="AK174" s="20">
        <v>0</v>
      </c>
      <c r="AL174" s="20">
        <v>0</v>
      </c>
      <c r="AM174" s="20">
        <v>0</v>
      </c>
      <c r="AN174" s="20">
        <v>0</v>
      </c>
      <c r="AO174" s="20">
        <v>0</v>
      </c>
      <c r="AP174" s="20">
        <v>0</v>
      </c>
      <c r="AQ174" s="20">
        <v>0</v>
      </c>
      <c r="AR174" s="20">
        <v>0</v>
      </c>
      <c r="AS174" s="20">
        <v>0</v>
      </c>
      <c r="AT174" s="20">
        <v>0</v>
      </c>
      <c r="AU174" s="20">
        <v>0</v>
      </c>
      <c r="AV174" s="20">
        <v>0</v>
      </c>
      <c r="AW174" s="20">
        <v>0</v>
      </c>
      <c r="AX174" s="20">
        <v>0</v>
      </c>
      <c r="AY174" s="20">
        <v>0</v>
      </c>
      <c r="AZ174" s="20">
        <v>0</v>
      </c>
    </row>
    <row r="175" spans="1:52">
      <c r="A175" s="60" t="s">
        <v>102</v>
      </c>
      <c r="B175" s="20">
        <v>0</v>
      </c>
      <c r="C175" s="20">
        <v>0</v>
      </c>
      <c r="D175" s="20">
        <v>0</v>
      </c>
      <c r="E175" s="20">
        <v>0</v>
      </c>
      <c r="F175" s="20">
        <v>0</v>
      </c>
      <c r="G175" s="20">
        <v>0</v>
      </c>
      <c r="H175" s="20">
        <v>0</v>
      </c>
      <c r="I175" s="20">
        <v>0</v>
      </c>
      <c r="J175" s="20">
        <v>0</v>
      </c>
      <c r="K175" s="20">
        <v>0</v>
      </c>
      <c r="L175" s="20">
        <v>0</v>
      </c>
      <c r="M175" s="20">
        <v>0</v>
      </c>
      <c r="N175" s="20">
        <v>0</v>
      </c>
      <c r="O175" s="20">
        <v>0</v>
      </c>
      <c r="P175" s="20">
        <v>0</v>
      </c>
      <c r="Q175" s="20">
        <v>0</v>
      </c>
      <c r="R175" s="20">
        <v>0</v>
      </c>
      <c r="S175" s="20">
        <v>0</v>
      </c>
      <c r="T175" s="20">
        <v>0</v>
      </c>
      <c r="U175" s="20">
        <v>0</v>
      </c>
      <c r="V175" s="20">
        <v>0</v>
      </c>
      <c r="W175" s="20">
        <v>0</v>
      </c>
      <c r="X175" s="20">
        <v>0</v>
      </c>
      <c r="Y175" s="20">
        <v>0</v>
      </c>
      <c r="Z175" s="20">
        <v>0</v>
      </c>
      <c r="AA175" s="20">
        <v>0</v>
      </c>
      <c r="AB175" s="20">
        <v>0</v>
      </c>
      <c r="AC175" s="20">
        <v>0</v>
      </c>
      <c r="AD175" s="20">
        <v>2.3586002125279548</v>
      </c>
      <c r="AE175" s="20">
        <v>21.206686643701243</v>
      </c>
      <c r="AF175" s="20">
        <v>100.15887950784136</v>
      </c>
      <c r="AG175" s="20">
        <v>266.21371510661265</v>
      </c>
      <c r="AH175" s="20">
        <v>526.17535216579768</v>
      </c>
      <c r="AI175" s="20">
        <v>890.95511498685983</v>
      </c>
      <c r="AJ175" s="20">
        <v>1349.8838172354253</v>
      </c>
      <c r="AK175" s="20">
        <v>1905.6180076812821</v>
      </c>
      <c r="AL175" s="20">
        <v>2566.3337873160285</v>
      </c>
      <c r="AM175" s="20">
        <v>3303.3443431599908</v>
      </c>
      <c r="AN175" s="20">
        <v>4125.4148977169052</v>
      </c>
      <c r="AO175" s="20">
        <v>5024.1361710872688</v>
      </c>
      <c r="AP175" s="20">
        <v>5990.5808459669279</v>
      </c>
      <c r="AQ175" s="20">
        <v>7036.8593603029612</v>
      </c>
      <c r="AR175" s="20">
        <v>8176.2991153224048</v>
      </c>
      <c r="AS175" s="20">
        <v>9407.9922144054417</v>
      </c>
      <c r="AT175" s="20">
        <v>10724.241626983378</v>
      </c>
      <c r="AU175" s="20">
        <v>12133.068723267283</v>
      </c>
      <c r="AV175" s="20">
        <v>13618.160157959379</v>
      </c>
      <c r="AW175" s="20">
        <v>15173.057121215867</v>
      </c>
      <c r="AX175" s="20">
        <v>16788.084003965876</v>
      </c>
      <c r="AY175" s="20">
        <v>18470.743596306547</v>
      </c>
      <c r="AZ175" s="20">
        <v>20240.549002860051</v>
      </c>
    </row>
    <row r="176" spans="1:52">
      <c r="A176" s="60" t="s">
        <v>109</v>
      </c>
      <c r="B176" s="20">
        <v>0</v>
      </c>
      <c r="C176" s="20">
        <v>0</v>
      </c>
      <c r="D176" s="20">
        <v>0</v>
      </c>
      <c r="E176" s="20">
        <v>0</v>
      </c>
      <c r="F176" s="20">
        <v>0</v>
      </c>
      <c r="G176" s="20">
        <v>0</v>
      </c>
      <c r="H176" s="20">
        <v>0</v>
      </c>
      <c r="I176" s="20">
        <v>0</v>
      </c>
      <c r="J176" s="20">
        <v>0</v>
      </c>
      <c r="K176" s="20">
        <v>0</v>
      </c>
      <c r="L176" s="20">
        <v>0</v>
      </c>
      <c r="M176" s="20">
        <v>0</v>
      </c>
      <c r="N176" s="20">
        <v>0</v>
      </c>
      <c r="O176" s="20">
        <v>0</v>
      </c>
      <c r="P176" s="20">
        <v>0</v>
      </c>
      <c r="Q176" s="20">
        <v>0</v>
      </c>
      <c r="R176" s="20">
        <v>0</v>
      </c>
      <c r="S176" s="20">
        <v>0</v>
      </c>
      <c r="T176" s="20">
        <v>0</v>
      </c>
      <c r="U176" s="20">
        <v>0</v>
      </c>
      <c r="V176" s="20">
        <v>0</v>
      </c>
      <c r="W176" s="20">
        <v>0</v>
      </c>
      <c r="X176" s="20">
        <v>0</v>
      </c>
      <c r="Y176" s="20">
        <v>0</v>
      </c>
      <c r="Z176" s="20">
        <v>0</v>
      </c>
      <c r="AA176" s="20">
        <v>0</v>
      </c>
      <c r="AB176" s="20">
        <v>0</v>
      </c>
      <c r="AC176" s="20">
        <v>0</v>
      </c>
      <c r="AD176" s="20">
        <v>0</v>
      </c>
      <c r="AE176" s="20">
        <v>0</v>
      </c>
      <c r="AF176" s="20">
        <v>0</v>
      </c>
      <c r="AG176" s="20">
        <v>0</v>
      </c>
      <c r="AH176" s="20">
        <v>0</v>
      </c>
      <c r="AI176" s="20">
        <v>0</v>
      </c>
      <c r="AJ176" s="20">
        <v>0</v>
      </c>
      <c r="AK176" s="20">
        <v>0</v>
      </c>
      <c r="AL176" s="20">
        <v>0</v>
      </c>
      <c r="AM176" s="20">
        <v>0</v>
      </c>
      <c r="AN176" s="20">
        <v>0</v>
      </c>
      <c r="AO176" s="20">
        <v>0</v>
      </c>
      <c r="AP176" s="20">
        <v>0</v>
      </c>
      <c r="AQ176" s="20">
        <v>0</v>
      </c>
      <c r="AR176" s="20">
        <v>0</v>
      </c>
      <c r="AS176" s="20">
        <v>0</v>
      </c>
      <c r="AT176" s="20">
        <v>0</v>
      </c>
      <c r="AU176" s="20">
        <v>0</v>
      </c>
      <c r="AV176" s="20">
        <v>0</v>
      </c>
      <c r="AW176" s="20">
        <v>0</v>
      </c>
      <c r="AX176" s="20">
        <v>0</v>
      </c>
      <c r="AY176" s="20">
        <v>0</v>
      </c>
      <c r="AZ176" s="20">
        <v>0</v>
      </c>
    </row>
    <row r="177" spans="1:52">
      <c r="A177" s="58" t="s">
        <v>103</v>
      </c>
      <c r="B177" s="59">
        <v>0</v>
      </c>
      <c r="C177" s="59">
        <v>0</v>
      </c>
      <c r="D177" s="59">
        <v>0</v>
      </c>
      <c r="E177" s="59">
        <v>0</v>
      </c>
      <c r="F177" s="59">
        <v>0</v>
      </c>
      <c r="G177" s="59">
        <v>0</v>
      </c>
      <c r="H177" s="59">
        <v>0</v>
      </c>
      <c r="I177" s="59">
        <v>0</v>
      </c>
      <c r="J177" s="59">
        <v>0</v>
      </c>
      <c r="K177" s="59">
        <v>0</v>
      </c>
      <c r="L177" s="59">
        <v>0</v>
      </c>
      <c r="M177" s="59">
        <v>0</v>
      </c>
      <c r="N177" s="59">
        <v>0</v>
      </c>
      <c r="O177" s="59">
        <v>0</v>
      </c>
      <c r="P177" s="59">
        <v>0</v>
      </c>
      <c r="Q177" s="59">
        <v>0</v>
      </c>
      <c r="R177" s="59">
        <v>2.3637813790438016</v>
      </c>
      <c r="S177" s="59">
        <v>4.735890946666018</v>
      </c>
      <c r="T177" s="59">
        <v>9.4819777007182484</v>
      </c>
      <c r="U177" s="59">
        <v>15.390241659953183</v>
      </c>
      <c r="V177" s="59">
        <v>23.626377486639825</v>
      </c>
      <c r="W177" s="59">
        <v>23.474932892955227</v>
      </c>
      <c r="X177" s="59">
        <v>23.177638289045394</v>
      </c>
      <c r="Y177" s="59">
        <v>21.520399001389137</v>
      </c>
      <c r="Z177" s="59">
        <v>16.513391130694924</v>
      </c>
      <c r="AA177" s="59">
        <v>11.608319715974762</v>
      </c>
      <c r="AB177" s="59">
        <v>8.1596516642328538</v>
      </c>
      <c r="AC177" s="59">
        <v>3.9566792086186737</v>
      </c>
      <c r="AD177" s="59">
        <v>0</v>
      </c>
      <c r="AE177" s="59">
        <v>0</v>
      </c>
      <c r="AF177" s="59">
        <v>151.99799377000761</v>
      </c>
      <c r="AG177" s="59">
        <v>613.81139062424893</v>
      </c>
      <c r="AH177" s="59">
        <v>1414.6996100344056</v>
      </c>
      <c r="AI177" s="59">
        <v>2569.1358018162973</v>
      </c>
      <c r="AJ177" s="59">
        <v>4053.6099096189473</v>
      </c>
      <c r="AK177" s="59">
        <v>5856.3492327066278</v>
      </c>
      <c r="AL177" s="59">
        <v>7938.7470786623326</v>
      </c>
      <c r="AM177" s="59">
        <v>10286.915188773277</v>
      </c>
      <c r="AN177" s="59">
        <v>12812.025405560285</v>
      </c>
      <c r="AO177" s="59">
        <v>15527.945123936635</v>
      </c>
      <c r="AP177" s="59">
        <v>18449.637053324026</v>
      </c>
      <c r="AQ177" s="59">
        <v>21617.79866866126</v>
      </c>
      <c r="AR177" s="59">
        <v>25019.79138422347</v>
      </c>
      <c r="AS177" s="59">
        <v>28654.937296351076</v>
      </c>
      <c r="AT177" s="59">
        <v>32522.751914183315</v>
      </c>
      <c r="AU177" s="59">
        <v>36639.598092622145</v>
      </c>
      <c r="AV177" s="59">
        <v>40974.078059670894</v>
      </c>
      <c r="AW177" s="59">
        <v>45565.186687986235</v>
      </c>
      <c r="AX177" s="59">
        <v>50316.575799967461</v>
      </c>
      <c r="AY177" s="59">
        <v>55272.934116608005</v>
      </c>
      <c r="AZ177" s="59">
        <v>60459.67207457748</v>
      </c>
    </row>
    <row r="178" spans="1:52">
      <c r="A178" s="60" t="s">
        <v>104</v>
      </c>
      <c r="B178" s="20">
        <v>0</v>
      </c>
      <c r="C178" s="20">
        <v>0</v>
      </c>
      <c r="D178" s="20">
        <v>0</v>
      </c>
      <c r="E178" s="20">
        <v>0</v>
      </c>
      <c r="F178" s="20">
        <v>0</v>
      </c>
      <c r="G178" s="20">
        <v>0</v>
      </c>
      <c r="H178" s="20">
        <v>0</v>
      </c>
      <c r="I178" s="20">
        <v>0</v>
      </c>
      <c r="J178" s="20">
        <v>0</v>
      </c>
      <c r="K178" s="20">
        <v>0</v>
      </c>
      <c r="L178" s="20">
        <v>0</v>
      </c>
      <c r="M178" s="20">
        <v>0</v>
      </c>
      <c r="N178" s="20">
        <v>0</v>
      </c>
      <c r="O178" s="20">
        <v>0</v>
      </c>
      <c r="P178" s="20">
        <v>0</v>
      </c>
      <c r="Q178" s="20">
        <v>0</v>
      </c>
      <c r="R178" s="20">
        <v>0</v>
      </c>
      <c r="S178" s="20">
        <v>0</v>
      </c>
      <c r="T178" s="20">
        <v>0</v>
      </c>
      <c r="U178" s="20">
        <v>0</v>
      </c>
      <c r="V178" s="20">
        <v>0</v>
      </c>
      <c r="W178" s="20">
        <v>0</v>
      </c>
      <c r="X178" s="20">
        <v>0</v>
      </c>
      <c r="Y178" s="20">
        <v>0</v>
      </c>
      <c r="Z178" s="20">
        <v>0</v>
      </c>
      <c r="AA178" s="20">
        <v>0</v>
      </c>
      <c r="AB178" s="20">
        <v>0</v>
      </c>
      <c r="AC178" s="20">
        <v>0</v>
      </c>
      <c r="AD178" s="20">
        <v>0</v>
      </c>
      <c r="AE178" s="20">
        <v>0</v>
      </c>
      <c r="AF178" s="20">
        <v>69.520189053351203</v>
      </c>
      <c r="AG178" s="20">
        <v>300.4278299090966</v>
      </c>
      <c r="AH178" s="20">
        <v>736.28636149017893</v>
      </c>
      <c r="AI178" s="20">
        <v>1407.6621224316682</v>
      </c>
      <c r="AJ178" s="20">
        <v>2327.2063816149462</v>
      </c>
      <c r="AK178" s="20">
        <v>3512.0755904459734</v>
      </c>
      <c r="AL178" s="20">
        <v>4964.1159338000125</v>
      </c>
      <c r="AM178" s="20">
        <v>6698.1333219242379</v>
      </c>
      <c r="AN178" s="20">
        <v>8663.2463832081303</v>
      </c>
      <c r="AO178" s="20">
        <v>10873.717644541381</v>
      </c>
      <c r="AP178" s="20">
        <v>13339.268967303376</v>
      </c>
      <c r="AQ178" s="20">
        <v>16093.109164209083</v>
      </c>
      <c r="AR178" s="20">
        <v>19121.844704155763</v>
      </c>
      <c r="AS178" s="20">
        <v>22416.733907489986</v>
      </c>
      <c r="AT178" s="20">
        <v>25987.221258716196</v>
      </c>
      <c r="AU178" s="20">
        <v>29827.328358150651</v>
      </c>
      <c r="AV178" s="20">
        <v>33905.623648381741</v>
      </c>
      <c r="AW178" s="20">
        <v>38254.411934416195</v>
      </c>
      <c r="AX178" s="20">
        <v>42779.29807701931</v>
      </c>
      <c r="AY178" s="20">
        <v>47530.3738012752</v>
      </c>
      <c r="AZ178" s="20">
        <v>52501.286295660306</v>
      </c>
    </row>
    <row r="179" spans="1:52">
      <c r="A179" s="61" t="s">
        <v>110</v>
      </c>
      <c r="B179" s="22">
        <v>0</v>
      </c>
      <c r="C179" s="22">
        <v>0</v>
      </c>
      <c r="D179" s="22">
        <v>0</v>
      </c>
      <c r="E179" s="22">
        <v>0</v>
      </c>
      <c r="F179" s="22">
        <v>0</v>
      </c>
      <c r="G179" s="22">
        <v>0</v>
      </c>
      <c r="H179" s="22">
        <v>0</v>
      </c>
      <c r="I179" s="22">
        <v>0</v>
      </c>
      <c r="J179" s="22">
        <v>0</v>
      </c>
      <c r="K179" s="22">
        <v>0</v>
      </c>
      <c r="L179" s="22">
        <v>0</v>
      </c>
      <c r="M179" s="22">
        <v>0</v>
      </c>
      <c r="N179" s="22">
        <v>0</v>
      </c>
      <c r="O179" s="22">
        <v>0</v>
      </c>
      <c r="P179" s="22">
        <v>0</v>
      </c>
      <c r="Q179" s="22">
        <v>0</v>
      </c>
      <c r="R179" s="22">
        <v>2.3637813790438016</v>
      </c>
      <c r="S179" s="22">
        <v>4.735890946666018</v>
      </c>
      <c r="T179" s="22">
        <v>9.4819777007182484</v>
      </c>
      <c r="U179" s="22">
        <v>15.390241659953183</v>
      </c>
      <c r="V179" s="22">
        <v>23.626377486639825</v>
      </c>
      <c r="W179" s="22">
        <v>23.474932892955227</v>
      </c>
      <c r="X179" s="22">
        <v>23.177638289045394</v>
      </c>
      <c r="Y179" s="22">
        <v>21.520399001389137</v>
      </c>
      <c r="Z179" s="22">
        <v>16.513391130694924</v>
      </c>
      <c r="AA179" s="22">
        <v>11.608319715974762</v>
      </c>
      <c r="AB179" s="22">
        <v>8.1596516642328538</v>
      </c>
      <c r="AC179" s="22">
        <v>3.9566792086186737</v>
      </c>
      <c r="AD179" s="22">
        <v>0</v>
      </c>
      <c r="AE179" s="22">
        <v>0</v>
      </c>
      <c r="AF179" s="22">
        <v>82.477804716656394</v>
      </c>
      <c r="AG179" s="22">
        <v>313.38356071515233</v>
      </c>
      <c r="AH179" s="22">
        <v>678.41324854422669</v>
      </c>
      <c r="AI179" s="22">
        <v>1161.4736793846293</v>
      </c>
      <c r="AJ179" s="22">
        <v>1726.4035280040011</v>
      </c>
      <c r="AK179" s="22">
        <v>2344.2736422606545</v>
      </c>
      <c r="AL179" s="22">
        <v>2974.6311448623201</v>
      </c>
      <c r="AM179" s="22">
        <v>3588.781866849039</v>
      </c>
      <c r="AN179" s="22">
        <v>4148.7790223521561</v>
      </c>
      <c r="AO179" s="22">
        <v>4654.2274793952538</v>
      </c>
      <c r="AP179" s="22">
        <v>5110.3680860206487</v>
      </c>
      <c r="AQ179" s="22">
        <v>5524.689504452178</v>
      </c>
      <c r="AR179" s="22">
        <v>5897.9466800677083</v>
      </c>
      <c r="AS179" s="22">
        <v>6238.2033888610886</v>
      </c>
      <c r="AT179" s="22">
        <v>6535.5306554671188</v>
      </c>
      <c r="AU179" s="22">
        <v>6812.2697344714925</v>
      </c>
      <c r="AV179" s="22">
        <v>7068.4544112891517</v>
      </c>
      <c r="AW179" s="22">
        <v>7310.774753570041</v>
      </c>
      <c r="AX179" s="22">
        <v>7537.2777229481535</v>
      </c>
      <c r="AY179" s="22">
        <v>7742.5603153328047</v>
      </c>
      <c r="AZ179" s="22">
        <v>7958.3857789171707</v>
      </c>
    </row>
    <row r="180" spans="1:52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3"/>
      <c r="AC180" s="63"/>
      <c r="AD180" s="63"/>
      <c r="AE180" s="63"/>
      <c r="AF180" s="63"/>
      <c r="AG180" s="63"/>
      <c r="AH180" s="63"/>
      <c r="AI180" s="63"/>
      <c r="AJ180" s="63"/>
      <c r="AK180" s="63"/>
      <c r="AL180" s="63"/>
      <c r="AM180" s="63"/>
      <c r="AN180" s="63"/>
      <c r="AO180" s="63"/>
      <c r="AP180" s="63"/>
      <c r="AQ180" s="63"/>
      <c r="AR180" s="63"/>
      <c r="AS180" s="63"/>
      <c r="AT180" s="63"/>
      <c r="AU180" s="63"/>
      <c r="AV180" s="63"/>
      <c r="AW180" s="63"/>
      <c r="AX180" s="63"/>
      <c r="AY180" s="63"/>
      <c r="AZ180" s="63"/>
    </row>
    <row r="181" spans="1:52">
      <c r="A181" s="39" t="s">
        <v>25</v>
      </c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</row>
    <row r="182" spans="1:52">
      <c r="A182" s="54" t="s">
        <v>20</v>
      </c>
      <c r="B182" s="55">
        <v>451602.27583365235</v>
      </c>
      <c r="C182" s="55">
        <v>454490.04106434179</v>
      </c>
      <c r="D182" s="55">
        <v>447799.87801795464</v>
      </c>
      <c r="E182" s="55">
        <v>444529.38414705161</v>
      </c>
      <c r="F182" s="55">
        <v>454157.67721524404</v>
      </c>
      <c r="G182" s="55">
        <v>463484.70238087868</v>
      </c>
      <c r="H182" s="55">
        <v>477214.02677690779</v>
      </c>
      <c r="I182" s="55">
        <v>486365.87698689842</v>
      </c>
      <c r="J182" s="55">
        <v>505321.48856848199</v>
      </c>
      <c r="K182" s="55">
        <v>498194.40075087151</v>
      </c>
      <c r="L182" s="55">
        <v>502897.00041386345</v>
      </c>
      <c r="M182" s="55">
        <v>512478.0027032792</v>
      </c>
      <c r="N182" s="55">
        <v>519793.42861883767</v>
      </c>
      <c r="O182" s="55">
        <v>525935.89730185852</v>
      </c>
      <c r="P182" s="55">
        <v>534380.09085520636</v>
      </c>
      <c r="Q182" s="55">
        <v>544261.48886478855</v>
      </c>
      <c r="R182" s="55">
        <v>555786.92597339</v>
      </c>
      <c r="S182" s="55">
        <v>573305.86191911995</v>
      </c>
      <c r="T182" s="55">
        <v>589645.93686834874</v>
      </c>
      <c r="U182" s="55">
        <v>605317.64907608309</v>
      </c>
      <c r="V182" s="55">
        <v>618966.31970597594</v>
      </c>
      <c r="W182" s="55">
        <v>630978.17718538432</v>
      </c>
      <c r="X182" s="55">
        <v>642640.74452360161</v>
      </c>
      <c r="Y182" s="55">
        <v>654861.09975253441</v>
      </c>
      <c r="Z182" s="55">
        <v>665535.31551172549</v>
      </c>
      <c r="AA182" s="55">
        <v>679197.64853582939</v>
      </c>
      <c r="AB182" s="55">
        <v>692943.08690393437</v>
      </c>
      <c r="AC182" s="55">
        <v>707496.0182948733</v>
      </c>
      <c r="AD182" s="55">
        <v>720093.63825161825</v>
      </c>
      <c r="AE182" s="55">
        <v>732333.51397159032</v>
      </c>
      <c r="AF182" s="55">
        <v>744395.01821724221</v>
      </c>
      <c r="AG182" s="55">
        <v>756730.70254093758</v>
      </c>
      <c r="AH182" s="55">
        <v>768770.47695863037</v>
      </c>
      <c r="AI182" s="55">
        <v>781043.56393430964</v>
      </c>
      <c r="AJ182" s="55">
        <v>792442.39659057476</v>
      </c>
      <c r="AK182" s="55">
        <v>804233.28896578937</v>
      </c>
      <c r="AL182" s="55">
        <v>815227.13508474885</v>
      </c>
      <c r="AM182" s="55">
        <v>825638.37131493713</v>
      </c>
      <c r="AN182" s="55">
        <v>836486.74378612498</v>
      </c>
      <c r="AO182" s="55">
        <v>847468.73872355733</v>
      </c>
      <c r="AP182" s="55">
        <v>858167.17354655196</v>
      </c>
      <c r="AQ182" s="55">
        <v>868983.3054757124</v>
      </c>
      <c r="AR182" s="55">
        <v>879601.72396149114</v>
      </c>
      <c r="AS182" s="55">
        <v>890530.88474134041</v>
      </c>
      <c r="AT182" s="55">
        <v>901193.93789706682</v>
      </c>
      <c r="AU182" s="55">
        <v>912185.25765035604</v>
      </c>
      <c r="AV182" s="55">
        <v>922460.11326347536</v>
      </c>
      <c r="AW182" s="55">
        <v>933301.22803940775</v>
      </c>
      <c r="AX182" s="55">
        <v>944477.39503831009</v>
      </c>
      <c r="AY182" s="55">
        <v>955783.74128445005</v>
      </c>
      <c r="AZ182" s="55">
        <v>969401.96906688926</v>
      </c>
    </row>
    <row r="183" spans="1:52">
      <c r="A183" s="64" t="s">
        <v>26</v>
      </c>
      <c r="B183" s="59">
        <v>312713.79316390824</v>
      </c>
      <c r="C183" s="59">
        <v>308468.88607944158</v>
      </c>
      <c r="D183" s="59">
        <v>298123.48532880447</v>
      </c>
      <c r="E183" s="59">
        <v>291778.31435149547</v>
      </c>
      <c r="F183" s="59">
        <v>292706.53977899993</v>
      </c>
      <c r="G183" s="59">
        <v>297286.50492199999</v>
      </c>
      <c r="H183" s="59">
        <v>305039.89861599996</v>
      </c>
      <c r="I183" s="59">
        <v>307698.45699899993</v>
      </c>
      <c r="J183" s="59">
        <v>314174.94044399995</v>
      </c>
      <c r="K183" s="59">
        <v>300636.41833891696</v>
      </c>
      <c r="L183" s="59">
        <v>300906.18940240203</v>
      </c>
      <c r="M183" s="59">
        <v>306393.98409337999</v>
      </c>
      <c r="N183" s="59">
        <v>311066.95878564822</v>
      </c>
      <c r="O183" s="59">
        <v>314916.23435359698</v>
      </c>
      <c r="P183" s="59">
        <v>323013.44617924001</v>
      </c>
      <c r="Q183" s="59">
        <v>328225.04573775321</v>
      </c>
      <c r="R183" s="59">
        <v>335371.35920439428</v>
      </c>
      <c r="S183" s="59">
        <v>344008.71552848286</v>
      </c>
      <c r="T183" s="59">
        <v>352166.26234725758</v>
      </c>
      <c r="U183" s="59">
        <v>359326.07108345424</v>
      </c>
      <c r="V183" s="59">
        <v>365033.83768109797</v>
      </c>
      <c r="W183" s="59">
        <v>369570.21288882475</v>
      </c>
      <c r="X183" s="59">
        <v>373131.42639459245</v>
      </c>
      <c r="Y183" s="59">
        <v>377362.05955666339</v>
      </c>
      <c r="Z183" s="59">
        <v>381195.47140499461</v>
      </c>
      <c r="AA183" s="59">
        <v>386017.6024645259</v>
      </c>
      <c r="AB183" s="59">
        <v>390360.15392617346</v>
      </c>
      <c r="AC183" s="59">
        <v>394386.74396399222</v>
      </c>
      <c r="AD183" s="59">
        <v>397445.7867738785</v>
      </c>
      <c r="AE183" s="59">
        <v>400656.01913468586</v>
      </c>
      <c r="AF183" s="59">
        <v>404261.06921965966</v>
      </c>
      <c r="AG183" s="59">
        <v>407798.4250785308</v>
      </c>
      <c r="AH183" s="59">
        <v>410430.04563452088</v>
      </c>
      <c r="AI183" s="59">
        <v>414283.54529858468</v>
      </c>
      <c r="AJ183" s="59">
        <v>417798.7177305427</v>
      </c>
      <c r="AK183" s="59">
        <v>421382.87608286174</v>
      </c>
      <c r="AL183" s="59">
        <v>424661.03668496507</v>
      </c>
      <c r="AM183" s="59">
        <v>427357.78613584425</v>
      </c>
      <c r="AN183" s="59">
        <v>430554.39761513262</v>
      </c>
      <c r="AO183" s="59">
        <v>433929.13892235054</v>
      </c>
      <c r="AP183" s="59">
        <v>437032.4825802691</v>
      </c>
      <c r="AQ183" s="59">
        <v>440173.51842398208</v>
      </c>
      <c r="AR183" s="59">
        <v>442989.37747852184</v>
      </c>
      <c r="AS183" s="59">
        <v>445966.54258283443</v>
      </c>
      <c r="AT183" s="59">
        <v>448623.92809730693</v>
      </c>
      <c r="AU183" s="59">
        <v>451469.18601783016</v>
      </c>
      <c r="AV183" s="59">
        <v>453601.75552721543</v>
      </c>
      <c r="AW183" s="59">
        <v>456278.88455516909</v>
      </c>
      <c r="AX183" s="59">
        <v>459573.44129083958</v>
      </c>
      <c r="AY183" s="59">
        <v>462606.64108973998</v>
      </c>
      <c r="AZ183" s="59">
        <v>467109.39693179849</v>
      </c>
    </row>
    <row r="184" spans="1:52">
      <c r="A184" s="19" t="s">
        <v>96</v>
      </c>
      <c r="B184" s="20">
        <v>94958.094514693221</v>
      </c>
      <c r="C184" s="20">
        <v>89488.362473938483</v>
      </c>
      <c r="D184" s="20">
        <v>90636.007618145624</v>
      </c>
      <c r="E184" s="20">
        <v>90561.06636248478</v>
      </c>
      <c r="F184" s="20">
        <v>94453.223065712344</v>
      </c>
      <c r="G184" s="20">
        <v>89472.839564654336</v>
      </c>
      <c r="H184" s="20">
        <v>92990.896334144592</v>
      </c>
      <c r="I184" s="20">
        <v>99552.466277372063</v>
      </c>
      <c r="J184" s="20">
        <v>98017.076794046341</v>
      </c>
      <c r="K184" s="20">
        <v>88283.44526786865</v>
      </c>
      <c r="L184" s="20">
        <v>89161.156273435219</v>
      </c>
      <c r="M184" s="20">
        <v>89069.632095096473</v>
      </c>
      <c r="N184" s="20">
        <v>93793.007536626421</v>
      </c>
      <c r="O184" s="20">
        <v>92979.997326631594</v>
      </c>
      <c r="P184" s="20">
        <v>97173.339677932832</v>
      </c>
      <c r="Q184" s="20">
        <v>98021.66850736209</v>
      </c>
      <c r="R184" s="20">
        <v>100499.27979756158</v>
      </c>
      <c r="S184" s="20">
        <v>103190.86607421204</v>
      </c>
      <c r="T184" s="20">
        <v>105813.3410545127</v>
      </c>
      <c r="U184" s="20">
        <v>108114.52032333892</v>
      </c>
      <c r="V184" s="20">
        <v>109923.35492426321</v>
      </c>
      <c r="W184" s="20">
        <v>111280.24924222153</v>
      </c>
      <c r="X184" s="20">
        <v>112340.77458683391</v>
      </c>
      <c r="Y184" s="20">
        <v>113596.66794922817</v>
      </c>
      <c r="Z184" s="20">
        <v>114690.84177924421</v>
      </c>
      <c r="AA184" s="20">
        <v>116039.37605086474</v>
      </c>
      <c r="AB184" s="20">
        <v>117313.64136833968</v>
      </c>
      <c r="AC184" s="20">
        <v>118404.10148157999</v>
      </c>
      <c r="AD184" s="20">
        <v>119006.09614549566</v>
      </c>
      <c r="AE184" s="20">
        <v>119727.13311559818</v>
      </c>
      <c r="AF184" s="20">
        <v>120521.7415274972</v>
      </c>
      <c r="AG184" s="20">
        <v>121039.49887189385</v>
      </c>
      <c r="AH184" s="20">
        <v>121385.57609554718</v>
      </c>
      <c r="AI184" s="20">
        <v>122221.49884297152</v>
      </c>
      <c r="AJ184" s="20">
        <v>122860.99387510995</v>
      </c>
      <c r="AK184" s="20">
        <v>123439.09584981155</v>
      </c>
      <c r="AL184" s="20">
        <v>123977.95928243817</v>
      </c>
      <c r="AM184" s="20">
        <v>124020.36688303515</v>
      </c>
      <c r="AN184" s="20">
        <v>124116.45806860884</v>
      </c>
      <c r="AO184" s="20">
        <v>124061.62259327523</v>
      </c>
      <c r="AP184" s="20">
        <v>123822.96236251299</v>
      </c>
      <c r="AQ184" s="20">
        <v>123575.68545347397</v>
      </c>
      <c r="AR184" s="20">
        <v>123296.36771547748</v>
      </c>
      <c r="AS184" s="20">
        <v>122985.70947644506</v>
      </c>
      <c r="AT184" s="20">
        <v>122200.81245053803</v>
      </c>
      <c r="AU184" s="20">
        <v>121825.69358434444</v>
      </c>
      <c r="AV184" s="20">
        <v>120915.01504986752</v>
      </c>
      <c r="AW184" s="20">
        <v>119654.03323698491</v>
      </c>
      <c r="AX184" s="20">
        <v>118502.90827653723</v>
      </c>
      <c r="AY184" s="20">
        <v>116841.12215688344</v>
      </c>
      <c r="AZ184" s="20">
        <v>116011.86875787331</v>
      </c>
    </row>
    <row r="185" spans="1:52">
      <c r="A185" s="19" t="s">
        <v>118</v>
      </c>
      <c r="B185" s="20">
        <v>217755.69864921502</v>
      </c>
      <c r="C185" s="20">
        <v>218980.52360550308</v>
      </c>
      <c r="D185" s="20">
        <v>207487.47771065886</v>
      </c>
      <c r="E185" s="20">
        <v>201217.24798901071</v>
      </c>
      <c r="F185" s="20">
        <v>198253.31671328758</v>
      </c>
      <c r="G185" s="20">
        <v>207813.66535734563</v>
      </c>
      <c r="H185" s="20">
        <v>212049.00228185538</v>
      </c>
      <c r="I185" s="20">
        <v>208145.99072162787</v>
      </c>
      <c r="J185" s="20">
        <v>216157.86364995362</v>
      </c>
      <c r="K185" s="20">
        <v>212352.97307104833</v>
      </c>
      <c r="L185" s="20">
        <v>211745.03312896678</v>
      </c>
      <c r="M185" s="20">
        <v>217324.3519982835</v>
      </c>
      <c r="N185" s="20">
        <v>217273.9512490218</v>
      </c>
      <c r="O185" s="20">
        <v>221936.23702696539</v>
      </c>
      <c r="P185" s="20">
        <v>225840.10650130719</v>
      </c>
      <c r="Q185" s="20">
        <v>230203.37723039114</v>
      </c>
      <c r="R185" s="20">
        <v>234872.07940683272</v>
      </c>
      <c r="S185" s="20">
        <v>240817.84945427082</v>
      </c>
      <c r="T185" s="20">
        <v>246352.92129274487</v>
      </c>
      <c r="U185" s="20">
        <v>251211.55076011532</v>
      </c>
      <c r="V185" s="20">
        <v>255110.48275683474</v>
      </c>
      <c r="W185" s="20">
        <v>258289.9636466032</v>
      </c>
      <c r="X185" s="20">
        <v>260790.65180775852</v>
      </c>
      <c r="Y185" s="20">
        <v>263765.39160743519</v>
      </c>
      <c r="Z185" s="20">
        <v>266504.62962575041</v>
      </c>
      <c r="AA185" s="20">
        <v>269978.22641366115</v>
      </c>
      <c r="AB185" s="20">
        <v>273046.5125578338</v>
      </c>
      <c r="AC185" s="20">
        <v>275982.64248241222</v>
      </c>
      <c r="AD185" s="20">
        <v>278439.69062838284</v>
      </c>
      <c r="AE185" s="20">
        <v>280928.88601908769</v>
      </c>
      <c r="AF185" s="20">
        <v>283739.32769216248</v>
      </c>
      <c r="AG185" s="20">
        <v>286758.92620663694</v>
      </c>
      <c r="AH185" s="20">
        <v>289044.4695389737</v>
      </c>
      <c r="AI185" s="20">
        <v>292062.04645561316</v>
      </c>
      <c r="AJ185" s="20">
        <v>294937.72385543276</v>
      </c>
      <c r="AK185" s="20">
        <v>297943.78023305017</v>
      </c>
      <c r="AL185" s="20">
        <v>300683.07740252692</v>
      </c>
      <c r="AM185" s="20">
        <v>303337.41925280908</v>
      </c>
      <c r="AN185" s="20">
        <v>306437.93954652379</v>
      </c>
      <c r="AO185" s="20">
        <v>309867.51632907533</v>
      </c>
      <c r="AP185" s="20">
        <v>313209.5202177561</v>
      </c>
      <c r="AQ185" s="20">
        <v>316597.83297050814</v>
      </c>
      <c r="AR185" s="20">
        <v>319693.00976304436</v>
      </c>
      <c r="AS185" s="20">
        <v>322980.83310638939</v>
      </c>
      <c r="AT185" s="20">
        <v>326423.11564676889</v>
      </c>
      <c r="AU185" s="20">
        <v>329643.49243348575</v>
      </c>
      <c r="AV185" s="20">
        <v>332686.74047734792</v>
      </c>
      <c r="AW185" s="20">
        <v>336624.85131818417</v>
      </c>
      <c r="AX185" s="20">
        <v>341070.53301430232</v>
      </c>
      <c r="AY185" s="20">
        <v>345765.5189328565</v>
      </c>
      <c r="AZ185" s="20">
        <v>351097.52817392518</v>
      </c>
    </row>
    <row r="186" spans="1:52">
      <c r="A186" s="64" t="s">
        <v>27</v>
      </c>
      <c r="B186" s="59">
        <v>58796</v>
      </c>
      <c r="C186" s="59">
        <v>65126</v>
      </c>
      <c r="D186" s="59">
        <v>68005</v>
      </c>
      <c r="E186" s="59">
        <v>70661</v>
      </c>
      <c r="F186" s="59">
        <v>76111</v>
      </c>
      <c r="G186" s="59">
        <v>80113</v>
      </c>
      <c r="H186" s="59">
        <v>84315</v>
      </c>
      <c r="I186" s="59">
        <v>88695</v>
      </c>
      <c r="J186" s="59">
        <v>97603.000000000029</v>
      </c>
      <c r="K186" s="59">
        <v>104100</v>
      </c>
      <c r="L186" s="59">
        <v>105869.37834343799</v>
      </c>
      <c r="M186" s="59">
        <v>108738</v>
      </c>
      <c r="N186" s="59">
        <v>109804</v>
      </c>
      <c r="O186" s="59">
        <v>111668.00000000001</v>
      </c>
      <c r="P186" s="59">
        <v>110740</v>
      </c>
      <c r="Q186" s="59">
        <v>113672.99999999999</v>
      </c>
      <c r="R186" s="59">
        <v>114562.94439842906</v>
      </c>
      <c r="S186" s="59">
        <v>119767.08521436954</v>
      </c>
      <c r="T186" s="59">
        <v>124611.74187438221</v>
      </c>
      <c r="U186" s="59">
        <v>130130.40699907708</v>
      </c>
      <c r="V186" s="59">
        <v>135587.77230570125</v>
      </c>
      <c r="W186" s="59">
        <v>140974.56634577783</v>
      </c>
      <c r="X186" s="59">
        <v>147367.75467916863</v>
      </c>
      <c r="Y186" s="59">
        <v>153478.09020194036</v>
      </c>
      <c r="Z186" s="59">
        <v>158407.62926572846</v>
      </c>
      <c r="AA186" s="59">
        <v>165082.41660465611</v>
      </c>
      <c r="AB186" s="59">
        <v>172616.92247802316</v>
      </c>
      <c r="AC186" s="59">
        <v>181459.27308012795</v>
      </c>
      <c r="AD186" s="59">
        <v>189373.46329751861</v>
      </c>
      <c r="AE186" s="59">
        <v>196842.89810908589</v>
      </c>
      <c r="AF186" s="59">
        <v>203695.81368121196</v>
      </c>
      <c r="AG186" s="59">
        <v>210899.32576617112</v>
      </c>
      <c r="AH186" s="59">
        <v>218674.90240848548</v>
      </c>
      <c r="AI186" s="59">
        <v>225298.12303490311</v>
      </c>
      <c r="AJ186" s="59">
        <v>231343.89629591184</v>
      </c>
      <c r="AK186" s="59">
        <v>237643.53663134846</v>
      </c>
      <c r="AL186" s="59">
        <v>243416.18203243212</v>
      </c>
      <c r="AM186" s="59">
        <v>249153.74118840919</v>
      </c>
      <c r="AN186" s="59">
        <v>254813.59275948006</v>
      </c>
      <c r="AO186" s="59">
        <v>260395.50875277573</v>
      </c>
      <c r="AP186" s="59">
        <v>265925.76003908046</v>
      </c>
      <c r="AQ186" s="59">
        <v>271486.20914193633</v>
      </c>
      <c r="AR186" s="59">
        <v>277133.75424049783</v>
      </c>
      <c r="AS186" s="59">
        <v>282847.89270994416</v>
      </c>
      <c r="AT186" s="59">
        <v>288539.47287495586</v>
      </c>
      <c r="AU186" s="59">
        <v>294254.7726045684</v>
      </c>
      <c r="AV186" s="59">
        <v>299885.05169530283</v>
      </c>
      <c r="AW186" s="59">
        <v>305395.78542929457</v>
      </c>
      <c r="AX186" s="59">
        <v>310617.75449889095</v>
      </c>
      <c r="AY186" s="59">
        <v>316158.88966419012</v>
      </c>
      <c r="AZ186" s="59">
        <v>322466.74357667466</v>
      </c>
    </row>
    <row r="187" spans="1:52">
      <c r="A187" s="64" t="s">
        <v>28</v>
      </c>
      <c r="B187" s="59">
        <v>80092.482669744102</v>
      </c>
      <c r="C187" s="59">
        <v>80895.154984900233</v>
      </c>
      <c r="D187" s="59">
        <v>81671.392689150176</v>
      </c>
      <c r="E187" s="59">
        <v>82090.069795556119</v>
      </c>
      <c r="F187" s="59">
        <v>85340.137436244113</v>
      </c>
      <c r="G187" s="59">
        <v>86085.197458878698</v>
      </c>
      <c r="H187" s="59">
        <v>87859.128160907829</v>
      </c>
      <c r="I187" s="59">
        <v>89972.419987898509</v>
      </c>
      <c r="J187" s="59">
        <v>93543.54812448204</v>
      </c>
      <c r="K187" s="59">
        <v>93457.982411954523</v>
      </c>
      <c r="L187" s="59">
        <v>96121.432668023423</v>
      </c>
      <c r="M187" s="59">
        <v>97346.018609899213</v>
      </c>
      <c r="N187" s="59">
        <v>98922.469833189461</v>
      </c>
      <c r="O187" s="59">
        <v>99351.662948261495</v>
      </c>
      <c r="P187" s="59">
        <v>100626.64467596638</v>
      </c>
      <c r="Q187" s="59">
        <v>102363.4431270354</v>
      </c>
      <c r="R187" s="59">
        <v>105852.62237056663</v>
      </c>
      <c r="S187" s="59">
        <v>109530.06117626758</v>
      </c>
      <c r="T187" s="59">
        <v>112867.93264670896</v>
      </c>
      <c r="U187" s="59">
        <v>115861.17099355183</v>
      </c>
      <c r="V187" s="59">
        <v>118344.70971917672</v>
      </c>
      <c r="W187" s="59">
        <v>120433.39795078179</v>
      </c>
      <c r="X187" s="59">
        <v>122141.56344984047</v>
      </c>
      <c r="Y187" s="59">
        <v>124020.9499939307</v>
      </c>
      <c r="Z187" s="59">
        <v>125932.21484100244</v>
      </c>
      <c r="AA187" s="59">
        <v>128097.62946664741</v>
      </c>
      <c r="AB187" s="59">
        <v>129966.01049973775</v>
      </c>
      <c r="AC187" s="59">
        <v>131650.00125075303</v>
      </c>
      <c r="AD187" s="59">
        <v>133274.38818022123</v>
      </c>
      <c r="AE187" s="59">
        <v>134834.59672781863</v>
      </c>
      <c r="AF187" s="59">
        <v>136438.13531637064</v>
      </c>
      <c r="AG187" s="59">
        <v>138032.95169623572</v>
      </c>
      <c r="AH187" s="59">
        <v>139665.52891562408</v>
      </c>
      <c r="AI187" s="59">
        <v>141461.89560082185</v>
      </c>
      <c r="AJ187" s="59">
        <v>143299.78256412022</v>
      </c>
      <c r="AK187" s="59">
        <v>145206.8762515792</v>
      </c>
      <c r="AL187" s="59">
        <v>147149.91636735169</v>
      </c>
      <c r="AM187" s="59">
        <v>149126.8439906837</v>
      </c>
      <c r="AN187" s="59">
        <v>151118.75341151239</v>
      </c>
      <c r="AO187" s="59">
        <v>153144.091048431</v>
      </c>
      <c r="AP187" s="59">
        <v>155208.93092720228</v>
      </c>
      <c r="AQ187" s="59">
        <v>157323.57790979402</v>
      </c>
      <c r="AR187" s="59">
        <v>159478.59224247144</v>
      </c>
      <c r="AS187" s="59">
        <v>161716.44944856188</v>
      </c>
      <c r="AT187" s="59">
        <v>164030.53692480415</v>
      </c>
      <c r="AU187" s="59">
        <v>166461.29902795752</v>
      </c>
      <c r="AV187" s="59">
        <v>168973.3060409571</v>
      </c>
      <c r="AW187" s="59">
        <v>171626.55805494412</v>
      </c>
      <c r="AX187" s="59">
        <v>174286.19924857956</v>
      </c>
      <c r="AY187" s="59">
        <v>177018.21053051995</v>
      </c>
      <c r="AZ187" s="59">
        <v>179825.82855841605</v>
      </c>
    </row>
    <row r="188" spans="1:52">
      <c r="A188" s="54" t="s">
        <v>33</v>
      </c>
      <c r="B188" s="55">
        <v>405463.75464222394</v>
      </c>
      <c r="C188" s="55">
        <v>388048.30225225701</v>
      </c>
      <c r="D188" s="55">
        <v>385983.19255303103</v>
      </c>
      <c r="E188" s="55">
        <v>394375.26875462395</v>
      </c>
      <c r="F188" s="55">
        <v>419326.37026043306</v>
      </c>
      <c r="G188" s="55">
        <v>416024.18045013293</v>
      </c>
      <c r="H188" s="55">
        <v>438164.92025294504</v>
      </c>
      <c r="I188" s="55">
        <v>452000.00000000006</v>
      </c>
      <c r="J188" s="55">
        <v>442763</v>
      </c>
      <c r="K188" s="55">
        <v>363541</v>
      </c>
      <c r="L188" s="55">
        <v>393531</v>
      </c>
      <c r="M188" s="55">
        <v>422096.99999999988</v>
      </c>
      <c r="N188" s="55">
        <v>406661.00000000012</v>
      </c>
      <c r="O188" s="55">
        <v>406720.00000000006</v>
      </c>
      <c r="P188" s="55">
        <v>410824</v>
      </c>
      <c r="Q188" s="55">
        <v>417539.99999999994</v>
      </c>
      <c r="R188" s="55">
        <v>413915.77645407344</v>
      </c>
      <c r="S188" s="55">
        <v>428265.97650265659</v>
      </c>
      <c r="T188" s="55">
        <v>441376.63869363326</v>
      </c>
      <c r="U188" s="55">
        <v>452209.91522310517</v>
      </c>
      <c r="V188" s="55">
        <v>461581.33974188392</v>
      </c>
      <c r="W188" s="55">
        <v>470146.31261044927</v>
      </c>
      <c r="X188" s="55">
        <v>478042.76623499551</v>
      </c>
      <c r="Y188" s="55">
        <v>485218.86262032448</v>
      </c>
      <c r="Z188" s="55">
        <v>492150.76100312395</v>
      </c>
      <c r="AA188" s="55">
        <v>499181.96242935891</v>
      </c>
      <c r="AB188" s="55">
        <v>505885.45831654139</v>
      </c>
      <c r="AC188" s="55">
        <v>512575.95055932424</v>
      </c>
      <c r="AD188" s="55">
        <v>519211.29859154217</v>
      </c>
      <c r="AE188" s="55">
        <v>525845.558074806</v>
      </c>
      <c r="AF188" s="55">
        <v>532381.5323271458</v>
      </c>
      <c r="AG188" s="55">
        <v>538232.10065193707</v>
      </c>
      <c r="AH188" s="55">
        <v>543839.41369626229</v>
      </c>
      <c r="AI188" s="55">
        <v>549595.84585636912</v>
      </c>
      <c r="AJ188" s="55">
        <v>555308.38912928756</v>
      </c>
      <c r="AK188" s="55">
        <v>561042.29153780732</v>
      </c>
      <c r="AL188" s="55">
        <v>566742.44284541311</v>
      </c>
      <c r="AM188" s="55">
        <v>572579.7761990719</v>
      </c>
      <c r="AN188" s="55">
        <v>578504.77675527032</v>
      </c>
      <c r="AO188" s="55">
        <v>584509.27877510502</v>
      </c>
      <c r="AP188" s="55">
        <v>590601.22703369404</v>
      </c>
      <c r="AQ188" s="55">
        <v>596772.40424829163</v>
      </c>
      <c r="AR188" s="55">
        <v>603092.20054131362</v>
      </c>
      <c r="AS188" s="55">
        <v>609520.81479208358</v>
      </c>
      <c r="AT188" s="55">
        <v>615851.39320016163</v>
      </c>
      <c r="AU188" s="55">
        <v>622317.31130481057</v>
      </c>
      <c r="AV188" s="55">
        <v>628725.6541070143</v>
      </c>
      <c r="AW188" s="55">
        <v>635261.69824812794</v>
      </c>
      <c r="AX188" s="55">
        <v>641693.31005809898</v>
      </c>
      <c r="AY188" s="55">
        <v>648088.96463366225</v>
      </c>
      <c r="AZ188" s="55">
        <v>654512.16305727884</v>
      </c>
    </row>
    <row r="189" spans="1:52">
      <c r="A189" s="25" t="s">
        <v>96</v>
      </c>
      <c r="B189" s="20">
        <v>103387.34686691964</v>
      </c>
      <c r="C189" s="20">
        <v>99899.293581711492</v>
      </c>
      <c r="D189" s="20">
        <v>101876.02772437515</v>
      </c>
      <c r="E189" s="20">
        <v>112030.11889715833</v>
      </c>
      <c r="F189" s="20">
        <v>124146.69541196451</v>
      </c>
      <c r="G189" s="20">
        <v>121499.196080329</v>
      </c>
      <c r="H189" s="20">
        <v>124292.92904935892</v>
      </c>
      <c r="I189" s="20">
        <v>127363.96339880266</v>
      </c>
      <c r="J189" s="20">
        <v>126039.3627863608</v>
      </c>
      <c r="K189" s="20">
        <v>105303.74321560992</v>
      </c>
      <c r="L189" s="20">
        <v>112231.90125764391</v>
      </c>
      <c r="M189" s="20">
        <v>124409.22157856738</v>
      </c>
      <c r="N189" s="20">
        <v>121226.69132282396</v>
      </c>
      <c r="O189" s="20">
        <v>116797.67805865857</v>
      </c>
      <c r="P189" s="20">
        <v>115280.35929938723</v>
      </c>
      <c r="Q189" s="20">
        <v>112537.44252446789</v>
      </c>
      <c r="R189" s="20">
        <v>107371.19075913039</v>
      </c>
      <c r="S189" s="20">
        <v>110498.15969743879</v>
      </c>
      <c r="T189" s="20">
        <v>110995.23798386028</v>
      </c>
      <c r="U189" s="20">
        <v>111491.02239506012</v>
      </c>
      <c r="V189" s="20">
        <v>111830.81033099648</v>
      </c>
      <c r="W189" s="20">
        <v>112489.11126656973</v>
      </c>
      <c r="X189" s="20">
        <v>113142.87965177493</v>
      </c>
      <c r="Y189" s="20">
        <v>114089.44755640576</v>
      </c>
      <c r="Z189" s="20">
        <v>114881.36454110283</v>
      </c>
      <c r="AA189" s="20">
        <v>115605.75217969263</v>
      </c>
      <c r="AB189" s="20">
        <v>116536.28206420477</v>
      </c>
      <c r="AC189" s="20">
        <v>117079.25884062264</v>
      </c>
      <c r="AD189" s="20">
        <v>118153.2493756089</v>
      </c>
      <c r="AE189" s="20">
        <v>119189.10085561703</v>
      </c>
      <c r="AF189" s="20">
        <v>120482.4509302268</v>
      </c>
      <c r="AG189" s="20">
        <v>120803.51292387706</v>
      </c>
      <c r="AH189" s="20">
        <v>121492.26918442786</v>
      </c>
      <c r="AI189" s="20">
        <v>122616.37831483134</v>
      </c>
      <c r="AJ189" s="20">
        <v>123286.93429822015</v>
      </c>
      <c r="AK189" s="20">
        <v>124096.20131345367</v>
      </c>
      <c r="AL189" s="20">
        <v>124999.64386547494</v>
      </c>
      <c r="AM189" s="20">
        <v>125321.67001104416</v>
      </c>
      <c r="AN189" s="20">
        <v>125868.93367428998</v>
      </c>
      <c r="AO189" s="20">
        <v>126173.49998390807</v>
      </c>
      <c r="AP189" s="20">
        <v>126448.95021738688</v>
      </c>
      <c r="AQ189" s="20">
        <v>126866.2542780615</v>
      </c>
      <c r="AR189" s="20">
        <v>127254.60321391674</v>
      </c>
      <c r="AS189" s="20">
        <v>127408.64713677534</v>
      </c>
      <c r="AT189" s="20">
        <v>128003.96635090592</v>
      </c>
      <c r="AU189" s="20">
        <v>127976.19388095172</v>
      </c>
      <c r="AV189" s="20">
        <v>128252.30771697299</v>
      </c>
      <c r="AW189" s="20">
        <v>127007.4979986439</v>
      </c>
      <c r="AX189" s="20">
        <v>125715.85750119899</v>
      </c>
      <c r="AY189" s="20">
        <v>124414.81459597645</v>
      </c>
      <c r="AZ189" s="20">
        <v>122981.09169735329</v>
      </c>
    </row>
    <row r="190" spans="1:52">
      <c r="A190" s="26" t="s">
        <v>118</v>
      </c>
      <c r="B190" s="22">
        <v>302076.40777530428</v>
      </c>
      <c r="C190" s="22">
        <v>288149.00867054553</v>
      </c>
      <c r="D190" s="22">
        <v>284107.16482865589</v>
      </c>
      <c r="E190" s="22">
        <v>282345.14985746564</v>
      </c>
      <c r="F190" s="22">
        <v>295179.67484846857</v>
      </c>
      <c r="G190" s="22">
        <v>294524.98436980392</v>
      </c>
      <c r="H190" s="22">
        <v>313871.99120358611</v>
      </c>
      <c r="I190" s="22">
        <v>324636.03660119738</v>
      </c>
      <c r="J190" s="22">
        <v>316723.63721363922</v>
      </c>
      <c r="K190" s="22">
        <v>258237.25678439008</v>
      </c>
      <c r="L190" s="22">
        <v>281299.09874235606</v>
      </c>
      <c r="M190" s="22">
        <v>297687.77842143254</v>
      </c>
      <c r="N190" s="22">
        <v>285434.30867717613</v>
      </c>
      <c r="O190" s="22">
        <v>289922.32194134151</v>
      </c>
      <c r="P190" s="22">
        <v>295543.6407006128</v>
      </c>
      <c r="Q190" s="22">
        <v>305002.55747553206</v>
      </c>
      <c r="R190" s="22">
        <v>306544.58569494303</v>
      </c>
      <c r="S190" s="22">
        <v>317767.81680521782</v>
      </c>
      <c r="T190" s="22">
        <v>330381.40070977301</v>
      </c>
      <c r="U190" s="22">
        <v>340718.89282804506</v>
      </c>
      <c r="V190" s="22">
        <v>349750.52941088745</v>
      </c>
      <c r="W190" s="22">
        <v>357657.20134387951</v>
      </c>
      <c r="X190" s="22">
        <v>364899.88658322056</v>
      </c>
      <c r="Y190" s="22">
        <v>371129.41506391874</v>
      </c>
      <c r="Z190" s="22">
        <v>377269.3964620211</v>
      </c>
      <c r="AA190" s="22">
        <v>383576.2102496663</v>
      </c>
      <c r="AB190" s="22">
        <v>389349.17625233665</v>
      </c>
      <c r="AC190" s="22">
        <v>395496.69171870156</v>
      </c>
      <c r="AD190" s="22">
        <v>401058.04921593331</v>
      </c>
      <c r="AE190" s="22">
        <v>406656.45721918897</v>
      </c>
      <c r="AF190" s="22">
        <v>411899.08139691903</v>
      </c>
      <c r="AG190" s="22">
        <v>417428.58772806003</v>
      </c>
      <c r="AH190" s="22">
        <v>422347.14451183437</v>
      </c>
      <c r="AI190" s="22">
        <v>426979.46754153783</v>
      </c>
      <c r="AJ190" s="22">
        <v>432021.45483106736</v>
      </c>
      <c r="AK190" s="22">
        <v>436946.0902243536</v>
      </c>
      <c r="AL190" s="22">
        <v>441742.7989799382</v>
      </c>
      <c r="AM190" s="22">
        <v>447258.10618802771</v>
      </c>
      <c r="AN190" s="22">
        <v>452635.84308098035</v>
      </c>
      <c r="AO190" s="22">
        <v>458335.77879119694</v>
      </c>
      <c r="AP190" s="22">
        <v>464152.27681630722</v>
      </c>
      <c r="AQ190" s="22">
        <v>469906.14997023018</v>
      </c>
      <c r="AR190" s="22">
        <v>475837.59732739686</v>
      </c>
      <c r="AS190" s="22">
        <v>482112.16765530821</v>
      </c>
      <c r="AT190" s="22">
        <v>487847.42684925569</v>
      </c>
      <c r="AU190" s="22">
        <v>494341.11742385884</v>
      </c>
      <c r="AV190" s="22">
        <v>500473.34639004135</v>
      </c>
      <c r="AW190" s="22">
        <v>508254.2002494841</v>
      </c>
      <c r="AX190" s="22">
        <v>515977.45255690004</v>
      </c>
      <c r="AY190" s="22">
        <v>523674.15003768582</v>
      </c>
      <c r="AZ190" s="22">
        <v>531531.07135992555</v>
      </c>
    </row>
    <row r="191" spans="1:52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  <c r="AA191" s="63"/>
      <c r="AB191" s="63"/>
      <c r="AC191" s="63"/>
      <c r="AD191" s="63"/>
      <c r="AE191" s="63"/>
      <c r="AF191" s="63"/>
      <c r="AG191" s="63"/>
      <c r="AH191" s="63"/>
      <c r="AI191" s="63"/>
      <c r="AJ191" s="63"/>
      <c r="AK191" s="63"/>
      <c r="AL191" s="63"/>
      <c r="AM191" s="63"/>
      <c r="AN191" s="63"/>
      <c r="AO191" s="63"/>
      <c r="AP191" s="63"/>
      <c r="AQ191" s="63"/>
      <c r="AR191" s="63"/>
      <c r="AS191" s="63"/>
      <c r="AT191" s="63"/>
      <c r="AU191" s="63"/>
      <c r="AV191" s="63"/>
      <c r="AW191" s="63"/>
      <c r="AX191" s="63"/>
      <c r="AY191" s="63"/>
      <c r="AZ191" s="63"/>
    </row>
    <row r="192" spans="1:52">
      <c r="A192" s="39" t="s">
        <v>29</v>
      </c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</row>
    <row r="193" spans="1:52">
      <c r="A193" s="54" t="s">
        <v>20</v>
      </c>
      <c r="B193" s="55">
        <v>1130957.6696290753</v>
      </c>
      <c r="C193" s="55">
        <v>1101918.5572242734</v>
      </c>
      <c r="D193" s="55">
        <v>1085945.9556826809</v>
      </c>
      <c r="E193" s="55">
        <v>1108841.5446486888</v>
      </c>
      <c r="F193" s="55">
        <v>1246239.9310140004</v>
      </c>
      <c r="G193" s="55">
        <v>1342624.9617049396</v>
      </c>
      <c r="H193" s="55">
        <v>1392959.3701531985</v>
      </c>
      <c r="I193" s="55">
        <v>1518371.3658825643</v>
      </c>
      <c r="J193" s="55">
        <v>1515215.4545028978</v>
      </c>
      <c r="K193" s="55">
        <v>1438136.0292857392</v>
      </c>
      <c r="L193" s="55">
        <v>1425645.2401431217</v>
      </c>
      <c r="M193" s="55">
        <v>1502233.6531085232</v>
      </c>
      <c r="N193" s="55">
        <v>1517082.8840823886</v>
      </c>
      <c r="O193" s="55">
        <v>1556679.8936868738</v>
      </c>
      <c r="P193" s="55">
        <v>1623316.4444816671</v>
      </c>
      <c r="Q193" s="55">
        <v>1695992.9230325993</v>
      </c>
      <c r="R193" s="55">
        <v>1786905.189955926</v>
      </c>
      <c r="S193" s="55">
        <v>1881949.4161067624</v>
      </c>
      <c r="T193" s="55">
        <v>1971280.0556774093</v>
      </c>
      <c r="U193" s="55">
        <v>2053855.8883511836</v>
      </c>
      <c r="V193" s="55">
        <v>2127902.4473983683</v>
      </c>
      <c r="W193" s="55">
        <v>2198695.8738234225</v>
      </c>
      <c r="X193" s="55">
        <v>2267695.6212492539</v>
      </c>
      <c r="Y193" s="55">
        <v>2331401.4997434099</v>
      </c>
      <c r="Z193" s="55">
        <v>2393563.8239778168</v>
      </c>
      <c r="AA193" s="55">
        <v>2452327.9011685285</v>
      </c>
      <c r="AB193" s="55">
        <v>2508162.8617961975</v>
      </c>
      <c r="AC193" s="55">
        <v>2562714.7570009725</v>
      </c>
      <c r="AD193" s="55">
        <v>2620246.0929604732</v>
      </c>
      <c r="AE193" s="55">
        <v>2680935.2811803771</v>
      </c>
      <c r="AF193" s="55">
        <v>2736403.2710299813</v>
      </c>
      <c r="AG193" s="55">
        <v>2791595.5893688882</v>
      </c>
      <c r="AH193" s="55">
        <v>2849867.3544040779</v>
      </c>
      <c r="AI193" s="55">
        <v>2899087.4252347834</v>
      </c>
      <c r="AJ193" s="55">
        <v>2951239.393855792</v>
      </c>
      <c r="AK193" s="55">
        <v>3000217.4983442225</v>
      </c>
      <c r="AL193" s="55">
        <v>3052486.2535993047</v>
      </c>
      <c r="AM193" s="55">
        <v>3110000.2393910028</v>
      </c>
      <c r="AN193" s="55">
        <v>3161199.7403082401</v>
      </c>
      <c r="AO193" s="55">
        <v>3213304.8308395082</v>
      </c>
      <c r="AP193" s="55">
        <v>3268746.7098546149</v>
      </c>
      <c r="AQ193" s="55">
        <v>3324453.0545078861</v>
      </c>
      <c r="AR193" s="55">
        <v>3385047.2254048977</v>
      </c>
      <c r="AS193" s="55">
        <v>3443139.9896677425</v>
      </c>
      <c r="AT193" s="55">
        <v>3501622.7443672558</v>
      </c>
      <c r="AU193" s="55">
        <v>3557580.6470858776</v>
      </c>
      <c r="AV193" s="55">
        <v>3620640.136047862</v>
      </c>
      <c r="AW193" s="55">
        <v>3679363.5215108935</v>
      </c>
      <c r="AX193" s="55">
        <v>3729115.321817846</v>
      </c>
      <c r="AY193" s="55">
        <v>3791748.5372797716</v>
      </c>
      <c r="AZ193" s="55">
        <v>3842546.3384619667</v>
      </c>
    </row>
    <row r="194" spans="1:52">
      <c r="A194" s="64" t="s">
        <v>30</v>
      </c>
      <c r="B194" s="59">
        <v>92291.247015297486</v>
      </c>
      <c r="C194" s="59">
        <v>91191.361403363655</v>
      </c>
      <c r="D194" s="59">
        <v>90645.116791834182</v>
      </c>
      <c r="E194" s="59">
        <v>93155.47750879114</v>
      </c>
      <c r="F194" s="59">
        <v>97875.061863274299</v>
      </c>
      <c r="G194" s="59">
        <v>102013.1741677168</v>
      </c>
      <c r="H194" s="59">
        <v>105315.34969986462</v>
      </c>
      <c r="I194" s="59">
        <v>110317.55806036395</v>
      </c>
      <c r="J194" s="59">
        <v>105683.32508993949</v>
      </c>
      <c r="K194" s="59">
        <v>100227.37170072366</v>
      </c>
      <c r="L194" s="59">
        <v>101496.75054167997</v>
      </c>
      <c r="M194" s="59">
        <v>103148.56484483917</v>
      </c>
      <c r="N194" s="59">
        <v>97889.92472442922</v>
      </c>
      <c r="O194" s="59">
        <v>92393.968620263491</v>
      </c>
      <c r="P194" s="59">
        <v>92761.606924854714</v>
      </c>
      <c r="Q194" s="59">
        <v>97197.878817370802</v>
      </c>
      <c r="R194" s="59">
        <v>102426.97513613451</v>
      </c>
      <c r="S194" s="59">
        <v>105643.4552312626</v>
      </c>
      <c r="T194" s="59">
        <v>108791.93155208205</v>
      </c>
      <c r="U194" s="59">
        <v>111660.34772480864</v>
      </c>
      <c r="V194" s="59">
        <v>114258.48754671469</v>
      </c>
      <c r="W194" s="59">
        <v>116847.56723372613</v>
      </c>
      <c r="X194" s="59">
        <v>119387.40620377369</v>
      </c>
      <c r="Y194" s="59">
        <v>121604.5629347662</v>
      </c>
      <c r="Z194" s="59">
        <v>124077.2719524663</v>
      </c>
      <c r="AA194" s="59">
        <v>126909.69409035869</v>
      </c>
      <c r="AB194" s="59">
        <v>129380.74954004296</v>
      </c>
      <c r="AC194" s="59">
        <v>131561.13012532232</v>
      </c>
      <c r="AD194" s="59">
        <v>133953.43210760347</v>
      </c>
      <c r="AE194" s="59">
        <v>136367.08184755742</v>
      </c>
      <c r="AF194" s="59">
        <v>138803.26266242308</v>
      </c>
      <c r="AG194" s="59">
        <v>141209.28370493234</v>
      </c>
      <c r="AH194" s="59">
        <v>143690.29889435909</v>
      </c>
      <c r="AI194" s="59">
        <v>146235.91740395501</v>
      </c>
      <c r="AJ194" s="59">
        <v>148933.26646082345</v>
      </c>
      <c r="AK194" s="59">
        <v>151675.87083217723</v>
      </c>
      <c r="AL194" s="59">
        <v>154456.72939135568</v>
      </c>
      <c r="AM194" s="59">
        <v>157286.2871186788</v>
      </c>
      <c r="AN194" s="59">
        <v>160154.30477161836</v>
      </c>
      <c r="AO194" s="59">
        <v>163047.84427473194</v>
      </c>
      <c r="AP194" s="59">
        <v>166067.31962163639</v>
      </c>
      <c r="AQ194" s="59">
        <v>169148.94403961956</v>
      </c>
      <c r="AR194" s="59">
        <v>172340.8773137228</v>
      </c>
      <c r="AS194" s="59">
        <v>175620.00490289292</v>
      </c>
      <c r="AT194" s="59">
        <v>178992.33481085926</v>
      </c>
      <c r="AU194" s="59">
        <v>182455.80940479971</v>
      </c>
      <c r="AV194" s="59">
        <v>186048.0062766817</v>
      </c>
      <c r="AW194" s="59">
        <v>189672.19815302215</v>
      </c>
      <c r="AX194" s="59">
        <v>193332.35603615845</v>
      </c>
      <c r="AY194" s="59">
        <v>197199.49449205465</v>
      </c>
      <c r="AZ194" s="59">
        <v>201012.92310620737</v>
      </c>
    </row>
    <row r="195" spans="1:52">
      <c r="A195" s="19" t="s">
        <v>120</v>
      </c>
      <c r="B195" s="20">
        <v>92291.247015297486</v>
      </c>
      <c r="C195" s="20">
        <v>91191.361403363655</v>
      </c>
      <c r="D195" s="20">
        <v>90645.116791834182</v>
      </c>
      <c r="E195" s="20">
        <v>93155.47750879114</v>
      </c>
      <c r="F195" s="20">
        <v>97875.061863274299</v>
      </c>
      <c r="G195" s="20">
        <v>102013.1741677168</v>
      </c>
      <c r="H195" s="20">
        <v>105315.34969986462</v>
      </c>
      <c r="I195" s="20">
        <v>110317.55806036395</v>
      </c>
      <c r="J195" s="20">
        <v>105683.32508993949</v>
      </c>
      <c r="K195" s="20">
        <v>100227.37170072366</v>
      </c>
      <c r="L195" s="20">
        <v>101496.75054167997</v>
      </c>
      <c r="M195" s="20">
        <v>103148.56484483917</v>
      </c>
      <c r="N195" s="20">
        <v>97889.92472442922</v>
      </c>
      <c r="O195" s="20">
        <v>92393.968620263491</v>
      </c>
      <c r="P195" s="20">
        <v>92761.606924854714</v>
      </c>
      <c r="Q195" s="20">
        <v>97197.878817370802</v>
      </c>
      <c r="R195" s="20">
        <v>102426.97435610117</v>
      </c>
      <c r="S195" s="20">
        <v>105643.45288268881</v>
      </c>
      <c r="T195" s="20">
        <v>108791.92419927102</v>
      </c>
      <c r="U195" s="20">
        <v>111660.32981647854</v>
      </c>
      <c r="V195" s="20">
        <v>114258.45204901123</v>
      </c>
      <c r="W195" s="20">
        <v>116847.50453752094</v>
      </c>
      <c r="X195" s="20">
        <v>119387.29326355549</v>
      </c>
      <c r="Y195" s="20">
        <v>121604.37123157544</v>
      </c>
      <c r="Z195" s="20">
        <v>124076.94956899945</v>
      </c>
      <c r="AA195" s="20">
        <v>126909.15157272336</v>
      </c>
      <c r="AB195" s="20">
        <v>129379.886289281</v>
      </c>
      <c r="AC195" s="20">
        <v>131559.82696151655</v>
      </c>
      <c r="AD195" s="20">
        <v>133951.32862281002</v>
      </c>
      <c r="AE195" s="20">
        <v>136363.68987957863</v>
      </c>
      <c r="AF195" s="20">
        <v>138797.70080790255</v>
      </c>
      <c r="AG195" s="20">
        <v>141200.41800407512</v>
      </c>
      <c r="AH195" s="20">
        <v>143675.33028084593</v>
      </c>
      <c r="AI195" s="20">
        <v>146209.56482445114</v>
      </c>
      <c r="AJ195" s="20">
        <v>148889.0029197913</v>
      </c>
      <c r="AK195" s="20">
        <v>151600.8495971541</v>
      </c>
      <c r="AL195" s="20">
        <v>154332.51191050574</v>
      </c>
      <c r="AM195" s="20">
        <v>157081.35802705507</v>
      </c>
      <c r="AN195" s="20">
        <v>159785.01703227512</v>
      </c>
      <c r="AO195" s="20">
        <v>162484.60710914273</v>
      </c>
      <c r="AP195" s="20">
        <v>165200.57015572034</v>
      </c>
      <c r="AQ195" s="20">
        <v>167876.37936972608</v>
      </c>
      <c r="AR195" s="20">
        <v>170498.03684331651</v>
      </c>
      <c r="AS195" s="20">
        <v>172943.51897734005</v>
      </c>
      <c r="AT195" s="20">
        <v>175190.5842233146</v>
      </c>
      <c r="AU195" s="20">
        <v>177084.11360908055</v>
      </c>
      <c r="AV195" s="20">
        <v>178723.30248798247</v>
      </c>
      <c r="AW195" s="20">
        <v>179866.86800548364</v>
      </c>
      <c r="AX195" s="20">
        <v>180416.80930811242</v>
      </c>
      <c r="AY195" s="20">
        <v>180633.67740040974</v>
      </c>
      <c r="AZ195" s="20">
        <v>180378.51435441955</v>
      </c>
    </row>
    <row r="196" spans="1:52">
      <c r="A196" s="19" t="s">
        <v>121</v>
      </c>
      <c r="B196" s="20">
        <v>0</v>
      </c>
      <c r="C196" s="20">
        <v>0</v>
      </c>
      <c r="D196" s="20">
        <v>0</v>
      </c>
      <c r="E196" s="20">
        <v>0</v>
      </c>
      <c r="F196" s="20">
        <v>0</v>
      </c>
      <c r="G196" s="20">
        <v>0</v>
      </c>
      <c r="H196" s="20">
        <v>0</v>
      </c>
      <c r="I196" s="20">
        <v>0</v>
      </c>
      <c r="J196" s="20">
        <v>0</v>
      </c>
      <c r="K196" s="20">
        <v>0</v>
      </c>
      <c r="L196" s="20">
        <v>0</v>
      </c>
      <c r="M196" s="20">
        <v>0</v>
      </c>
      <c r="N196" s="20">
        <v>0</v>
      </c>
      <c r="O196" s="20">
        <v>0</v>
      </c>
      <c r="P196" s="20">
        <v>0</v>
      </c>
      <c r="Q196" s="20">
        <v>0</v>
      </c>
      <c r="R196" s="20">
        <v>7.8003333658788556E-4</v>
      </c>
      <c r="S196" s="20">
        <v>2.3485737958335228E-3</v>
      </c>
      <c r="T196" s="20">
        <v>7.3528110338829727E-3</v>
      </c>
      <c r="U196" s="20">
        <v>1.7908330102640091E-2</v>
      </c>
      <c r="V196" s="20">
        <v>3.5497703458161958E-2</v>
      </c>
      <c r="W196" s="20">
        <v>6.2696205196872287E-2</v>
      </c>
      <c r="X196" s="20">
        <v>0.11294021819167363</v>
      </c>
      <c r="Y196" s="20">
        <v>0.19170319076728706</v>
      </c>
      <c r="Z196" s="20">
        <v>0.32238346683888658</v>
      </c>
      <c r="AA196" s="20">
        <v>0.54251763533572994</v>
      </c>
      <c r="AB196" s="20">
        <v>0.86325076195662076</v>
      </c>
      <c r="AC196" s="20">
        <v>1.30316380576901</v>
      </c>
      <c r="AD196" s="20">
        <v>2.1034847934356735</v>
      </c>
      <c r="AE196" s="20">
        <v>3.3919679787907331</v>
      </c>
      <c r="AF196" s="20">
        <v>5.5618545205228216</v>
      </c>
      <c r="AG196" s="20">
        <v>8.8657008572286333</v>
      </c>
      <c r="AH196" s="20">
        <v>14.96861351316379</v>
      </c>
      <c r="AI196" s="20">
        <v>26.352579503866036</v>
      </c>
      <c r="AJ196" s="20">
        <v>44.26354103215369</v>
      </c>
      <c r="AK196" s="20">
        <v>75.021235023124163</v>
      </c>
      <c r="AL196" s="20">
        <v>124.21748084993861</v>
      </c>
      <c r="AM196" s="20">
        <v>204.92909162373496</v>
      </c>
      <c r="AN196" s="20">
        <v>369.28773934322868</v>
      </c>
      <c r="AO196" s="20">
        <v>563.23716558919364</v>
      </c>
      <c r="AP196" s="20">
        <v>866.7494659160385</v>
      </c>
      <c r="AQ196" s="20">
        <v>1272.5646698934604</v>
      </c>
      <c r="AR196" s="20">
        <v>1842.8404704062777</v>
      </c>
      <c r="AS196" s="20">
        <v>2676.4859255528577</v>
      </c>
      <c r="AT196" s="20">
        <v>3801.7505875446736</v>
      </c>
      <c r="AU196" s="20">
        <v>5371.6957957191589</v>
      </c>
      <c r="AV196" s="20">
        <v>7324.7037886992275</v>
      </c>
      <c r="AW196" s="20">
        <v>9805.3301475385069</v>
      </c>
      <c r="AX196" s="20">
        <v>12915.546728046042</v>
      </c>
      <c r="AY196" s="20">
        <v>16565.817091644905</v>
      </c>
      <c r="AZ196" s="20">
        <v>20634.408751787829</v>
      </c>
    </row>
    <row r="197" spans="1:52">
      <c r="A197" s="19" t="s">
        <v>122</v>
      </c>
      <c r="B197" s="20">
        <v>0</v>
      </c>
      <c r="C197" s="20">
        <v>0</v>
      </c>
      <c r="D197" s="20">
        <v>0</v>
      </c>
      <c r="E197" s="20">
        <v>0</v>
      </c>
      <c r="F197" s="20">
        <v>0</v>
      </c>
      <c r="G197" s="20">
        <v>0</v>
      </c>
      <c r="H197" s="20">
        <v>0</v>
      </c>
      <c r="I197" s="20">
        <v>0</v>
      </c>
      <c r="J197" s="20">
        <v>0</v>
      </c>
      <c r="K197" s="20">
        <v>0</v>
      </c>
      <c r="L197" s="20">
        <v>0</v>
      </c>
      <c r="M197" s="20">
        <v>0</v>
      </c>
      <c r="N197" s="20">
        <v>0</v>
      </c>
      <c r="O197" s="20">
        <v>0</v>
      </c>
      <c r="P197" s="20">
        <v>0</v>
      </c>
      <c r="Q197" s="20">
        <v>0</v>
      </c>
      <c r="R197" s="20">
        <v>0</v>
      </c>
      <c r="S197" s="20">
        <v>0</v>
      </c>
      <c r="T197" s="20">
        <v>0</v>
      </c>
      <c r="U197" s="20">
        <v>0</v>
      </c>
      <c r="V197" s="20">
        <v>0</v>
      </c>
      <c r="W197" s="20">
        <v>0</v>
      </c>
      <c r="X197" s="20">
        <v>0</v>
      </c>
      <c r="Y197" s="20">
        <v>0</v>
      </c>
      <c r="Z197" s="20">
        <v>0</v>
      </c>
      <c r="AA197" s="20">
        <v>0</v>
      </c>
      <c r="AB197" s="20">
        <v>0</v>
      </c>
      <c r="AC197" s="20">
        <v>0</v>
      </c>
      <c r="AD197" s="20">
        <v>0</v>
      </c>
      <c r="AE197" s="20">
        <v>0</v>
      </c>
      <c r="AF197" s="20">
        <v>0</v>
      </c>
      <c r="AG197" s="20">
        <v>0</v>
      </c>
      <c r="AH197" s="20">
        <v>0</v>
      </c>
      <c r="AI197" s="20">
        <v>0</v>
      </c>
      <c r="AJ197" s="20">
        <v>0</v>
      </c>
      <c r="AK197" s="20">
        <v>0</v>
      </c>
      <c r="AL197" s="20">
        <v>0</v>
      </c>
      <c r="AM197" s="20">
        <v>0</v>
      </c>
      <c r="AN197" s="20">
        <v>0</v>
      </c>
      <c r="AO197" s="20">
        <v>0</v>
      </c>
      <c r="AP197" s="20">
        <v>0</v>
      </c>
      <c r="AQ197" s="20">
        <v>0</v>
      </c>
      <c r="AR197" s="20">
        <v>0</v>
      </c>
      <c r="AS197" s="20">
        <v>0</v>
      </c>
      <c r="AT197" s="20">
        <v>0</v>
      </c>
      <c r="AU197" s="20">
        <v>0</v>
      </c>
      <c r="AV197" s="20">
        <v>0</v>
      </c>
      <c r="AW197" s="20">
        <v>0</v>
      </c>
      <c r="AX197" s="20">
        <v>0</v>
      </c>
      <c r="AY197" s="20">
        <v>0</v>
      </c>
      <c r="AZ197" s="20">
        <v>0</v>
      </c>
    </row>
    <row r="198" spans="1:52">
      <c r="A198" s="19" t="s">
        <v>123</v>
      </c>
      <c r="B198" s="20">
        <v>0</v>
      </c>
      <c r="C198" s="20">
        <v>0</v>
      </c>
      <c r="D198" s="20">
        <v>0</v>
      </c>
      <c r="E198" s="20">
        <v>0</v>
      </c>
      <c r="F198" s="20">
        <v>0</v>
      </c>
      <c r="G198" s="20">
        <v>0</v>
      </c>
      <c r="H198" s="20">
        <v>0</v>
      </c>
      <c r="I198" s="20">
        <v>0</v>
      </c>
      <c r="J198" s="20">
        <v>0</v>
      </c>
      <c r="K198" s="20">
        <v>0</v>
      </c>
      <c r="L198" s="20">
        <v>0</v>
      </c>
      <c r="M198" s="20">
        <v>0</v>
      </c>
      <c r="N198" s="20">
        <v>0</v>
      </c>
      <c r="O198" s="20">
        <v>0</v>
      </c>
      <c r="P198" s="20">
        <v>0</v>
      </c>
      <c r="Q198" s="20">
        <v>0</v>
      </c>
      <c r="R198" s="20">
        <v>0</v>
      </c>
      <c r="S198" s="20">
        <v>0</v>
      </c>
      <c r="T198" s="20">
        <v>0</v>
      </c>
      <c r="U198" s="20">
        <v>0</v>
      </c>
      <c r="V198" s="20">
        <v>0</v>
      </c>
      <c r="W198" s="20">
        <v>0</v>
      </c>
      <c r="X198" s="20">
        <v>0</v>
      </c>
      <c r="Y198" s="20">
        <v>0</v>
      </c>
      <c r="Z198" s="20">
        <v>0</v>
      </c>
      <c r="AA198" s="20">
        <v>0</v>
      </c>
      <c r="AB198" s="20">
        <v>0</v>
      </c>
      <c r="AC198" s="20">
        <v>0</v>
      </c>
      <c r="AD198" s="20">
        <v>0</v>
      </c>
      <c r="AE198" s="20">
        <v>0</v>
      </c>
      <c r="AF198" s="20">
        <v>0</v>
      </c>
      <c r="AG198" s="20">
        <v>0</v>
      </c>
      <c r="AH198" s="20">
        <v>0</v>
      </c>
      <c r="AI198" s="20">
        <v>0</v>
      </c>
      <c r="AJ198" s="20">
        <v>0</v>
      </c>
      <c r="AK198" s="20">
        <v>0</v>
      </c>
      <c r="AL198" s="20">
        <v>0</v>
      </c>
      <c r="AM198" s="20">
        <v>0</v>
      </c>
      <c r="AN198" s="20">
        <v>0</v>
      </c>
      <c r="AO198" s="20">
        <v>0</v>
      </c>
      <c r="AP198" s="20">
        <v>0</v>
      </c>
      <c r="AQ198" s="20">
        <v>0</v>
      </c>
      <c r="AR198" s="20">
        <v>0</v>
      </c>
      <c r="AS198" s="20">
        <v>0</v>
      </c>
      <c r="AT198" s="20">
        <v>0</v>
      </c>
      <c r="AU198" s="20">
        <v>0</v>
      </c>
      <c r="AV198" s="20">
        <v>0</v>
      </c>
      <c r="AW198" s="20">
        <v>0</v>
      </c>
      <c r="AX198" s="20">
        <v>0</v>
      </c>
      <c r="AY198" s="20">
        <v>0</v>
      </c>
      <c r="AZ198" s="20">
        <v>0</v>
      </c>
    </row>
    <row r="199" spans="1:52">
      <c r="A199" s="64" t="s">
        <v>31</v>
      </c>
      <c r="B199" s="59">
        <v>367222.25298470247</v>
      </c>
      <c r="C199" s="59">
        <v>364300.13859663642</v>
      </c>
      <c r="D199" s="59">
        <v>356802.38320816593</v>
      </c>
      <c r="E199" s="59">
        <v>372391.02249120903</v>
      </c>
      <c r="F199" s="59">
        <v>397836.4381367258</v>
      </c>
      <c r="G199" s="59">
        <v>427885.3258322833</v>
      </c>
      <c r="H199" s="59">
        <v>446704.15030013543</v>
      </c>
      <c r="I199" s="59">
        <v>464828.44193963619</v>
      </c>
      <c r="J199" s="59">
        <v>457093.93682561145</v>
      </c>
      <c r="K199" s="59">
        <v>423949.60263783165</v>
      </c>
      <c r="L199" s="59">
        <v>437227.85018536507</v>
      </c>
      <c r="M199" s="59">
        <v>475752.27325730067</v>
      </c>
      <c r="N199" s="59">
        <v>474017.79948834883</v>
      </c>
      <c r="O199" s="59">
        <v>488888.57258670317</v>
      </c>
      <c r="P199" s="59">
        <v>516633.66633602954</v>
      </c>
      <c r="Q199" s="59">
        <v>551807.58525995375</v>
      </c>
      <c r="R199" s="59">
        <v>604544.47422586812</v>
      </c>
      <c r="S199" s="59">
        <v>630597.24639888608</v>
      </c>
      <c r="T199" s="59">
        <v>656061.15189295704</v>
      </c>
      <c r="U199" s="59">
        <v>678954.97546903091</v>
      </c>
      <c r="V199" s="59">
        <v>699402.36789573682</v>
      </c>
      <c r="W199" s="59">
        <v>719751.70100385649</v>
      </c>
      <c r="X199" s="59">
        <v>741318.1922309061</v>
      </c>
      <c r="Y199" s="59">
        <v>759613.53290250653</v>
      </c>
      <c r="Z199" s="59">
        <v>778615.41602293251</v>
      </c>
      <c r="AA199" s="59">
        <v>800829.84102407738</v>
      </c>
      <c r="AB199" s="59">
        <v>821587.58560627722</v>
      </c>
      <c r="AC199" s="59">
        <v>842107.95699721389</v>
      </c>
      <c r="AD199" s="59">
        <v>862328.47075929772</v>
      </c>
      <c r="AE199" s="59">
        <v>882469.69305677281</v>
      </c>
      <c r="AF199" s="59">
        <v>901402.55726125173</v>
      </c>
      <c r="AG199" s="59">
        <v>920260.11200015293</v>
      </c>
      <c r="AH199" s="59">
        <v>939972.46876904496</v>
      </c>
      <c r="AI199" s="59">
        <v>957318.304891409</v>
      </c>
      <c r="AJ199" s="59">
        <v>975302.50359961949</v>
      </c>
      <c r="AK199" s="59">
        <v>992621.15539271408</v>
      </c>
      <c r="AL199" s="59">
        <v>1010622.3801365339</v>
      </c>
      <c r="AM199" s="59">
        <v>1029848.2602045501</v>
      </c>
      <c r="AN199" s="59">
        <v>1047702.9768876043</v>
      </c>
      <c r="AO199" s="59">
        <v>1065754.9881327418</v>
      </c>
      <c r="AP199" s="59">
        <v>1084661.0393839341</v>
      </c>
      <c r="AQ199" s="59">
        <v>1103762.2841241281</v>
      </c>
      <c r="AR199" s="59">
        <v>1124048.3689937219</v>
      </c>
      <c r="AS199" s="59">
        <v>1143940.7638970651</v>
      </c>
      <c r="AT199" s="59">
        <v>1163983.3123466042</v>
      </c>
      <c r="AU199" s="59">
        <v>1183411.0278314529</v>
      </c>
      <c r="AV199" s="59">
        <v>1204406.224352957</v>
      </c>
      <c r="AW199" s="59">
        <v>1224259.6226035433</v>
      </c>
      <c r="AX199" s="59">
        <v>1241825.5830170512</v>
      </c>
      <c r="AY199" s="59">
        <v>1262648.2373663615</v>
      </c>
      <c r="AZ199" s="59">
        <v>1280340.5689232217</v>
      </c>
    </row>
    <row r="200" spans="1:52">
      <c r="A200" s="19" t="s">
        <v>120</v>
      </c>
      <c r="B200" s="20">
        <v>367222.25298470247</v>
      </c>
      <c r="C200" s="20">
        <v>364300.13859663642</v>
      </c>
      <c r="D200" s="20">
        <v>356802.38320816593</v>
      </c>
      <c r="E200" s="20">
        <v>372391.02249120903</v>
      </c>
      <c r="F200" s="20">
        <v>397836.4381367258</v>
      </c>
      <c r="G200" s="20">
        <v>427885.3258322833</v>
      </c>
      <c r="H200" s="20">
        <v>446704.15030013543</v>
      </c>
      <c r="I200" s="20">
        <v>464828.44193963619</v>
      </c>
      <c r="J200" s="20">
        <v>457093.93682561145</v>
      </c>
      <c r="K200" s="20">
        <v>423949.60263783165</v>
      </c>
      <c r="L200" s="20">
        <v>437227.85018536507</v>
      </c>
      <c r="M200" s="20">
        <v>475752.27325730067</v>
      </c>
      <c r="N200" s="20">
        <v>474017.79948834883</v>
      </c>
      <c r="O200" s="20">
        <v>488888.57258670317</v>
      </c>
      <c r="P200" s="20">
        <v>516633.66633602954</v>
      </c>
      <c r="Q200" s="20">
        <v>551807.58525995375</v>
      </c>
      <c r="R200" s="20">
        <v>604544.47422586812</v>
      </c>
      <c r="S200" s="20">
        <v>630597.24639888608</v>
      </c>
      <c r="T200" s="20">
        <v>656061.15189295704</v>
      </c>
      <c r="U200" s="20">
        <v>678954.97546903091</v>
      </c>
      <c r="V200" s="20">
        <v>699402.36789573682</v>
      </c>
      <c r="W200" s="20">
        <v>719751.70100385649</v>
      </c>
      <c r="X200" s="20">
        <v>741318.1922309061</v>
      </c>
      <c r="Y200" s="20">
        <v>759613.53290250653</v>
      </c>
      <c r="Z200" s="20">
        <v>778615.41602293251</v>
      </c>
      <c r="AA200" s="20">
        <v>800829.84102407738</v>
      </c>
      <c r="AB200" s="20">
        <v>821587.58560627722</v>
      </c>
      <c r="AC200" s="20">
        <v>842107.95699721365</v>
      </c>
      <c r="AD200" s="20">
        <v>862328.47075929586</v>
      </c>
      <c r="AE200" s="20">
        <v>882469.69305676047</v>
      </c>
      <c r="AF200" s="20">
        <v>901402.55726116907</v>
      </c>
      <c r="AG200" s="20">
        <v>920260.11199960764</v>
      </c>
      <c r="AH200" s="20">
        <v>939972.46876554389</v>
      </c>
      <c r="AI200" s="20">
        <v>957318.30487029161</v>
      </c>
      <c r="AJ200" s="20">
        <v>975302.50347356941</v>
      </c>
      <c r="AK200" s="20">
        <v>992621.15468335454</v>
      </c>
      <c r="AL200" s="20">
        <v>1010622.3763842519</v>
      </c>
      <c r="AM200" s="20">
        <v>1029848.2400121815</v>
      </c>
      <c r="AN200" s="20">
        <v>1047702.8641136284</v>
      </c>
      <c r="AO200" s="20">
        <v>1065754.5422924601</v>
      </c>
      <c r="AP200" s="20">
        <v>1084659.3058417889</v>
      </c>
      <c r="AQ200" s="20">
        <v>1103755.7145190313</v>
      </c>
      <c r="AR200" s="20">
        <v>1124025.5790464373</v>
      </c>
      <c r="AS200" s="20">
        <v>1143869.2353979317</v>
      </c>
      <c r="AT200" s="20">
        <v>1163779.1438090615</v>
      </c>
      <c r="AU200" s="20">
        <v>1182873.6482778378</v>
      </c>
      <c r="AV200" s="20">
        <v>1203143.3341372819</v>
      </c>
      <c r="AW200" s="20">
        <v>1221498.6349470809</v>
      </c>
      <c r="AX200" s="20">
        <v>1236354.2714411593</v>
      </c>
      <c r="AY200" s="20">
        <v>1252391.1211303486</v>
      </c>
      <c r="AZ200" s="20">
        <v>1262790.5990647611</v>
      </c>
    </row>
    <row r="201" spans="1:52">
      <c r="A201" s="19" t="s">
        <v>121</v>
      </c>
      <c r="B201" s="20">
        <v>0</v>
      </c>
      <c r="C201" s="20">
        <v>0</v>
      </c>
      <c r="D201" s="20">
        <v>0</v>
      </c>
      <c r="E201" s="20">
        <v>0</v>
      </c>
      <c r="F201" s="20">
        <v>0</v>
      </c>
      <c r="G201" s="20">
        <v>0</v>
      </c>
      <c r="H201" s="20">
        <v>0</v>
      </c>
      <c r="I201" s="20">
        <v>0</v>
      </c>
      <c r="J201" s="20">
        <v>0</v>
      </c>
      <c r="K201" s="20">
        <v>0</v>
      </c>
      <c r="L201" s="20">
        <v>0</v>
      </c>
      <c r="M201" s="20">
        <v>0</v>
      </c>
      <c r="N201" s="20">
        <v>0</v>
      </c>
      <c r="O201" s="20">
        <v>0</v>
      </c>
      <c r="P201" s="20">
        <v>0</v>
      </c>
      <c r="Q201" s="20">
        <v>0</v>
      </c>
      <c r="R201" s="20">
        <v>1.1075962012591946E-19</v>
      </c>
      <c r="S201" s="20">
        <v>6.3279783543064031E-19</v>
      </c>
      <c r="T201" s="20">
        <v>4.9599511727339048E-18</v>
      </c>
      <c r="U201" s="20">
        <v>3.7440160985440125E-17</v>
      </c>
      <c r="V201" s="20">
        <v>2.6808873126994079E-16</v>
      </c>
      <c r="W201" s="20">
        <v>1.9133425324556183E-15</v>
      </c>
      <c r="X201" s="20">
        <v>1.4640460606889672E-14</v>
      </c>
      <c r="Y201" s="20">
        <v>1.0431298887897868E-13</v>
      </c>
      <c r="Z201" s="20">
        <v>7.444210851072168E-13</v>
      </c>
      <c r="AA201" s="20">
        <v>5.40228888617527E-12</v>
      </c>
      <c r="AB201" s="20">
        <v>3.7647590621825651E-11</v>
      </c>
      <c r="AC201" s="20">
        <v>2.5570383802676551E-10</v>
      </c>
      <c r="AD201" s="20">
        <v>1.8531208670780325E-9</v>
      </c>
      <c r="AE201" s="20">
        <v>1.2315226827761104E-8</v>
      </c>
      <c r="AF201" s="20">
        <v>8.2644107379119241E-8</v>
      </c>
      <c r="AG201" s="20">
        <v>5.4532802293295618E-7</v>
      </c>
      <c r="AH201" s="20">
        <v>3.5010325161060822E-6</v>
      </c>
      <c r="AI201" s="20">
        <v>2.1117410042915551E-5</v>
      </c>
      <c r="AJ201" s="20">
        <v>1.2605004582984871E-4</v>
      </c>
      <c r="AK201" s="20">
        <v>7.0935958814135626E-4</v>
      </c>
      <c r="AL201" s="20">
        <v>3.7522820420095859E-3</v>
      </c>
      <c r="AM201" s="20">
        <v>2.0192368710917081E-2</v>
      </c>
      <c r="AN201" s="20">
        <v>0.11277397591683408</v>
      </c>
      <c r="AO201" s="20">
        <v>0.44584028175413987</v>
      </c>
      <c r="AP201" s="20">
        <v>1.7335421451674078</v>
      </c>
      <c r="AQ201" s="20">
        <v>6.5696050968021327</v>
      </c>
      <c r="AR201" s="20">
        <v>22.789947284733259</v>
      </c>
      <c r="AS201" s="20">
        <v>71.52849913348723</v>
      </c>
      <c r="AT201" s="20">
        <v>204.16853754271014</v>
      </c>
      <c r="AU201" s="20">
        <v>537.3795536150426</v>
      </c>
      <c r="AV201" s="20">
        <v>1262.8902156752108</v>
      </c>
      <c r="AW201" s="20">
        <v>2760.9876564623814</v>
      </c>
      <c r="AX201" s="20">
        <v>5471.3115758919348</v>
      </c>
      <c r="AY201" s="20">
        <v>10257.116236012927</v>
      </c>
      <c r="AZ201" s="20">
        <v>17549.969858460565</v>
      </c>
    </row>
    <row r="202" spans="1:52">
      <c r="A202" s="19" t="s">
        <v>122</v>
      </c>
      <c r="B202" s="20">
        <v>0</v>
      </c>
      <c r="C202" s="20">
        <v>0</v>
      </c>
      <c r="D202" s="20">
        <v>0</v>
      </c>
      <c r="E202" s="20">
        <v>0</v>
      </c>
      <c r="F202" s="20">
        <v>0</v>
      </c>
      <c r="G202" s="20">
        <v>0</v>
      </c>
      <c r="H202" s="20">
        <v>0</v>
      </c>
      <c r="I202" s="20">
        <v>0</v>
      </c>
      <c r="J202" s="20">
        <v>0</v>
      </c>
      <c r="K202" s="20">
        <v>0</v>
      </c>
      <c r="L202" s="20">
        <v>0</v>
      </c>
      <c r="M202" s="20">
        <v>0</v>
      </c>
      <c r="N202" s="20">
        <v>0</v>
      </c>
      <c r="O202" s="20">
        <v>0</v>
      </c>
      <c r="P202" s="20">
        <v>0</v>
      </c>
      <c r="Q202" s="20">
        <v>0</v>
      </c>
      <c r="R202" s="20">
        <v>0</v>
      </c>
      <c r="S202" s="20">
        <v>0</v>
      </c>
      <c r="T202" s="20">
        <v>0</v>
      </c>
      <c r="U202" s="20">
        <v>0</v>
      </c>
      <c r="V202" s="20">
        <v>0</v>
      </c>
      <c r="W202" s="20">
        <v>0</v>
      </c>
      <c r="X202" s="20">
        <v>0</v>
      </c>
      <c r="Y202" s="20">
        <v>0</v>
      </c>
      <c r="Z202" s="20">
        <v>0</v>
      </c>
      <c r="AA202" s="20">
        <v>0</v>
      </c>
      <c r="AB202" s="20">
        <v>0</v>
      </c>
      <c r="AC202" s="20">
        <v>0</v>
      </c>
      <c r="AD202" s="20">
        <v>0</v>
      </c>
      <c r="AE202" s="20">
        <v>0</v>
      </c>
      <c r="AF202" s="20">
        <v>0</v>
      </c>
      <c r="AG202" s="20">
        <v>0</v>
      </c>
      <c r="AH202" s="20">
        <v>0</v>
      </c>
      <c r="AI202" s="20">
        <v>0</v>
      </c>
      <c r="AJ202" s="20">
        <v>0</v>
      </c>
      <c r="AK202" s="20">
        <v>0</v>
      </c>
      <c r="AL202" s="20">
        <v>0</v>
      </c>
      <c r="AM202" s="20">
        <v>0</v>
      </c>
      <c r="AN202" s="20">
        <v>0</v>
      </c>
      <c r="AO202" s="20">
        <v>0</v>
      </c>
      <c r="AP202" s="20">
        <v>0</v>
      </c>
      <c r="AQ202" s="20">
        <v>0</v>
      </c>
      <c r="AR202" s="20">
        <v>0</v>
      </c>
      <c r="AS202" s="20">
        <v>0</v>
      </c>
      <c r="AT202" s="20">
        <v>0</v>
      </c>
      <c r="AU202" s="20">
        <v>0</v>
      </c>
      <c r="AV202" s="20">
        <v>0</v>
      </c>
      <c r="AW202" s="20">
        <v>0</v>
      </c>
      <c r="AX202" s="20">
        <v>0</v>
      </c>
      <c r="AY202" s="20">
        <v>0</v>
      </c>
      <c r="AZ202" s="20">
        <v>0</v>
      </c>
    </row>
    <row r="203" spans="1:52">
      <c r="A203" s="19" t="s">
        <v>123</v>
      </c>
      <c r="B203" s="20">
        <v>0</v>
      </c>
      <c r="C203" s="20">
        <v>0</v>
      </c>
      <c r="D203" s="20">
        <v>0</v>
      </c>
      <c r="E203" s="20">
        <v>0</v>
      </c>
      <c r="F203" s="20">
        <v>0</v>
      </c>
      <c r="G203" s="20">
        <v>0</v>
      </c>
      <c r="H203" s="20">
        <v>0</v>
      </c>
      <c r="I203" s="20">
        <v>0</v>
      </c>
      <c r="J203" s="20">
        <v>0</v>
      </c>
      <c r="K203" s="20">
        <v>0</v>
      </c>
      <c r="L203" s="20">
        <v>0</v>
      </c>
      <c r="M203" s="20">
        <v>0</v>
      </c>
      <c r="N203" s="20">
        <v>0</v>
      </c>
      <c r="O203" s="20">
        <v>0</v>
      </c>
      <c r="P203" s="20">
        <v>0</v>
      </c>
      <c r="Q203" s="20">
        <v>0</v>
      </c>
      <c r="R203" s="20">
        <v>0</v>
      </c>
      <c r="S203" s="20">
        <v>0</v>
      </c>
      <c r="T203" s="20">
        <v>0</v>
      </c>
      <c r="U203" s="20">
        <v>0</v>
      </c>
      <c r="V203" s="20">
        <v>0</v>
      </c>
      <c r="W203" s="20">
        <v>0</v>
      </c>
      <c r="X203" s="20">
        <v>0</v>
      </c>
      <c r="Y203" s="20">
        <v>0</v>
      </c>
      <c r="Z203" s="20">
        <v>0</v>
      </c>
      <c r="AA203" s="20">
        <v>0</v>
      </c>
      <c r="AB203" s="20">
        <v>0</v>
      </c>
      <c r="AC203" s="20">
        <v>0</v>
      </c>
      <c r="AD203" s="20">
        <v>0</v>
      </c>
      <c r="AE203" s="20">
        <v>0</v>
      </c>
      <c r="AF203" s="20">
        <v>0</v>
      </c>
      <c r="AG203" s="20">
        <v>0</v>
      </c>
      <c r="AH203" s="20">
        <v>0</v>
      </c>
      <c r="AI203" s="20">
        <v>0</v>
      </c>
      <c r="AJ203" s="20">
        <v>0</v>
      </c>
      <c r="AK203" s="20">
        <v>0</v>
      </c>
      <c r="AL203" s="20">
        <v>0</v>
      </c>
      <c r="AM203" s="20">
        <v>0</v>
      </c>
      <c r="AN203" s="20">
        <v>0</v>
      </c>
      <c r="AO203" s="20">
        <v>0</v>
      </c>
      <c r="AP203" s="20">
        <v>0</v>
      </c>
      <c r="AQ203" s="20">
        <v>0</v>
      </c>
      <c r="AR203" s="20">
        <v>0</v>
      </c>
      <c r="AS203" s="20">
        <v>0</v>
      </c>
      <c r="AT203" s="20">
        <v>0</v>
      </c>
      <c r="AU203" s="20">
        <v>0</v>
      </c>
      <c r="AV203" s="20">
        <v>0</v>
      </c>
      <c r="AW203" s="20">
        <v>0</v>
      </c>
      <c r="AX203" s="20">
        <v>0</v>
      </c>
      <c r="AY203" s="20">
        <v>0</v>
      </c>
      <c r="AZ203" s="20">
        <v>0</v>
      </c>
    </row>
    <row r="204" spans="1:52">
      <c r="A204" s="64" t="s">
        <v>32</v>
      </c>
      <c r="B204" s="59">
        <v>671444.16962907545</v>
      </c>
      <c r="C204" s="59">
        <v>646427.05722427345</v>
      </c>
      <c r="D204" s="59">
        <v>638498.45568268083</v>
      </c>
      <c r="E204" s="59">
        <v>643295.04464868864</v>
      </c>
      <c r="F204" s="59">
        <v>750528.43101400044</v>
      </c>
      <c r="G204" s="59">
        <v>812726.46170493937</v>
      </c>
      <c r="H204" s="59">
        <v>840939.87015319848</v>
      </c>
      <c r="I204" s="59">
        <v>943225.36588256434</v>
      </c>
      <c r="J204" s="59">
        <v>952438.192587347</v>
      </c>
      <c r="K204" s="59">
        <v>913959.05494718382</v>
      </c>
      <c r="L204" s="59">
        <v>886920.63941607659</v>
      </c>
      <c r="M204" s="59">
        <v>923332.81500638323</v>
      </c>
      <c r="N204" s="59">
        <v>945175.15986961045</v>
      </c>
      <c r="O204" s="59">
        <v>975397.3524799071</v>
      </c>
      <c r="P204" s="59">
        <v>1013921.171220783</v>
      </c>
      <c r="Q204" s="59">
        <v>1046987.4589552747</v>
      </c>
      <c r="R204" s="59">
        <v>1079933.7405939235</v>
      </c>
      <c r="S204" s="59">
        <v>1145708.7144766136</v>
      </c>
      <c r="T204" s="59">
        <v>1206426.9722323702</v>
      </c>
      <c r="U204" s="59">
        <v>1263240.5651573441</v>
      </c>
      <c r="V204" s="59">
        <v>1314241.5919559165</v>
      </c>
      <c r="W204" s="59">
        <v>1362096.6055858398</v>
      </c>
      <c r="X204" s="59">
        <v>1406990.0228145742</v>
      </c>
      <c r="Y204" s="59">
        <v>1450183.4039061372</v>
      </c>
      <c r="Z204" s="59">
        <v>1490871.1360024179</v>
      </c>
      <c r="AA204" s="59">
        <v>1524588.3660540925</v>
      </c>
      <c r="AB204" s="59">
        <v>1557194.5266498772</v>
      </c>
      <c r="AC204" s="59">
        <v>1589045.669878436</v>
      </c>
      <c r="AD204" s="59">
        <v>1623964.1900935723</v>
      </c>
      <c r="AE204" s="59">
        <v>1662098.5062760466</v>
      </c>
      <c r="AF204" s="59">
        <v>1696197.4511063066</v>
      </c>
      <c r="AG204" s="59">
        <v>1730126.1936638032</v>
      </c>
      <c r="AH204" s="59">
        <v>1766204.586740674</v>
      </c>
      <c r="AI204" s="59">
        <v>1795533.2029394193</v>
      </c>
      <c r="AJ204" s="59">
        <v>1827003.6237953492</v>
      </c>
      <c r="AK204" s="59">
        <v>1855920.4721193314</v>
      </c>
      <c r="AL204" s="59">
        <v>1887407.1440714153</v>
      </c>
      <c r="AM204" s="59">
        <v>1922865.692067774</v>
      </c>
      <c r="AN204" s="59">
        <v>1953342.4586490176</v>
      </c>
      <c r="AO204" s="59">
        <v>1984501.9984320346</v>
      </c>
      <c r="AP204" s="59">
        <v>2018018.3508490445</v>
      </c>
      <c r="AQ204" s="59">
        <v>2051541.8263441385</v>
      </c>
      <c r="AR204" s="59">
        <v>2088657.9790974532</v>
      </c>
      <c r="AS204" s="59">
        <v>2123579.2208677847</v>
      </c>
      <c r="AT204" s="59">
        <v>2158647.0972097921</v>
      </c>
      <c r="AU204" s="59">
        <v>2191713.809849625</v>
      </c>
      <c r="AV204" s="59">
        <v>2230185.9054182232</v>
      </c>
      <c r="AW204" s="59">
        <v>2265431.7007543277</v>
      </c>
      <c r="AX204" s="59">
        <v>2293957.3827646361</v>
      </c>
      <c r="AY204" s="59">
        <v>2331900.8054213556</v>
      </c>
      <c r="AZ204" s="59">
        <v>2361192.8464325378</v>
      </c>
    </row>
    <row r="205" spans="1:52">
      <c r="A205" s="19" t="s">
        <v>120</v>
      </c>
      <c r="B205" s="20">
        <v>671444.16962907545</v>
      </c>
      <c r="C205" s="20">
        <v>646427.05722427345</v>
      </c>
      <c r="D205" s="20">
        <v>638498.45568268083</v>
      </c>
      <c r="E205" s="20">
        <v>643295.04464868864</v>
      </c>
      <c r="F205" s="20">
        <v>750528.43101400044</v>
      </c>
      <c r="G205" s="20">
        <v>812726.46170493937</v>
      </c>
      <c r="H205" s="20">
        <v>840939.87015319848</v>
      </c>
      <c r="I205" s="20">
        <v>943225.36588256434</v>
      </c>
      <c r="J205" s="20">
        <v>952438.192587347</v>
      </c>
      <c r="K205" s="20">
        <v>913959.05494718382</v>
      </c>
      <c r="L205" s="20">
        <v>886920.63941607659</v>
      </c>
      <c r="M205" s="20">
        <v>923332.81500638323</v>
      </c>
      <c r="N205" s="20">
        <v>945175.15986961045</v>
      </c>
      <c r="O205" s="20">
        <v>975397.3524799071</v>
      </c>
      <c r="P205" s="20">
        <v>1013921.171220783</v>
      </c>
      <c r="Q205" s="20">
        <v>1046987.4589552747</v>
      </c>
      <c r="R205" s="20">
        <v>1079933.7405939235</v>
      </c>
      <c r="S205" s="20">
        <v>1145708.7144766136</v>
      </c>
      <c r="T205" s="20">
        <v>1206426.9722323702</v>
      </c>
      <c r="U205" s="20">
        <v>1263240.5651573441</v>
      </c>
      <c r="V205" s="20">
        <v>1314241.5919559165</v>
      </c>
      <c r="W205" s="20">
        <v>1362096.6055858398</v>
      </c>
      <c r="X205" s="20">
        <v>1406990.0228145742</v>
      </c>
      <c r="Y205" s="20">
        <v>1450183.4039061372</v>
      </c>
      <c r="Z205" s="20">
        <v>1490871.1360024179</v>
      </c>
      <c r="AA205" s="20">
        <v>1524588.3660540925</v>
      </c>
      <c r="AB205" s="20">
        <v>1557194.5266498772</v>
      </c>
      <c r="AC205" s="20">
        <v>1589045.669878436</v>
      </c>
      <c r="AD205" s="20">
        <v>1623964.1900935723</v>
      </c>
      <c r="AE205" s="20">
        <v>1662098.5062760466</v>
      </c>
      <c r="AF205" s="20">
        <v>1696197.4511063066</v>
      </c>
      <c r="AG205" s="20">
        <v>1730126.1936638032</v>
      </c>
      <c r="AH205" s="20">
        <v>1766204.586740674</v>
      </c>
      <c r="AI205" s="20">
        <v>1795533.2029394193</v>
      </c>
      <c r="AJ205" s="20">
        <v>1827003.6237953492</v>
      </c>
      <c r="AK205" s="20">
        <v>1855920.4721193314</v>
      </c>
      <c r="AL205" s="20">
        <v>1887407.1440714153</v>
      </c>
      <c r="AM205" s="20">
        <v>1922865.692067774</v>
      </c>
      <c r="AN205" s="20">
        <v>1953342.458649016</v>
      </c>
      <c r="AO205" s="20">
        <v>1984501.9984319215</v>
      </c>
      <c r="AP205" s="20">
        <v>2018018.3508427506</v>
      </c>
      <c r="AQ205" s="20">
        <v>2051541.8261207093</v>
      </c>
      <c r="AR205" s="20">
        <v>2088657.9739134647</v>
      </c>
      <c r="AS205" s="20">
        <v>2123579.1442261427</v>
      </c>
      <c r="AT205" s="20">
        <v>2158646.2883532089</v>
      </c>
      <c r="AU205" s="20">
        <v>2191707.5250957054</v>
      </c>
      <c r="AV205" s="20">
        <v>2230149.8410370541</v>
      </c>
      <c r="AW205" s="20">
        <v>2265271.4339187723</v>
      </c>
      <c r="AX205" s="20">
        <v>2293378.6311551942</v>
      </c>
      <c r="AY205" s="20">
        <v>2330125.6368676666</v>
      </c>
      <c r="AZ205" s="20">
        <v>2356711.7237507515</v>
      </c>
    </row>
    <row r="206" spans="1:52">
      <c r="A206" s="19" t="s">
        <v>121</v>
      </c>
      <c r="B206" s="20">
        <v>0</v>
      </c>
      <c r="C206" s="20">
        <v>0</v>
      </c>
      <c r="D206" s="20">
        <v>0</v>
      </c>
      <c r="E206" s="20">
        <v>0</v>
      </c>
      <c r="F206" s="20">
        <v>0</v>
      </c>
      <c r="G206" s="20">
        <v>0</v>
      </c>
      <c r="H206" s="20">
        <v>0</v>
      </c>
      <c r="I206" s="20">
        <v>0</v>
      </c>
      <c r="J206" s="20">
        <v>0</v>
      </c>
      <c r="K206" s="20">
        <v>0</v>
      </c>
      <c r="L206" s="20">
        <v>0</v>
      </c>
      <c r="M206" s="20">
        <v>0</v>
      </c>
      <c r="N206" s="20">
        <v>0</v>
      </c>
      <c r="O206" s="20">
        <v>0</v>
      </c>
      <c r="P206" s="20">
        <v>0</v>
      </c>
      <c r="Q206" s="20">
        <v>0</v>
      </c>
      <c r="R206" s="20">
        <v>1.4959286091142373E-89</v>
      </c>
      <c r="S206" s="20">
        <v>4.9588866499981749E-85</v>
      </c>
      <c r="T206" s="20">
        <v>8.7714484616776097E-81</v>
      </c>
      <c r="U206" s="20">
        <v>1.5721388118147159E-76</v>
      </c>
      <c r="V206" s="20">
        <v>2.5723351563800578E-72</v>
      </c>
      <c r="W206" s="20">
        <v>3.9326797056046164E-68</v>
      </c>
      <c r="X206" s="20">
        <v>5.9216892330667317E-64</v>
      </c>
      <c r="Y206" s="20">
        <v>8.1015894280881298E-60</v>
      </c>
      <c r="Z206" s="20">
        <v>1.1047317928935752E-55</v>
      </c>
      <c r="AA206" s="20">
        <v>1.1403829258372984E-51</v>
      </c>
      <c r="AB206" s="20">
        <v>1.088653733053976E-47</v>
      </c>
      <c r="AC206" s="20">
        <v>9.0181209366620877E-44</v>
      </c>
      <c r="AD206" s="20">
        <v>5.7819346427180024E-40</v>
      </c>
      <c r="AE206" s="20">
        <v>3.2129421135265448E-36</v>
      </c>
      <c r="AF206" s="20">
        <v>1.3197861180120578E-32</v>
      </c>
      <c r="AG206" s="20">
        <v>4.052319908858809E-29</v>
      </c>
      <c r="AH206" s="20">
        <v>8.8846113681630154E-26</v>
      </c>
      <c r="AI206" s="20">
        <v>1.3270516934651477E-22</v>
      </c>
      <c r="AJ206" s="20">
        <v>1.3718532623476781E-19</v>
      </c>
      <c r="AK206" s="20">
        <v>8.6560997157657245E-17</v>
      </c>
      <c r="AL206" s="20">
        <v>3.3006637874423147E-14</v>
      </c>
      <c r="AM206" s="20">
        <v>8.3710743357889166E-12</v>
      </c>
      <c r="AN206" s="20">
        <v>1.519989938851116E-9</v>
      </c>
      <c r="AO206" s="20">
        <v>1.1312929111942336E-7</v>
      </c>
      <c r="AP206" s="20">
        <v>6.2938623654189473E-6</v>
      </c>
      <c r="AQ206" s="20">
        <v>2.2342911121260792E-4</v>
      </c>
      <c r="AR206" s="20">
        <v>5.183988589575853E-3</v>
      </c>
      <c r="AS206" s="20">
        <v>7.6641641882053385E-2</v>
      </c>
      <c r="AT206" s="20">
        <v>0.80885658316362363</v>
      </c>
      <c r="AU206" s="20">
        <v>6.2847539196647189</v>
      </c>
      <c r="AV206" s="20">
        <v>36.064381169201098</v>
      </c>
      <c r="AW206" s="20">
        <v>160.26683555527521</v>
      </c>
      <c r="AX206" s="20">
        <v>578.75160944175877</v>
      </c>
      <c r="AY206" s="20">
        <v>1775.1685536892528</v>
      </c>
      <c r="AZ206" s="20">
        <v>4481.1226817863899</v>
      </c>
    </row>
    <row r="207" spans="1:52">
      <c r="A207" s="19" t="s">
        <v>122</v>
      </c>
      <c r="B207" s="20">
        <v>0</v>
      </c>
      <c r="C207" s="20">
        <v>0</v>
      </c>
      <c r="D207" s="20">
        <v>0</v>
      </c>
      <c r="E207" s="20">
        <v>0</v>
      </c>
      <c r="F207" s="20">
        <v>0</v>
      </c>
      <c r="G207" s="20">
        <v>0</v>
      </c>
      <c r="H207" s="20">
        <v>0</v>
      </c>
      <c r="I207" s="20">
        <v>0</v>
      </c>
      <c r="J207" s="20">
        <v>0</v>
      </c>
      <c r="K207" s="20">
        <v>0</v>
      </c>
      <c r="L207" s="20">
        <v>0</v>
      </c>
      <c r="M207" s="20">
        <v>0</v>
      </c>
      <c r="N207" s="20">
        <v>0</v>
      </c>
      <c r="O207" s="20">
        <v>0</v>
      </c>
      <c r="P207" s="20">
        <v>0</v>
      </c>
      <c r="Q207" s="20">
        <v>0</v>
      </c>
      <c r="R207" s="20">
        <v>0</v>
      </c>
      <c r="S207" s="20">
        <v>0</v>
      </c>
      <c r="T207" s="20">
        <v>0</v>
      </c>
      <c r="U207" s="20">
        <v>0</v>
      </c>
      <c r="V207" s="20">
        <v>0</v>
      </c>
      <c r="W207" s="20">
        <v>0</v>
      </c>
      <c r="X207" s="20">
        <v>0</v>
      </c>
      <c r="Y207" s="20">
        <v>0</v>
      </c>
      <c r="Z207" s="20">
        <v>0</v>
      </c>
      <c r="AA207" s="20">
        <v>0</v>
      </c>
      <c r="AB207" s="20">
        <v>0</v>
      </c>
      <c r="AC207" s="20">
        <v>0</v>
      </c>
      <c r="AD207" s="20">
        <v>0</v>
      </c>
      <c r="AE207" s="20">
        <v>0</v>
      </c>
      <c r="AF207" s="20">
        <v>0</v>
      </c>
      <c r="AG207" s="20">
        <v>0</v>
      </c>
      <c r="AH207" s="20">
        <v>0</v>
      </c>
      <c r="AI207" s="20">
        <v>0</v>
      </c>
      <c r="AJ207" s="20">
        <v>0</v>
      </c>
      <c r="AK207" s="20">
        <v>0</v>
      </c>
      <c r="AL207" s="20">
        <v>0</v>
      </c>
      <c r="AM207" s="20">
        <v>0</v>
      </c>
      <c r="AN207" s="20">
        <v>0</v>
      </c>
      <c r="AO207" s="20">
        <v>0</v>
      </c>
      <c r="AP207" s="20">
        <v>0</v>
      </c>
      <c r="AQ207" s="20">
        <v>0</v>
      </c>
      <c r="AR207" s="20">
        <v>0</v>
      </c>
      <c r="AS207" s="20">
        <v>0</v>
      </c>
      <c r="AT207" s="20">
        <v>0</v>
      </c>
      <c r="AU207" s="20">
        <v>0</v>
      </c>
      <c r="AV207" s="20">
        <v>0</v>
      </c>
      <c r="AW207" s="20">
        <v>0</v>
      </c>
      <c r="AX207" s="20">
        <v>0</v>
      </c>
      <c r="AY207" s="20">
        <v>0</v>
      </c>
      <c r="AZ207" s="20">
        <v>0</v>
      </c>
    </row>
    <row r="208" spans="1:52">
      <c r="A208" s="19" t="s">
        <v>123</v>
      </c>
      <c r="B208" s="20">
        <v>0</v>
      </c>
      <c r="C208" s="20">
        <v>0</v>
      </c>
      <c r="D208" s="20">
        <v>0</v>
      </c>
      <c r="E208" s="20">
        <v>0</v>
      </c>
      <c r="F208" s="20">
        <v>0</v>
      </c>
      <c r="G208" s="20">
        <v>0</v>
      </c>
      <c r="H208" s="20">
        <v>0</v>
      </c>
      <c r="I208" s="20">
        <v>0</v>
      </c>
      <c r="J208" s="20">
        <v>0</v>
      </c>
      <c r="K208" s="20">
        <v>0</v>
      </c>
      <c r="L208" s="20">
        <v>0</v>
      </c>
      <c r="M208" s="20">
        <v>0</v>
      </c>
      <c r="N208" s="20">
        <v>0</v>
      </c>
      <c r="O208" s="20">
        <v>0</v>
      </c>
      <c r="P208" s="20">
        <v>0</v>
      </c>
      <c r="Q208" s="20">
        <v>0</v>
      </c>
      <c r="R208" s="20">
        <v>0</v>
      </c>
      <c r="S208" s="20">
        <v>0</v>
      </c>
      <c r="T208" s="20">
        <v>0</v>
      </c>
      <c r="U208" s="20">
        <v>0</v>
      </c>
      <c r="V208" s="20">
        <v>0</v>
      </c>
      <c r="W208" s="20">
        <v>0</v>
      </c>
      <c r="X208" s="20">
        <v>0</v>
      </c>
      <c r="Y208" s="20">
        <v>0</v>
      </c>
      <c r="Z208" s="20">
        <v>0</v>
      </c>
      <c r="AA208" s="20">
        <v>0</v>
      </c>
      <c r="AB208" s="20">
        <v>0</v>
      </c>
      <c r="AC208" s="20">
        <v>0</v>
      </c>
      <c r="AD208" s="20">
        <v>0</v>
      </c>
      <c r="AE208" s="20">
        <v>0</v>
      </c>
      <c r="AF208" s="20">
        <v>0</v>
      </c>
      <c r="AG208" s="20">
        <v>0</v>
      </c>
      <c r="AH208" s="20">
        <v>0</v>
      </c>
      <c r="AI208" s="20">
        <v>0</v>
      </c>
      <c r="AJ208" s="20">
        <v>0</v>
      </c>
      <c r="AK208" s="20">
        <v>0</v>
      </c>
      <c r="AL208" s="20">
        <v>0</v>
      </c>
      <c r="AM208" s="20">
        <v>0</v>
      </c>
      <c r="AN208" s="20">
        <v>0</v>
      </c>
      <c r="AO208" s="20">
        <v>0</v>
      </c>
      <c r="AP208" s="20">
        <v>0</v>
      </c>
      <c r="AQ208" s="20">
        <v>0</v>
      </c>
      <c r="AR208" s="20">
        <v>0</v>
      </c>
      <c r="AS208" s="20">
        <v>0</v>
      </c>
      <c r="AT208" s="20">
        <v>0</v>
      </c>
      <c r="AU208" s="20">
        <v>0</v>
      </c>
      <c r="AV208" s="20">
        <v>0</v>
      </c>
      <c r="AW208" s="20">
        <v>0</v>
      </c>
      <c r="AX208" s="20">
        <v>0</v>
      </c>
      <c r="AY208" s="20">
        <v>0</v>
      </c>
      <c r="AZ208" s="20">
        <v>0</v>
      </c>
    </row>
    <row r="209" spans="1:52">
      <c r="A209" s="54" t="s">
        <v>33</v>
      </c>
      <c r="B209" s="55">
        <v>22827.113445049567</v>
      </c>
      <c r="C209" s="55">
        <v>22555.824825839878</v>
      </c>
      <c r="D209" s="55">
        <v>22996.330701415056</v>
      </c>
      <c r="E209" s="55">
        <v>24054.310523017546</v>
      </c>
      <c r="F209" s="55">
        <v>26524.541662078311</v>
      </c>
      <c r="G209" s="55">
        <v>27717.838909666614</v>
      </c>
      <c r="H209" s="55">
        <v>29929.498024734337</v>
      </c>
      <c r="I209" s="55">
        <v>32081.573728900494</v>
      </c>
      <c r="J209" s="55">
        <v>33105.081796280283</v>
      </c>
      <c r="K209" s="55">
        <v>28850.754184529276</v>
      </c>
      <c r="L209" s="55">
        <v>34448.125586390997</v>
      </c>
      <c r="M209" s="55">
        <v>35309.049074068593</v>
      </c>
      <c r="N209" s="55">
        <v>34254.352604151616</v>
      </c>
      <c r="O209" s="55">
        <v>34209.993892359569</v>
      </c>
      <c r="P209" s="55">
        <v>35992.40675017731</v>
      </c>
      <c r="Q209" s="55">
        <v>36698.914251144692</v>
      </c>
      <c r="R209" s="55">
        <v>38203.919286234304</v>
      </c>
      <c r="S209" s="55">
        <v>40242.31317745713</v>
      </c>
      <c r="T209" s="55">
        <v>42360.676820428351</v>
      </c>
      <c r="U209" s="55">
        <v>44327.457214935588</v>
      </c>
      <c r="V209" s="55">
        <v>46163.892880925581</v>
      </c>
      <c r="W209" s="55">
        <v>48003.718784647332</v>
      </c>
      <c r="X209" s="55">
        <v>49804.281217789234</v>
      </c>
      <c r="Y209" s="55">
        <v>51547.530467593489</v>
      </c>
      <c r="Z209" s="55">
        <v>53261.968434903312</v>
      </c>
      <c r="AA209" s="55">
        <v>54869.54030308377</v>
      </c>
      <c r="AB209" s="55">
        <v>56468.142839181834</v>
      </c>
      <c r="AC209" s="55">
        <v>58114.982776581135</v>
      </c>
      <c r="AD209" s="55">
        <v>59848.829716741166</v>
      </c>
      <c r="AE209" s="55">
        <v>61805.141470493094</v>
      </c>
      <c r="AF209" s="55">
        <v>63659.820484386037</v>
      </c>
      <c r="AG209" s="55">
        <v>65564.909239440589</v>
      </c>
      <c r="AH209" s="55">
        <v>67657.319697293438</v>
      </c>
      <c r="AI209" s="55">
        <v>69495.11578088344</v>
      </c>
      <c r="AJ209" s="55">
        <v>71377.793175754079</v>
      </c>
      <c r="AK209" s="55">
        <v>73226.038937549441</v>
      </c>
      <c r="AL209" s="55">
        <v>75129.292803647812</v>
      </c>
      <c r="AM209" s="55">
        <v>77304.779534800298</v>
      </c>
      <c r="AN209" s="55">
        <v>79259.987762687553</v>
      </c>
      <c r="AO209" s="55">
        <v>81283.697202556374</v>
      </c>
      <c r="AP209" s="55">
        <v>83455.726696460028</v>
      </c>
      <c r="AQ209" s="55">
        <v>85620.543809056515</v>
      </c>
      <c r="AR209" s="55">
        <v>87955.236317559844</v>
      </c>
      <c r="AS209" s="55">
        <v>90158.732371017715</v>
      </c>
      <c r="AT209" s="55">
        <v>92379.094941882242</v>
      </c>
      <c r="AU209" s="55">
        <v>94561.143839264885</v>
      </c>
      <c r="AV209" s="55">
        <v>97124.085540934902</v>
      </c>
      <c r="AW209" s="55">
        <v>99450.452946534511</v>
      </c>
      <c r="AX209" s="55">
        <v>101481.30190756124</v>
      </c>
      <c r="AY209" s="55">
        <v>103876.76050905585</v>
      </c>
      <c r="AZ209" s="55">
        <v>105867.86110189273</v>
      </c>
    </row>
    <row r="210" spans="1:52">
      <c r="A210" s="64" t="s">
        <v>37</v>
      </c>
      <c r="B210" s="59">
        <v>2163.7975768716478</v>
      </c>
      <c r="C210" s="59">
        <v>2172.6294037160228</v>
      </c>
      <c r="D210" s="59">
        <v>2119.6384426497766</v>
      </c>
      <c r="E210" s="59">
        <v>2137.3020963385256</v>
      </c>
      <c r="F210" s="59">
        <v>2216.7885379378918</v>
      </c>
      <c r="G210" s="59">
        <v>2278.6113258485107</v>
      </c>
      <c r="H210" s="59">
        <v>2349.2659406035027</v>
      </c>
      <c r="I210" s="59">
        <v>2428.7523822028706</v>
      </c>
      <c r="J210" s="59">
        <v>2382.5351073521597</v>
      </c>
      <c r="K210" s="59">
        <v>2222.9046108357502</v>
      </c>
      <c r="L210" s="59">
        <v>2312.66707531467</v>
      </c>
      <c r="M210" s="59">
        <v>2283.7075151925292</v>
      </c>
      <c r="N210" s="59">
        <v>2273.3540514378897</v>
      </c>
      <c r="O210" s="59">
        <v>2244.633158059009</v>
      </c>
      <c r="P210" s="59">
        <v>2537.6028377300095</v>
      </c>
      <c r="Q210" s="59">
        <v>2559.3931595932099</v>
      </c>
      <c r="R210" s="59">
        <v>2693.2301059772317</v>
      </c>
      <c r="S210" s="59">
        <v>2908.9799639810635</v>
      </c>
      <c r="T210" s="59">
        <v>3138.8071412619202</v>
      </c>
      <c r="U210" s="59">
        <v>3356.1665723572924</v>
      </c>
      <c r="V210" s="59">
        <v>3560.987967991231</v>
      </c>
      <c r="W210" s="59">
        <v>3763.2755163735474</v>
      </c>
      <c r="X210" s="59">
        <v>3976.9710706228884</v>
      </c>
      <c r="Y210" s="59">
        <v>4174.7828734738459</v>
      </c>
      <c r="Z210" s="59">
        <v>4380.4701210785424</v>
      </c>
      <c r="AA210" s="59">
        <v>4604.257052643582</v>
      </c>
      <c r="AB210" s="59">
        <v>4848.2531604183159</v>
      </c>
      <c r="AC210" s="59">
        <v>5105.7519721568324</v>
      </c>
      <c r="AD210" s="59">
        <v>5375.8165504327235</v>
      </c>
      <c r="AE210" s="59">
        <v>5655.7152022302289</v>
      </c>
      <c r="AF210" s="59">
        <v>5926.0526581407812</v>
      </c>
      <c r="AG210" s="59">
        <v>6206.7578605858671</v>
      </c>
      <c r="AH210" s="59">
        <v>6510.1690465933507</v>
      </c>
      <c r="AI210" s="59">
        <v>6796.8678252453865</v>
      </c>
      <c r="AJ210" s="59">
        <v>7094.3922714046857</v>
      </c>
      <c r="AK210" s="59">
        <v>7387.7945186318248</v>
      </c>
      <c r="AL210" s="59">
        <v>7690.3525877981992</v>
      </c>
      <c r="AM210" s="59">
        <v>8021.5745948540089</v>
      </c>
      <c r="AN210" s="59">
        <v>8331.6158798342622</v>
      </c>
      <c r="AO210" s="59">
        <v>8651.2018470115891</v>
      </c>
      <c r="AP210" s="59">
        <v>8993.5162620605843</v>
      </c>
      <c r="AQ210" s="59">
        <v>9342.2374539898756</v>
      </c>
      <c r="AR210" s="59">
        <v>9710.1621718756542</v>
      </c>
      <c r="AS210" s="59">
        <v>10066.870569742268</v>
      </c>
      <c r="AT210" s="59">
        <v>10425.59753638728</v>
      </c>
      <c r="AU210" s="59">
        <v>10784.948025951935</v>
      </c>
      <c r="AV210" s="59">
        <v>11184.380207932805</v>
      </c>
      <c r="AW210" s="59">
        <v>11557.80362328808</v>
      </c>
      <c r="AX210" s="59">
        <v>11892.686409712935</v>
      </c>
      <c r="AY210" s="59">
        <v>12270.671049014039</v>
      </c>
      <c r="AZ210" s="59">
        <v>12597.8104589344</v>
      </c>
    </row>
    <row r="211" spans="1:52">
      <c r="A211" s="19" t="s">
        <v>120</v>
      </c>
      <c r="B211" s="20">
        <v>2163.7975768716478</v>
      </c>
      <c r="C211" s="20">
        <v>2172.6294037160228</v>
      </c>
      <c r="D211" s="20">
        <v>2119.6384426497766</v>
      </c>
      <c r="E211" s="20">
        <v>2137.3020963385256</v>
      </c>
      <c r="F211" s="20">
        <v>2216.7885379378918</v>
      </c>
      <c r="G211" s="20">
        <v>2278.6113258485107</v>
      </c>
      <c r="H211" s="20">
        <v>2349.2659406035027</v>
      </c>
      <c r="I211" s="20">
        <v>2428.7523822028706</v>
      </c>
      <c r="J211" s="20">
        <v>2382.5351073521597</v>
      </c>
      <c r="K211" s="20">
        <v>2222.9046108357502</v>
      </c>
      <c r="L211" s="20">
        <v>2312.66707531467</v>
      </c>
      <c r="M211" s="20">
        <v>2283.7075151925292</v>
      </c>
      <c r="N211" s="20">
        <v>2273.3540514378897</v>
      </c>
      <c r="O211" s="20">
        <v>2244.633158059009</v>
      </c>
      <c r="P211" s="20">
        <v>2537.6028377300095</v>
      </c>
      <c r="Q211" s="20">
        <v>2559.3931595932099</v>
      </c>
      <c r="R211" s="20">
        <v>2693.2301059737192</v>
      </c>
      <c r="S211" s="20">
        <v>2908.9799639634139</v>
      </c>
      <c r="T211" s="20">
        <v>3138.8071411989154</v>
      </c>
      <c r="U211" s="20">
        <v>3356.1665721925733</v>
      </c>
      <c r="V211" s="20">
        <v>3560.9879676244796</v>
      </c>
      <c r="W211" s="20">
        <v>3763.2755155038412</v>
      </c>
      <c r="X211" s="20">
        <v>3976.9710687726688</v>
      </c>
      <c r="Y211" s="20">
        <v>4174.7828689527141</v>
      </c>
      <c r="Z211" s="20">
        <v>4380.4701115330345</v>
      </c>
      <c r="AA211" s="20">
        <v>4604.2570318150865</v>
      </c>
      <c r="AB211" s="20">
        <v>4848.2531115573975</v>
      </c>
      <c r="AC211" s="20">
        <v>5105.751861722335</v>
      </c>
      <c r="AD211" s="20">
        <v>5375.8163121944499</v>
      </c>
      <c r="AE211" s="20">
        <v>5655.7146606041497</v>
      </c>
      <c r="AF211" s="20">
        <v>5926.051385905881</v>
      </c>
      <c r="AG211" s="20">
        <v>6206.7549897594163</v>
      </c>
      <c r="AH211" s="20">
        <v>6510.1628170727372</v>
      </c>
      <c r="AI211" s="20">
        <v>6796.8540789233621</v>
      </c>
      <c r="AJ211" s="20">
        <v>7094.360025292006</v>
      </c>
      <c r="AK211" s="20">
        <v>7387.7210281866937</v>
      </c>
      <c r="AL211" s="20">
        <v>7690.194894816349</v>
      </c>
      <c r="AM211" s="20">
        <v>8021.2198369447051</v>
      </c>
      <c r="AN211" s="20">
        <v>8330.6700900921205</v>
      </c>
      <c r="AO211" s="20">
        <v>8649.4479675173679</v>
      </c>
      <c r="AP211" s="20">
        <v>8990.4176179050373</v>
      </c>
      <c r="AQ211" s="20">
        <v>9336.6204825200966</v>
      </c>
      <c r="AR211" s="20">
        <v>9699.8152971011423</v>
      </c>
      <c r="AS211" s="20">
        <v>10048.27587854145</v>
      </c>
      <c r="AT211" s="20">
        <v>10393.049105605583</v>
      </c>
      <c r="AU211" s="20">
        <v>10729.214788219513</v>
      </c>
      <c r="AV211" s="20">
        <v>11095.038448023761</v>
      </c>
      <c r="AW211" s="20">
        <v>11420.820102883368</v>
      </c>
      <c r="AX211" s="20">
        <v>11688.358768144477</v>
      </c>
      <c r="AY211" s="20">
        <v>11977.227737845022</v>
      </c>
      <c r="AZ211" s="20">
        <v>12196.691516399858</v>
      </c>
    </row>
    <row r="212" spans="1:52">
      <c r="A212" s="19" t="s">
        <v>121</v>
      </c>
      <c r="B212" s="20">
        <v>0</v>
      </c>
      <c r="C212" s="20">
        <v>0</v>
      </c>
      <c r="D212" s="20">
        <v>0</v>
      </c>
      <c r="E212" s="20">
        <v>0</v>
      </c>
      <c r="F212" s="20">
        <v>0</v>
      </c>
      <c r="G212" s="20">
        <v>0</v>
      </c>
      <c r="H212" s="20">
        <v>0</v>
      </c>
      <c r="I212" s="20">
        <v>0</v>
      </c>
      <c r="J212" s="20">
        <v>0</v>
      </c>
      <c r="K212" s="20">
        <v>0</v>
      </c>
      <c r="L212" s="20">
        <v>0</v>
      </c>
      <c r="M212" s="20">
        <v>0</v>
      </c>
      <c r="N212" s="20">
        <v>0</v>
      </c>
      <c r="O212" s="20">
        <v>0</v>
      </c>
      <c r="P212" s="20">
        <v>0</v>
      </c>
      <c r="Q212" s="20">
        <v>0</v>
      </c>
      <c r="R212" s="20">
        <v>3.5122656128180546E-9</v>
      </c>
      <c r="S212" s="20">
        <v>1.7649620913435278E-8</v>
      </c>
      <c r="T212" s="20">
        <v>6.300459448601833E-8</v>
      </c>
      <c r="U212" s="20">
        <v>1.6471885039937211E-7</v>
      </c>
      <c r="V212" s="20">
        <v>3.6675154117691925E-7</v>
      </c>
      <c r="W212" s="20">
        <v>8.6970603844582711E-7</v>
      </c>
      <c r="X212" s="20">
        <v>1.8502198059052585E-6</v>
      </c>
      <c r="Y212" s="20">
        <v>4.5211314071682308E-6</v>
      </c>
      <c r="Z212" s="20">
        <v>9.5455075927597986E-6</v>
      </c>
      <c r="AA212" s="20">
        <v>2.0828495273043895E-5</v>
      </c>
      <c r="AB212" s="20">
        <v>4.8860918241868782E-5</v>
      </c>
      <c r="AC212" s="20">
        <v>1.1043449761677331E-4</v>
      </c>
      <c r="AD212" s="20">
        <v>2.3823827352809462E-4</v>
      </c>
      <c r="AE212" s="20">
        <v>5.4162607937580619E-4</v>
      </c>
      <c r="AF212" s="20">
        <v>1.2722349004526947E-3</v>
      </c>
      <c r="AG212" s="20">
        <v>2.8708264504031219E-3</v>
      </c>
      <c r="AH212" s="20">
        <v>6.2295206132228168E-3</v>
      </c>
      <c r="AI212" s="20">
        <v>1.3746322024310132E-2</v>
      </c>
      <c r="AJ212" s="20">
        <v>3.2246112679533367E-2</v>
      </c>
      <c r="AK212" s="20">
        <v>7.3490445130880711E-2</v>
      </c>
      <c r="AL212" s="20">
        <v>0.15769298184994004</v>
      </c>
      <c r="AM212" s="20">
        <v>0.35475790930378359</v>
      </c>
      <c r="AN212" s="20">
        <v>0.94578974214212919</v>
      </c>
      <c r="AO212" s="20">
        <v>1.7538794942211871</v>
      </c>
      <c r="AP212" s="20">
        <v>3.0986441555467703</v>
      </c>
      <c r="AQ212" s="20">
        <v>5.6169714697784237</v>
      </c>
      <c r="AR212" s="20">
        <v>10.346874774512742</v>
      </c>
      <c r="AS212" s="20">
        <v>18.594691200819252</v>
      </c>
      <c r="AT212" s="20">
        <v>32.548430781696275</v>
      </c>
      <c r="AU212" s="20">
        <v>55.733237732421721</v>
      </c>
      <c r="AV212" s="20">
        <v>89.341759909043972</v>
      </c>
      <c r="AW212" s="20">
        <v>136.98352040471141</v>
      </c>
      <c r="AX212" s="20">
        <v>204.32764156845721</v>
      </c>
      <c r="AY212" s="20">
        <v>293.44331116901787</v>
      </c>
      <c r="AZ212" s="20">
        <v>401.11894253454244</v>
      </c>
    </row>
    <row r="213" spans="1:52">
      <c r="A213" s="19" t="s">
        <v>122</v>
      </c>
      <c r="B213" s="20">
        <v>0</v>
      </c>
      <c r="C213" s="20">
        <v>0</v>
      </c>
      <c r="D213" s="20">
        <v>0</v>
      </c>
      <c r="E213" s="20">
        <v>0</v>
      </c>
      <c r="F213" s="20">
        <v>0</v>
      </c>
      <c r="G213" s="20">
        <v>0</v>
      </c>
      <c r="H213" s="20">
        <v>0</v>
      </c>
      <c r="I213" s="20">
        <v>0</v>
      </c>
      <c r="J213" s="20">
        <v>0</v>
      </c>
      <c r="K213" s="20">
        <v>0</v>
      </c>
      <c r="L213" s="20">
        <v>0</v>
      </c>
      <c r="M213" s="20">
        <v>0</v>
      </c>
      <c r="N213" s="20">
        <v>0</v>
      </c>
      <c r="O213" s="20">
        <v>0</v>
      </c>
      <c r="P213" s="20">
        <v>0</v>
      </c>
      <c r="Q213" s="20">
        <v>0</v>
      </c>
      <c r="R213" s="20">
        <v>0</v>
      </c>
      <c r="S213" s="20">
        <v>0</v>
      </c>
      <c r="T213" s="20">
        <v>0</v>
      </c>
      <c r="U213" s="20">
        <v>0</v>
      </c>
      <c r="V213" s="20">
        <v>0</v>
      </c>
      <c r="W213" s="20">
        <v>0</v>
      </c>
      <c r="X213" s="20">
        <v>0</v>
      </c>
      <c r="Y213" s="20">
        <v>0</v>
      </c>
      <c r="Z213" s="20">
        <v>0</v>
      </c>
      <c r="AA213" s="20">
        <v>0</v>
      </c>
      <c r="AB213" s="20">
        <v>0</v>
      </c>
      <c r="AC213" s="20">
        <v>0</v>
      </c>
      <c r="AD213" s="20">
        <v>0</v>
      </c>
      <c r="AE213" s="20">
        <v>0</v>
      </c>
      <c r="AF213" s="20">
        <v>0</v>
      </c>
      <c r="AG213" s="20">
        <v>0</v>
      </c>
      <c r="AH213" s="20">
        <v>0</v>
      </c>
      <c r="AI213" s="20">
        <v>0</v>
      </c>
      <c r="AJ213" s="20">
        <v>0</v>
      </c>
      <c r="AK213" s="20">
        <v>0</v>
      </c>
      <c r="AL213" s="20">
        <v>0</v>
      </c>
      <c r="AM213" s="20">
        <v>0</v>
      </c>
      <c r="AN213" s="20">
        <v>0</v>
      </c>
      <c r="AO213" s="20">
        <v>0</v>
      </c>
      <c r="AP213" s="20">
        <v>0</v>
      </c>
      <c r="AQ213" s="20">
        <v>0</v>
      </c>
      <c r="AR213" s="20">
        <v>0</v>
      </c>
      <c r="AS213" s="20">
        <v>0</v>
      </c>
      <c r="AT213" s="20">
        <v>0</v>
      </c>
      <c r="AU213" s="20">
        <v>0</v>
      </c>
      <c r="AV213" s="20">
        <v>0</v>
      </c>
      <c r="AW213" s="20">
        <v>0</v>
      </c>
      <c r="AX213" s="20">
        <v>0</v>
      </c>
      <c r="AY213" s="20">
        <v>0</v>
      </c>
      <c r="AZ213" s="20">
        <v>0</v>
      </c>
    </row>
    <row r="214" spans="1:52">
      <c r="A214" s="19" t="s">
        <v>123</v>
      </c>
      <c r="B214" s="20">
        <v>0</v>
      </c>
      <c r="C214" s="20">
        <v>0</v>
      </c>
      <c r="D214" s="20">
        <v>0</v>
      </c>
      <c r="E214" s="20">
        <v>0</v>
      </c>
      <c r="F214" s="20">
        <v>0</v>
      </c>
      <c r="G214" s="20">
        <v>0</v>
      </c>
      <c r="H214" s="20">
        <v>0</v>
      </c>
      <c r="I214" s="20">
        <v>0</v>
      </c>
      <c r="J214" s="20">
        <v>0</v>
      </c>
      <c r="K214" s="20">
        <v>0</v>
      </c>
      <c r="L214" s="20">
        <v>0</v>
      </c>
      <c r="M214" s="20">
        <v>0</v>
      </c>
      <c r="N214" s="20">
        <v>0</v>
      </c>
      <c r="O214" s="20">
        <v>0</v>
      </c>
      <c r="P214" s="20">
        <v>0</v>
      </c>
      <c r="Q214" s="20">
        <v>0</v>
      </c>
      <c r="R214" s="20">
        <v>0</v>
      </c>
      <c r="S214" s="20">
        <v>0</v>
      </c>
      <c r="T214" s="20">
        <v>0</v>
      </c>
      <c r="U214" s="20">
        <v>0</v>
      </c>
      <c r="V214" s="20">
        <v>0</v>
      </c>
      <c r="W214" s="20">
        <v>0</v>
      </c>
      <c r="X214" s="20">
        <v>0</v>
      </c>
      <c r="Y214" s="20">
        <v>0</v>
      </c>
      <c r="Z214" s="20">
        <v>0</v>
      </c>
      <c r="AA214" s="20">
        <v>0</v>
      </c>
      <c r="AB214" s="20">
        <v>0</v>
      </c>
      <c r="AC214" s="20">
        <v>0</v>
      </c>
      <c r="AD214" s="20">
        <v>0</v>
      </c>
      <c r="AE214" s="20">
        <v>0</v>
      </c>
      <c r="AF214" s="20">
        <v>0</v>
      </c>
      <c r="AG214" s="20">
        <v>0</v>
      </c>
      <c r="AH214" s="20">
        <v>0</v>
      </c>
      <c r="AI214" s="20">
        <v>0</v>
      </c>
      <c r="AJ214" s="20">
        <v>0</v>
      </c>
      <c r="AK214" s="20">
        <v>0</v>
      </c>
      <c r="AL214" s="20">
        <v>0</v>
      </c>
      <c r="AM214" s="20">
        <v>0</v>
      </c>
      <c r="AN214" s="20">
        <v>0</v>
      </c>
      <c r="AO214" s="20">
        <v>0</v>
      </c>
      <c r="AP214" s="20">
        <v>0</v>
      </c>
      <c r="AQ214" s="20">
        <v>0</v>
      </c>
      <c r="AR214" s="20">
        <v>0</v>
      </c>
      <c r="AS214" s="20">
        <v>0</v>
      </c>
      <c r="AT214" s="20">
        <v>0</v>
      </c>
      <c r="AU214" s="20">
        <v>0</v>
      </c>
      <c r="AV214" s="20">
        <v>0</v>
      </c>
      <c r="AW214" s="20">
        <v>0</v>
      </c>
      <c r="AX214" s="20">
        <v>0</v>
      </c>
      <c r="AY214" s="20">
        <v>0</v>
      </c>
      <c r="AZ214" s="20">
        <v>0</v>
      </c>
    </row>
    <row r="215" spans="1:52">
      <c r="A215" s="64" t="s">
        <v>32</v>
      </c>
      <c r="B215" s="59">
        <v>20663.315868177917</v>
      </c>
      <c r="C215" s="59">
        <v>20383.195422123856</v>
      </c>
      <c r="D215" s="59">
        <v>20876.692258765281</v>
      </c>
      <c r="E215" s="59">
        <v>21917.008426679022</v>
      </c>
      <c r="F215" s="59">
        <v>24307.753124140418</v>
      </c>
      <c r="G215" s="59">
        <v>25439.227583818105</v>
      </c>
      <c r="H215" s="59">
        <v>27580.232084130836</v>
      </c>
      <c r="I215" s="59">
        <v>29652.821346697623</v>
      </c>
      <c r="J215" s="59">
        <v>30722.546688928127</v>
      </c>
      <c r="K215" s="59">
        <v>26627.849573693526</v>
      </c>
      <c r="L215" s="59">
        <v>32135.458511076329</v>
      </c>
      <c r="M215" s="59">
        <v>33025.341558876062</v>
      </c>
      <c r="N215" s="59">
        <v>31980.998552713725</v>
      </c>
      <c r="O215" s="59">
        <v>31965.360734300557</v>
      </c>
      <c r="P215" s="59">
        <v>33454.8039124473</v>
      </c>
      <c r="Q215" s="59">
        <v>34139.521091551484</v>
      </c>
      <c r="R215" s="59">
        <v>35510.689180257075</v>
      </c>
      <c r="S215" s="59">
        <v>37333.333213476064</v>
      </c>
      <c r="T215" s="59">
        <v>39221.869679166433</v>
      </c>
      <c r="U215" s="59">
        <v>40971.290642578293</v>
      </c>
      <c r="V215" s="59">
        <v>42602.904912934348</v>
      </c>
      <c r="W215" s="59">
        <v>44240.443268273782</v>
      </c>
      <c r="X215" s="59">
        <v>45827.310147166347</v>
      </c>
      <c r="Y215" s="59">
        <v>47372.747594119646</v>
      </c>
      <c r="Z215" s="59">
        <v>48881.49831382477</v>
      </c>
      <c r="AA215" s="59">
        <v>50265.283250440189</v>
      </c>
      <c r="AB215" s="59">
        <v>51619.889678763517</v>
      </c>
      <c r="AC215" s="59">
        <v>53009.230804424304</v>
      </c>
      <c r="AD215" s="59">
        <v>54473.013166308439</v>
      </c>
      <c r="AE215" s="59">
        <v>56149.426268262869</v>
      </c>
      <c r="AF215" s="59">
        <v>57733.767826245254</v>
      </c>
      <c r="AG215" s="59">
        <v>59358.151378854724</v>
      </c>
      <c r="AH215" s="59">
        <v>61147.150650700089</v>
      </c>
      <c r="AI215" s="59">
        <v>62698.247955638057</v>
      </c>
      <c r="AJ215" s="59">
        <v>64283.400904349386</v>
      </c>
      <c r="AK215" s="59">
        <v>65838.244418917617</v>
      </c>
      <c r="AL215" s="59">
        <v>67438.940215849609</v>
      </c>
      <c r="AM215" s="59">
        <v>69283.204939946285</v>
      </c>
      <c r="AN215" s="59">
        <v>70928.371882853287</v>
      </c>
      <c r="AO215" s="59">
        <v>72632.495355544786</v>
      </c>
      <c r="AP215" s="59">
        <v>74462.210434399443</v>
      </c>
      <c r="AQ215" s="59">
        <v>76278.306355066641</v>
      </c>
      <c r="AR215" s="59">
        <v>78245.074145684193</v>
      </c>
      <c r="AS215" s="59">
        <v>80091.861801275445</v>
      </c>
      <c r="AT215" s="59">
        <v>81953.497405494956</v>
      </c>
      <c r="AU215" s="59">
        <v>83776.195813312952</v>
      </c>
      <c r="AV215" s="59">
        <v>85939.705333002101</v>
      </c>
      <c r="AW215" s="59">
        <v>87892.649323246427</v>
      </c>
      <c r="AX215" s="59">
        <v>89588.61549784831</v>
      </c>
      <c r="AY215" s="59">
        <v>91606.089460041811</v>
      </c>
      <c r="AZ215" s="59">
        <v>93270.050642958333</v>
      </c>
    </row>
    <row r="216" spans="1:52">
      <c r="A216" s="19" t="s">
        <v>120</v>
      </c>
      <c r="B216" s="20">
        <v>20663.315868177917</v>
      </c>
      <c r="C216" s="20">
        <v>20383.195422123856</v>
      </c>
      <c r="D216" s="20">
        <v>20876.692258765281</v>
      </c>
      <c r="E216" s="20">
        <v>21917.008426679022</v>
      </c>
      <c r="F216" s="20">
        <v>24307.753124140418</v>
      </c>
      <c r="G216" s="20">
        <v>25439.227583818105</v>
      </c>
      <c r="H216" s="20">
        <v>27580.232084130836</v>
      </c>
      <c r="I216" s="20">
        <v>29652.821346697623</v>
      </c>
      <c r="J216" s="20">
        <v>30722.546688928127</v>
      </c>
      <c r="K216" s="20">
        <v>26627.849573693526</v>
      </c>
      <c r="L216" s="20">
        <v>32135.458511076329</v>
      </c>
      <c r="M216" s="20">
        <v>33025.341558876062</v>
      </c>
      <c r="N216" s="20">
        <v>31980.998552713725</v>
      </c>
      <c r="O216" s="20">
        <v>31965.360734300557</v>
      </c>
      <c r="P216" s="20">
        <v>33454.8039124473</v>
      </c>
      <c r="Q216" s="20">
        <v>34139.521091551484</v>
      </c>
      <c r="R216" s="20">
        <v>35510.689180257075</v>
      </c>
      <c r="S216" s="20">
        <v>37333.333213476064</v>
      </c>
      <c r="T216" s="20">
        <v>39221.869679166433</v>
      </c>
      <c r="U216" s="20">
        <v>40971.290642578293</v>
      </c>
      <c r="V216" s="20">
        <v>42602.904912934348</v>
      </c>
      <c r="W216" s="20">
        <v>44240.443268273782</v>
      </c>
      <c r="X216" s="20">
        <v>45827.310147166347</v>
      </c>
      <c r="Y216" s="20">
        <v>47372.747594119646</v>
      </c>
      <c r="Z216" s="20">
        <v>48881.49831382477</v>
      </c>
      <c r="AA216" s="20">
        <v>50265.283250440189</v>
      </c>
      <c r="AB216" s="20">
        <v>51619.889678763517</v>
      </c>
      <c r="AC216" s="20">
        <v>53009.230804424304</v>
      </c>
      <c r="AD216" s="20">
        <v>54473.013166308439</v>
      </c>
      <c r="AE216" s="20">
        <v>56149.426268262869</v>
      </c>
      <c r="AF216" s="20">
        <v>57733.767826245254</v>
      </c>
      <c r="AG216" s="20">
        <v>59358.151378854724</v>
      </c>
      <c r="AH216" s="20">
        <v>61147.150650700089</v>
      </c>
      <c r="AI216" s="20">
        <v>62698.247955638057</v>
      </c>
      <c r="AJ216" s="20">
        <v>64283.400904349386</v>
      </c>
      <c r="AK216" s="20">
        <v>65838.244418917617</v>
      </c>
      <c r="AL216" s="20">
        <v>67438.940215849609</v>
      </c>
      <c r="AM216" s="20">
        <v>69283.204939946285</v>
      </c>
      <c r="AN216" s="20">
        <v>70928.371882853229</v>
      </c>
      <c r="AO216" s="20">
        <v>72632.495355541148</v>
      </c>
      <c r="AP216" s="20">
        <v>74462.210434187131</v>
      </c>
      <c r="AQ216" s="20">
        <v>76278.306347324396</v>
      </c>
      <c r="AR216" s="20">
        <v>78245.073969084377</v>
      </c>
      <c r="AS216" s="20">
        <v>80091.859382979834</v>
      </c>
      <c r="AT216" s="20">
        <v>81953.470999760611</v>
      </c>
      <c r="AU216" s="20">
        <v>83775.99078636372</v>
      </c>
      <c r="AV216" s="20">
        <v>85938.516462934189</v>
      </c>
      <c r="AW216" s="20">
        <v>87887.525200105287</v>
      </c>
      <c r="AX216" s="20">
        <v>89569.847831919309</v>
      </c>
      <c r="AY216" s="20">
        <v>91550.0786799825</v>
      </c>
      <c r="AZ216" s="20">
        <v>93130.44626745861</v>
      </c>
    </row>
    <row r="217" spans="1:52">
      <c r="A217" s="19" t="s">
        <v>121</v>
      </c>
      <c r="B217" s="20">
        <v>0</v>
      </c>
      <c r="C217" s="20">
        <v>0</v>
      </c>
      <c r="D217" s="20">
        <v>0</v>
      </c>
      <c r="E217" s="20">
        <v>0</v>
      </c>
      <c r="F217" s="20">
        <v>0</v>
      </c>
      <c r="G217" s="20">
        <v>0</v>
      </c>
      <c r="H217" s="20">
        <v>0</v>
      </c>
      <c r="I217" s="20">
        <v>0</v>
      </c>
      <c r="J217" s="20">
        <v>0</v>
      </c>
      <c r="K217" s="20">
        <v>0</v>
      </c>
      <c r="L217" s="20">
        <v>0</v>
      </c>
      <c r="M217" s="20">
        <v>0</v>
      </c>
      <c r="N217" s="20">
        <v>0</v>
      </c>
      <c r="O217" s="20">
        <v>0</v>
      </c>
      <c r="P217" s="20">
        <v>0</v>
      </c>
      <c r="Q217" s="20">
        <v>0</v>
      </c>
      <c r="R217" s="20">
        <v>3.4874620056662605E-91</v>
      </c>
      <c r="S217" s="20">
        <v>9.5469954609420327E-87</v>
      </c>
      <c r="T217" s="20">
        <v>1.8548137471157928E-82</v>
      </c>
      <c r="U217" s="20">
        <v>3.1496961589870226E-78</v>
      </c>
      <c r="V217" s="20">
        <v>4.983039382070055E-74</v>
      </c>
      <c r="W217" s="20">
        <v>7.8162230623204993E-70</v>
      </c>
      <c r="X217" s="20">
        <v>1.0717338039533688E-65</v>
      </c>
      <c r="Y217" s="20">
        <v>1.7676156656268303E-61</v>
      </c>
      <c r="Z217" s="20">
        <v>2.2377171676822415E-57</v>
      </c>
      <c r="AA217" s="20">
        <v>2.683418525777082E-53</v>
      </c>
      <c r="AB217" s="20">
        <v>2.1569190804822363E-49</v>
      </c>
      <c r="AC217" s="20">
        <v>1.8583877848645897E-45</v>
      </c>
      <c r="AD217" s="20">
        <v>1.424237206159993E-41</v>
      </c>
      <c r="AE217" s="20">
        <v>6.6212783546350884E-38</v>
      </c>
      <c r="AF217" s="20">
        <v>3.2135810020210773E-34</v>
      </c>
      <c r="AG217" s="20">
        <v>7.541364712079539E-31</v>
      </c>
      <c r="AH217" s="20">
        <v>2.0792249935702061E-27</v>
      </c>
      <c r="AI217" s="20">
        <v>2.7073358901428101E-24</v>
      </c>
      <c r="AJ217" s="20">
        <v>3.5112654311646213E-21</v>
      </c>
      <c r="AK217" s="20">
        <v>1.7309116681648815E-18</v>
      </c>
      <c r="AL217" s="20">
        <v>7.7845759406185799E-16</v>
      </c>
      <c r="AM217" s="20">
        <v>2.0283815230907146E-13</v>
      </c>
      <c r="AN217" s="20">
        <v>5.2021002330284399E-11</v>
      </c>
      <c r="AO217" s="20">
        <v>3.6324175911460277E-9</v>
      </c>
      <c r="AP217" s="20">
        <v>2.1231578559752475E-7</v>
      </c>
      <c r="AQ217" s="20">
        <v>7.7422471240973491E-6</v>
      </c>
      <c r="AR217" s="20">
        <v>1.7659981054133289E-4</v>
      </c>
      <c r="AS217" s="20">
        <v>2.4182956136527267E-3</v>
      </c>
      <c r="AT217" s="20">
        <v>2.6405734345421698E-2</v>
      </c>
      <c r="AU217" s="20">
        <v>0.2050269492380665</v>
      </c>
      <c r="AV217" s="20">
        <v>1.188870067912053</v>
      </c>
      <c r="AW217" s="20">
        <v>5.1241231411436861</v>
      </c>
      <c r="AX217" s="20">
        <v>18.767665929000486</v>
      </c>
      <c r="AY217" s="20">
        <v>56.010780059307095</v>
      </c>
      <c r="AZ217" s="20">
        <v>139.60437549972067</v>
      </c>
    </row>
    <row r="218" spans="1:52">
      <c r="A218" s="19" t="s">
        <v>122</v>
      </c>
      <c r="B218" s="20">
        <v>0</v>
      </c>
      <c r="C218" s="20">
        <v>0</v>
      </c>
      <c r="D218" s="20">
        <v>0</v>
      </c>
      <c r="E218" s="20">
        <v>0</v>
      </c>
      <c r="F218" s="20">
        <v>0</v>
      </c>
      <c r="G218" s="20">
        <v>0</v>
      </c>
      <c r="H218" s="20">
        <v>0</v>
      </c>
      <c r="I218" s="20">
        <v>0</v>
      </c>
      <c r="J218" s="20">
        <v>0</v>
      </c>
      <c r="K218" s="20">
        <v>0</v>
      </c>
      <c r="L218" s="20">
        <v>0</v>
      </c>
      <c r="M218" s="20">
        <v>0</v>
      </c>
      <c r="N218" s="20">
        <v>0</v>
      </c>
      <c r="O218" s="20">
        <v>0</v>
      </c>
      <c r="P218" s="20">
        <v>0</v>
      </c>
      <c r="Q218" s="20">
        <v>0</v>
      </c>
      <c r="R218" s="20">
        <v>0</v>
      </c>
      <c r="S218" s="20">
        <v>0</v>
      </c>
      <c r="T218" s="20">
        <v>0</v>
      </c>
      <c r="U218" s="20">
        <v>0</v>
      </c>
      <c r="V218" s="20">
        <v>0</v>
      </c>
      <c r="W218" s="20">
        <v>0</v>
      </c>
      <c r="X218" s="20">
        <v>0</v>
      </c>
      <c r="Y218" s="20">
        <v>0</v>
      </c>
      <c r="Z218" s="20">
        <v>0</v>
      </c>
      <c r="AA218" s="20">
        <v>0</v>
      </c>
      <c r="AB218" s="20">
        <v>0</v>
      </c>
      <c r="AC218" s="20">
        <v>0</v>
      </c>
      <c r="AD218" s="20">
        <v>0</v>
      </c>
      <c r="AE218" s="20">
        <v>0</v>
      </c>
      <c r="AF218" s="20">
        <v>0</v>
      </c>
      <c r="AG218" s="20">
        <v>0</v>
      </c>
      <c r="AH218" s="20">
        <v>0</v>
      </c>
      <c r="AI218" s="20">
        <v>0</v>
      </c>
      <c r="AJ218" s="20">
        <v>0</v>
      </c>
      <c r="AK218" s="20">
        <v>0</v>
      </c>
      <c r="AL218" s="20">
        <v>0</v>
      </c>
      <c r="AM218" s="20">
        <v>0</v>
      </c>
      <c r="AN218" s="20">
        <v>0</v>
      </c>
      <c r="AO218" s="20">
        <v>0</v>
      </c>
      <c r="AP218" s="20">
        <v>0</v>
      </c>
      <c r="AQ218" s="20">
        <v>0</v>
      </c>
      <c r="AR218" s="20">
        <v>0</v>
      </c>
      <c r="AS218" s="20">
        <v>0</v>
      </c>
      <c r="AT218" s="20">
        <v>0</v>
      </c>
      <c r="AU218" s="20">
        <v>0</v>
      </c>
      <c r="AV218" s="20">
        <v>0</v>
      </c>
      <c r="AW218" s="20">
        <v>0</v>
      </c>
      <c r="AX218" s="20">
        <v>0</v>
      </c>
      <c r="AY218" s="20">
        <v>0</v>
      </c>
      <c r="AZ218" s="20">
        <v>0</v>
      </c>
    </row>
    <row r="219" spans="1:52">
      <c r="A219" s="21" t="s">
        <v>123</v>
      </c>
      <c r="B219" s="22">
        <v>0</v>
      </c>
      <c r="C219" s="22">
        <v>0</v>
      </c>
      <c r="D219" s="22">
        <v>0</v>
      </c>
      <c r="E219" s="22">
        <v>0</v>
      </c>
      <c r="F219" s="22">
        <v>0</v>
      </c>
      <c r="G219" s="22">
        <v>0</v>
      </c>
      <c r="H219" s="22">
        <v>0</v>
      </c>
      <c r="I219" s="22">
        <v>0</v>
      </c>
      <c r="J219" s="22">
        <v>0</v>
      </c>
      <c r="K219" s="22">
        <v>0</v>
      </c>
      <c r="L219" s="22">
        <v>0</v>
      </c>
      <c r="M219" s="22">
        <v>0</v>
      </c>
      <c r="N219" s="22">
        <v>0</v>
      </c>
      <c r="O219" s="22">
        <v>0</v>
      </c>
      <c r="P219" s="22">
        <v>0</v>
      </c>
      <c r="Q219" s="22">
        <v>0</v>
      </c>
      <c r="R219" s="22">
        <v>0</v>
      </c>
      <c r="S219" s="22">
        <v>0</v>
      </c>
      <c r="T219" s="22">
        <v>0</v>
      </c>
      <c r="U219" s="22">
        <v>0</v>
      </c>
      <c r="V219" s="22">
        <v>0</v>
      </c>
      <c r="W219" s="22">
        <v>0</v>
      </c>
      <c r="X219" s="22">
        <v>0</v>
      </c>
      <c r="Y219" s="22">
        <v>0</v>
      </c>
      <c r="Z219" s="22">
        <v>0</v>
      </c>
      <c r="AA219" s="22">
        <v>0</v>
      </c>
      <c r="AB219" s="22">
        <v>0</v>
      </c>
      <c r="AC219" s="22">
        <v>0</v>
      </c>
      <c r="AD219" s="22">
        <v>0</v>
      </c>
      <c r="AE219" s="22">
        <v>0</v>
      </c>
      <c r="AF219" s="22">
        <v>0</v>
      </c>
      <c r="AG219" s="22">
        <v>0</v>
      </c>
      <c r="AH219" s="22">
        <v>0</v>
      </c>
      <c r="AI219" s="22">
        <v>0</v>
      </c>
      <c r="AJ219" s="22">
        <v>0</v>
      </c>
      <c r="AK219" s="22">
        <v>0</v>
      </c>
      <c r="AL219" s="22">
        <v>0</v>
      </c>
      <c r="AM219" s="22">
        <v>0</v>
      </c>
      <c r="AN219" s="22">
        <v>0</v>
      </c>
      <c r="AO219" s="22">
        <v>0</v>
      </c>
      <c r="AP219" s="22">
        <v>0</v>
      </c>
      <c r="AQ219" s="22">
        <v>0</v>
      </c>
      <c r="AR219" s="22">
        <v>0</v>
      </c>
      <c r="AS219" s="22">
        <v>0</v>
      </c>
      <c r="AT219" s="22">
        <v>0</v>
      </c>
      <c r="AU219" s="22">
        <v>0</v>
      </c>
      <c r="AV219" s="22">
        <v>0</v>
      </c>
      <c r="AW219" s="22">
        <v>0</v>
      </c>
      <c r="AX219" s="22">
        <v>0</v>
      </c>
      <c r="AY219" s="22">
        <v>0</v>
      </c>
      <c r="AZ219" s="22">
        <v>0</v>
      </c>
    </row>
    <row r="220" spans="1:52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  <c r="AC220" s="63"/>
      <c r="AD220" s="63"/>
      <c r="AE220" s="63"/>
      <c r="AF220" s="63"/>
      <c r="AG220" s="63"/>
      <c r="AH220" s="63"/>
      <c r="AI220" s="63"/>
      <c r="AJ220" s="63"/>
      <c r="AK220" s="63"/>
      <c r="AL220" s="63"/>
      <c r="AM220" s="63"/>
      <c r="AN220" s="63"/>
      <c r="AO220" s="63"/>
      <c r="AP220" s="63"/>
      <c r="AQ220" s="63"/>
      <c r="AR220" s="63"/>
      <c r="AS220" s="63"/>
      <c r="AT220" s="63"/>
      <c r="AU220" s="63"/>
      <c r="AV220" s="63"/>
      <c r="AW220" s="63"/>
      <c r="AX220" s="63"/>
      <c r="AY220" s="63"/>
      <c r="AZ220" s="63"/>
    </row>
    <row r="221" spans="1:52">
      <c r="A221" s="39" t="s">
        <v>134</v>
      </c>
      <c r="B221" s="53">
        <v>350459.06132213894</v>
      </c>
      <c r="C221" s="53">
        <v>349291.78169197193</v>
      </c>
      <c r="D221" s="53">
        <v>360189.89483269065</v>
      </c>
      <c r="E221" s="53">
        <v>344409.73954010021</v>
      </c>
      <c r="F221" s="53">
        <v>361811.67752179503</v>
      </c>
      <c r="G221" s="53">
        <v>374141.39497107489</v>
      </c>
      <c r="H221" s="53">
        <v>395182.87702502683</v>
      </c>
      <c r="I221" s="53">
        <v>394777.21832717548</v>
      </c>
      <c r="J221" s="53">
        <v>370201.48481328669</v>
      </c>
      <c r="K221" s="53">
        <v>347074.24635925633</v>
      </c>
      <c r="L221" s="53">
        <v>365300.28280934633</v>
      </c>
      <c r="M221" s="53">
        <v>342094.86439277162</v>
      </c>
      <c r="N221" s="53">
        <v>336992.84831028245</v>
      </c>
      <c r="O221" s="53">
        <v>325230.78909464728</v>
      </c>
      <c r="P221" s="53">
        <v>318436.56198961369</v>
      </c>
      <c r="Q221" s="53">
        <v>319403.03430302371</v>
      </c>
      <c r="R221" s="53">
        <v>324143.40580291767</v>
      </c>
      <c r="S221" s="53">
        <v>330557.59317229921</v>
      </c>
      <c r="T221" s="53">
        <v>336489.03653671325</v>
      </c>
      <c r="U221" s="53">
        <v>341931.32307831862</v>
      </c>
      <c r="V221" s="53">
        <v>346497.24666628288</v>
      </c>
      <c r="W221" s="53">
        <v>351144.65988791885</v>
      </c>
      <c r="X221" s="53">
        <v>355421.1056227379</v>
      </c>
      <c r="Y221" s="53">
        <v>360075.5827734691</v>
      </c>
      <c r="Z221" s="53">
        <v>364512.08338418207</v>
      </c>
      <c r="AA221" s="53">
        <v>368781.54610894038</v>
      </c>
      <c r="AB221" s="53">
        <v>373183.8046366378</v>
      </c>
      <c r="AC221" s="53">
        <v>377623.64139587607</v>
      </c>
      <c r="AD221" s="53">
        <v>382054.99911280093</v>
      </c>
      <c r="AE221" s="53">
        <v>386491.1052741094</v>
      </c>
      <c r="AF221" s="53">
        <v>390924.13748226245</v>
      </c>
      <c r="AG221" s="53">
        <v>395420.66770938219</v>
      </c>
      <c r="AH221" s="53">
        <v>399966.13731439668</v>
      </c>
      <c r="AI221" s="53">
        <v>404404.39915571362</v>
      </c>
      <c r="AJ221" s="53">
        <v>408934.44123032165</v>
      </c>
      <c r="AK221" s="53">
        <v>413570.76331965515</v>
      </c>
      <c r="AL221" s="53">
        <v>418326.42251854844</v>
      </c>
      <c r="AM221" s="53">
        <v>423242.25372141204</v>
      </c>
      <c r="AN221" s="53">
        <v>428313.08285915211</v>
      </c>
      <c r="AO221" s="53">
        <v>433521.01288114511</v>
      </c>
      <c r="AP221" s="53">
        <v>438975.8486596513</v>
      </c>
      <c r="AQ221" s="53">
        <v>444659.61347000505</v>
      </c>
      <c r="AR221" s="53">
        <v>450369.17052052449</v>
      </c>
      <c r="AS221" s="53">
        <v>456287.44370685262</v>
      </c>
      <c r="AT221" s="53">
        <v>462385.07638003142</v>
      </c>
      <c r="AU221" s="53">
        <v>468752.18107775401</v>
      </c>
      <c r="AV221" s="53">
        <v>475327.05440180312</v>
      </c>
      <c r="AW221" s="53">
        <v>481964.61025687971</v>
      </c>
      <c r="AX221" s="53">
        <v>488707.02551783808</v>
      </c>
      <c r="AY221" s="53">
        <v>495507.99906391313</v>
      </c>
      <c r="AZ221" s="53">
        <v>502364.11802722246</v>
      </c>
    </row>
    <row r="222" spans="1:52">
      <c r="A222" s="65" t="s">
        <v>39</v>
      </c>
      <c r="B222" s="59">
        <v>217225.17572213893</v>
      </c>
      <c r="C222" s="59">
        <v>217474.53809197192</v>
      </c>
      <c r="D222" s="59">
        <v>228526.87183269067</v>
      </c>
      <c r="E222" s="59">
        <v>221723.65434010018</v>
      </c>
      <c r="F222" s="59">
        <v>225965.52652179499</v>
      </c>
      <c r="G222" s="59">
        <v>236459.42057107485</v>
      </c>
      <c r="H222" s="59">
        <v>257771.90792502684</v>
      </c>
      <c r="I222" s="59">
        <v>250569.21832717548</v>
      </c>
      <c r="J222" s="59">
        <v>226391.48481328672</v>
      </c>
      <c r="K222" s="59">
        <v>220050.2463592563</v>
      </c>
      <c r="L222" s="59">
        <v>216186.28280934633</v>
      </c>
      <c r="M222" s="59">
        <v>204740.86439277159</v>
      </c>
      <c r="N222" s="59">
        <v>192644.84831028248</v>
      </c>
      <c r="O222" s="59">
        <v>178122.78909464728</v>
      </c>
      <c r="P222" s="59">
        <v>172919.56198961375</v>
      </c>
      <c r="Q222" s="59">
        <v>177714.03430302368</v>
      </c>
      <c r="R222" s="59">
        <v>179810.4621011625</v>
      </c>
      <c r="S222" s="59">
        <v>182680.61101249675</v>
      </c>
      <c r="T222" s="59">
        <v>185356.49443371742</v>
      </c>
      <c r="U222" s="59">
        <v>187820.41474396118</v>
      </c>
      <c r="V222" s="59">
        <v>189635.21739441925</v>
      </c>
      <c r="W222" s="59">
        <v>191734.61771965981</v>
      </c>
      <c r="X222" s="59">
        <v>193684.60564801877</v>
      </c>
      <c r="Y222" s="59">
        <v>195743.72029926578</v>
      </c>
      <c r="Z222" s="59">
        <v>197757.03631941171</v>
      </c>
      <c r="AA222" s="59">
        <v>199684.34917642581</v>
      </c>
      <c r="AB222" s="59">
        <v>201833.03365962306</v>
      </c>
      <c r="AC222" s="59">
        <v>204020.59019627635</v>
      </c>
      <c r="AD222" s="59">
        <v>206188.17873516952</v>
      </c>
      <c r="AE222" s="59">
        <v>208350.91157840026</v>
      </c>
      <c r="AF222" s="59">
        <v>210526.46206327921</v>
      </c>
      <c r="AG222" s="59">
        <v>212743.44682264896</v>
      </c>
      <c r="AH222" s="59">
        <v>215021.50613444144</v>
      </c>
      <c r="AI222" s="59">
        <v>217165.86082369843</v>
      </c>
      <c r="AJ222" s="59">
        <v>219361.73700381341</v>
      </c>
      <c r="AK222" s="59">
        <v>221613.65119488791</v>
      </c>
      <c r="AL222" s="59">
        <v>223924.45962048936</v>
      </c>
      <c r="AM222" s="59">
        <v>226304.58064009863</v>
      </c>
      <c r="AN222" s="59">
        <v>228746.96700743432</v>
      </c>
      <c r="AO222" s="59">
        <v>231244.40966788528</v>
      </c>
      <c r="AP222" s="59">
        <v>233865.01168694996</v>
      </c>
      <c r="AQ222" s="59">
        <v>236637.33918211769</v>
      </c>
      <c r="AR222" s="59">
        <v>239388.49979665549</v>
      </c>
      <c r="AS222" s="59">
        <v>242267.71267290824</v>
      </c>
      <c r="AT222" s="59">
        <v>245261.91437715516</v>
      </c>
      <c r="AU222" s="59">
        <v>248449.66516808132</v>
      </c>
      <c r="AV222" s="59">
        <v>251796.00039910033</v>
      </c>
      <c r="AW222" s="59">
        <v>255175.92565321518</v>
      </c>
      <c r="AX222" s="59">
        <v>258629.06168582951</v>
      </c>
      <c r="AY222" s="59">
        <v>262141.8085324805</v>
      </c>
      <c r="AZ222" s="59">
        <v>265681.09120865795</v>
      </c>
    </row>
    <row r="223" spans="1:52">
      <c r="A223" s="25" t="s">
        <v>125</v>
      </c>
      <c r="B223" s="20">
        <v>217225.17572213893</v>
      </c>
      <c r="C223" s="20">
        <v>217474.53809197192</v>
      </c>
      <c r="D223" s="20">
        <v>228526.87183269067</v>
      </c>
      <c r="E223" s="20">
        <v>221723.65434010018</v>
      </c>
      <c r="F223" s="20">
        <v>225965.52652179499</v>
      </c>
      <c r="G223" s="20">
        <v>236459.42057107485</v>
      </c>
      <c r="H223" s="20">
        <v>257771.90792502684</v>
      </c>
      <c r="I223" s="20">
        <v>250569.21832717548</v>
      </c>
      <c r="J223" s="20">
        <v>226391.48481328672</v>
      </c>
      <c r="K223" s="20">
        <v>220050.2463592563</v>
      </c>
      <c r="L223" s="20">
        <v>216186.28280934633</v>
      </c>
      <c r="M223" s="20">
        <v>204740.86439277159</v>
      </c>
      <c r="N223" s="20">
        <v>192644.84831028248</v>
      </c>
      <c r="O223" s="20">
        <v>178122.78909464728</v>
      </c>
      <c r="P223" s="20">
        <v>172919.56198961375</v>
      </c>
      <c r="Q223" s="20">
        <v>177714.03430302368</v>
      </c>
      <c r="R223" s="20">
        <v>179808.76800074772</v>
      </c>
      <c r="S223" s="20">
        <v>182676.46085745798</v>
      </c>
      <c r="T223" s="20">
        <v>185349.51470707951</v>
      </c>
      <c r="U223" s="20">
        <v>187810.4488837356</v>
      </c>
      <c r="V223" s="20">
        <v>189622.0086480717</v>
      </c>
      <c r="W223" s="20">
        <v>191718.05413039777</v>
      </c>
      <c r="X223" s="20">
        <v>193665.30302056216</v>
      </c>
      <c r="Y223" s="20">
        <v>195721.67247207923</v>
      </c>
      <c r="Z223" s="20">
        <v>197732.03427291685</v>
      </c>
      <c r="AA223" s="20">
        <v>199656.22199373227</v>
      </c>
      <c r="AB223" s="20">
        <v>201801.79280201593</v>
      </c>
      <c r="AC223" s="20">
        <v>203986.50234623638</v>
      </c>
      <c r="AD223" s="20">
        <v>206151.15110840916</v>
      </c>
      <c r="AE223" s="20">
        <v>208311.18664019371</v>
      </c>
      <c r="AF223" s="20">
        <v>210483.10193052818</v>
      </c>
      <c r="AG223" s="20">
        <v>212697.40309446139</v>
      </c>
      <c r="AH223" s="20">
        <v>214972.37658031867</v>
      </c>
      <c r="AI223" s="20">
        <v>217113.80750259018</v>
      </c>
      <c r="AJ223" s="20">
        <v>219307.01428585744</v>
      </c>
      <c r="AK223" s="20">
        <v>221556.03133500364</v>
      </c>
      <c r="AL223" s="20">
        <v>223863.20649270431</v>
      </c>
      <c r="AM223" s="20">
        <v>226240.12213346959</v>
      </c>
      <c r="AN223" s="20">
        <v>228675.77056115025</v>
      </c>
      <c r="AO223" s="20">
        <v>231170.2010476237</v>
      </c>
      <c r="AP223" s="20">
        <v>233786.11621812781</v>
      </c>
      <c r="AQ223" s="20">
        <v>236553.53407297735</v>
      </c>
      <c r="AR223" s="20">
        <v>239299.99541439599</v>
      </c>
      <c r="AS223" s="20">
        <v>242173.94288161304</v>
      </c>
      <c r="AT223" s="20">
        <v>245159.78573793833</v>
      </c>
      <c r="AU223" s="20">
        <v>248340.71323991352</v>
      </c>
      <c r="AV223" s="20">
        <v>251681.16120334141</v>
      </c>
      <c r="AW223" s="20">
        <v>255054.2850740244</v>
      </c>
      <c r="AX223" s="20">
        <v>258499.14241880339</v>
      </c>
      <c r="AY223" s="20">
        <v>261998.09910837389</v>
      </c>
      <c r="AZ223" s="20">
        <v>265528.30310595705</v>
      </c>
    </row>
    <row r="224" spans="1:52">
      <c r="A224" s="25" t="s">
        <v>126</v>
      </c>
      <c r="B224" s="20">
        <v>0</v>
      </c>
      <c r="C224" s="20">
        <v>0</v>
      </c>
      <c r="D224" s="20">
        <v>0</v>
      </c>
      <c r="E224" s="20">
        <v>0</v>
      </c>
      <c r="F224" s="20">
        <v>0</v>
      </c>
      <c r="G224" s="20">
        <v>0</v>
      </c>
      <c r="H224" s="20">
        <v>0</v>
      </c>
      <c r="I224" s="20">
        <v>0</v>
      </c>
      <c r="J224" s="20">
        <v>0</v>
      </c>
      <c r="K224" s="20">
        <v>0</v>
      </c>
      <c r="L224" s="20">
        <v>0</v>
      </c>
      <c r="M224" s="20">
        <v>0</v>
      </c>
      <c r="N224" s="20">
        <v>0</v>
      </c>
      <c r="O224" s="20">
        <v>0</v>
      </c>
      <c r="P224" s="20">
        <v>0</v>
      </c>
      <c r="Q224" s="20">
        <v>0</v>
      </c>
      <c r="R224" s="20">
        <v>1.694086421620471</v>
      </c>
      <c r="S224" s="20">
        <v>4.1501108633832091</v>
      </c>
      <c r="T224" s="20">
        <v>6.9796298720323593</v>
      </c>
      <c r="U224" s="20">
        <v>9.9656803225771196</v>
      </c>
      <c r="V224" s="20">
        <v>13.20843173718605</v>
      </c>
      <c r="W224" s="20">
        <v>16.563065169290773</v>
      </c>
      <c r="X224" s="20">
        <v>19.301844310559353</v>
      </c>
      <c r="Y224" s="20">
        <v>22.046658364867682</v>
      </c>
      <c r="Z224" s="20">
        <v>25.000259696550618</v>
      </c>
      <c r="AA224" s="20">
        <v>28.124418622623391</v>
      </c>
      <c r="AB224" s="20">
        <v>31.236663489246311</v>
      </c>
      <c r="AC224" s="20">
        <v>34.081690119768858</v>
      </c>
      <c r="AD224" s="20">
        <v>37.018486253277402</v>
      </c>
      <c r="AE224" s="20">
        <v>39.711780370732008</v>
      </c>
      <c r="AF224" s="20">
        <v>43.339069308123022</v>
      </c>
      <c r="AG224" s="20">
        <v>46.014146899217025</v>
      </c>
      <c r="AH224" s="20">
        <v>49.085966065055416</v>
      </c>
      <c r="AI224" s="20">
        <v>51.990246513772711</v>
      </c>
      <c r="AJ224" s="20">
        <v>54.634098505323657</v>
      </c>
      <c r="AK224" s="20">
        <v>57.492190958910577</v>
      </c>
      <c r="AL224" s="20">
        <v>61.055580244798769</v>
      </c>
      <c r="AM224" s="20">
        <v>64.173549474929871</v>
      </c>
      <c r="AN224" s="20">
        <v>70.658736314128063</v>
      </c>
      <c r="AO224" s="20">
        <v>73.515967474554458</v>
      </c>
      <c r="AP224" s="20">
        <v>77.877694409601787</v>
      </c>
      <c r="AQ224" s="20">
        <v>82.343532873739235</v>
      </c>
      <c r="AR224" s="20">
        <v>86.501697762522099</v>
      </c>
      <c r="AS224" s="20">
        <v>90.986738639011335</v>
      </c>
      <c r="AT224" s="20">
        <v>97.843996631340758</v>
      </c>
      <c r="AU224" s="20">
        <v>103.21132217386837</v>
      </c>
      <c r="AV224" s="20">
        <v>107.63856041963449</v>
      </c>
      <c r="AW224" s="20">
        <v>112.5234790280055</v>
      </c>
      <c r="AX224" s="20">
        <v>118.1796359651639</v>
      </c>
      <c r="AY224" s="20">
        <v>127.1642374395863</v>
      </c>
      <c r="AZ224" s="20">
        <v>132.76704283626117</v>
      </c>
    </row>
    <row r="225" spans="1:52">
      <c r="A225" s="25" t="s">
        <v>114</v>
      </c>
      <c r="B225" s="20">
        <v>0</v>
      </c>
      <c r="C225" s="20">
        <v>0</v>
      </c>
      <c r="D225" s="20">
        <v>0</v>
      </c>
      <c r="E225" s="20">
        <v>0</v>
      </c>
      <c r="F225" s="20">
        <v>0</v>
      </c>
      <c r="G225" s="20">
        <v>0</v>
      </c>
      <c r="H225" s="20">
        <v>0</v>
      </c>
      <c r="I225" s="20">
        <v>0</v>
      </c>
      <c r="J225" s="20">
        <v>0</v>
      </c>
      <c r="K225" s="20">
        <v>0</v>
      </c>
      <c r="L225" s="20">
        <v>0</v>
      </c>
      <c r="M225" s="20">
        <v>0</v>
      </c>
      <c r="N225" s="20">
        <v>0</v>
      </c>
      <c r="O225" s="20">
        <v>0</v>
      </c>
      <c r="P225" s="20">
        <v>0</v>
      </c>
      <c r="Q225" s="20">
        <v>0</v>
      </c>
      <c r="R225" s="20">
        <v>1.3993161325997442E-5</v>
      </c>
      <c r="S225" s="20">
        <v>4.4175385449447001E-5</v>
      </c>
      <c r="T225" s="20">
        <v>9.6765867639006403E-5</v>
      </c>
      <c r="U225" s="20">
        <v>1.7990298735224918E-4</v>
      </c>
      <c r="V225" s="20">
        <v>3.1461036922736385E-4</v>
      </c>
      <c r="W225" s="20">
        <v>5.2409276149976178E-4</v>
      </c>
      <c r="X225" s="20">
        <v>7.8314603529764922E-4</v>
      </c>
      <c r="Y225" s="20">
        <v>1.1688216893661998E-3</v>
      </c>
      <c r="Z225" s="20">
        <v>1.7867983029607947E-3</v>
      </c>
      <c r="AA225" s="20">
        <v>2.7640709180629854E-3</v>
      </c>
      <c r="AB225" s="20">
        <v>4.1941178751409422E-3</v>
      </c>
      <c r="AC225" s="20">
        <v>6.1599201845461138E-3</v>
      </c>
      <c r="AD225" s="20">
        <v>9.140507086878611E-3</v>
      </c>
      <c r="AE225" s="20">
        <v>1.3157835817873876E-2</v>
      </c>
      <c r="AF225" s="20">
        <v>2.1063442891670642E-2</v>
      </c>
      <c r="AG225" s="20">
        <v>2.9581288336099257E-2</v>
      </c>
      <c r="AH225" s="20">
        <v>4.3588057711270896E-2</v>
      </c>
      <c r="AI225" s="20">
        <v>6.3074594478979576E-2</v>
      </c>
      <c r="AJ225" s="20">
        <v>8.8619450645679082E-2</v>
      </c>
      <c r="AK225" s="20">
        <v>0.12766892535034793</v>
      </c>
      <c r="AL225" s="20">
        <v>0.19754754024622717</v>
      </c>
      <c r="AM225" s="20">
        <v>0.28495715414364453</v>
      </c>
      <c r="AN225" s="20">
        <v>0.53770996993975118</v>
      </c>
      <c r="AO225" s="20">
        <v>0.6926527870297351</v>
      </c>
      <c r="AP225" s="20">
        <v>1.0177744125490007</v>
      </c>
      <c r="AQ225" s="20">
        <v>1.4615762666253052</v>
      </c>
      <c r="AR225" s="20">
        <v>2.0026844969708444</v>
      </c>
      <c r="AS225" s="20">
        <v>2.7830526561936662</v>
      </c>
      <c r="AT225" s="20">
        <v>4.2846425854844066</v>
      </c>
      <c r="AU225" s="20">
        <v>5.7406059939546052</v>
      </c>
      <c r="AV225" s="20">
        <v>7.2006353392785138</v>
      </c>
      <c r="AW225" s="20">
        <v>9.1171001627896615</v>
      </c>
      <c r="AX225" s="20">
        <v>11.739631060952201</v>
      </c>
      <c r="AY225" s="20">
        <v>16.545186667047794</v>
      </c>
      <c r="AZ225" s="20">
        <v>20.02105986466427</v>
      </c>
    </row>
    <row r="226" spans="1:52">
      <c r="A226" s="25" t="s">
        <v>127</v>
      </c>
      <c r="B226" s="20">
        <v>0</v>
      </c>
      <c r="C226" s="20">
        <v>0</v>
      </c>
      <c r="D226" s="20">
        <v>0</v>
      </c>
      <c r="E226" s="20">
        <v>0</v>
      </c>
      <c r="F226" s="20">
        <v>0</v>
      </c>
      <c r="G226" s="20">
        <v>0</v>
      </c>
      <c r="H226" s="20">
        <v>0</v>
      </c>
      <c r="I226" s="20">
        <v>0</v>
      </c>
      <c r="J226" s="20">
        <v>0</v>
      </c>
      <c r="K226" s="20">
        <v>0</v>
      </c>
      <c r="L226" s="20">
        <v>0</v>
      </c>
      <c r="M226" s="20">
        <v>0</v>
      </c>
      <c r="N226" s="20">
        <v>0</v>
      </c>
      <c r="O226" s="20">
        <v>0</v>
      </c>
      <c r="P226" s="20">
        <v>0</v>
      </c>
      <c r="Q226" s="20">
        <v>0</v>
      </c>
      <c r="R226" s="20">
        <v>0</v>
      </c>
      <c r="S226" s="20">
        <v>0</v>
      </c>
      <c r="T226" s="20">
        <v>0</v>
      </c>
      <c r="U226" s="20">
        <v>0</v>
      </c>
      <c r="V226" s="20">
        <v>0</v>
      </c>
      <c r="W226" s="20">
        <v>0</v>
      </c>
      <c r="X226" s="20">
        <v>0</v>
      </c>
      <c r="Y226" s="20">
        <v>0</v>
      </c>
      <c r="Z226" s="20">
        <v>0</v>
      </c>
      <c r="AA226" s="20">
        <v>0</v>
      </c>
      <c r="AB226" s="20">
        <v>0</v>
      </c>
      <c r="AC226" s="20">
        <v>0</v>
      </c>
      <c r="AD226" s="20">
        <v>0</v>
      </c>
      <c r="AE226" s="20">
        <v>0</v>
      </c>
      <c r="AF226" s="20">
        <v>0</v>
      </c>
      <c r="AG226" s="20">
        <v>0</v>
      </c>
      <c r="AH226" s="20">
        <v>0</v>
      </c>
      <c r="AI226" s="20">
        <v>0</v>
      </c>
      <c r="AJ226" s="20">
        <v>0</v>
      </c>
      <c r="AK226" s="20">
        <v>0</v>
      </c>
      <c r="AL226" s="20">
        <v>0</v>
      </c>
      <c r="AM226" s="20">
        <v>0</v>
      </c>
      <c r="AN226" s="20">
        <v>0</v>
      </c>
      <c r="AO226" s="20">
        <v>0</v>
      </c>
      <c r="AP226" s="20">
        <v>0</v>
      </c>
      <c r="AQ226" s="20">
        <v>0</v>
      </c>
      <c r="AR226" s="20">
        <v>0</v>
      </c>
      <c r="AS226" s="20">
        <v>0</v>
      </c>
      <c r="AT226" s="20">
        <v>0</v>
      </c>
      <c r="AU226" s="20">
        <v>0</v>
      </c>
      <c r="AV226" s="20">
        <v>0</v>
      </c>
      <c r="AW226" s="20">
        <v>0</v>
      </c>
      <c r="AX226" s="20">
        <v>0</v>
      </c>
      <c r="AY226" s="20">
        <v>0</v>
      </c>
      <c r="AZ226" s="20">
        <v>0</v>
      </c>
    </row>
    <row r="227" spans="1:52">
      <c r="A227" s="25" t="s">
        <v>128</v>
      </c>
      <c r="B227" s="20">
        <v>0</v>
      </c>
      <c r="C227" s="20">
        <v>0</v>
      </c>
      <c r="D227" s="20">
        <v>0</v>
      </c>
      <c r="E227" s="20">
        <v>0</v>
      </c>
      <c r="F227" s="20">
        <v>0</v>
      </c>
      <c r="G227" s="20">
        <v>0</v>
      </c>
      <c r="H227" s="20">
        <v>0</v>
      </c>
      <c r="I227" s="20">
        <v>0</v>
      </c>
      <c r="J227" s="20">
        <v>0</v>
      </c>
      <c r="K227" s="20">
        <v>0</v>
      </c>
      <c r="L227" s="20">
        <v>0</v>
      </c>
      <c r="M227" s="20">
        <v>0</v>
      </c>
      <c r="N227" s="20">
        <v>0</v>
      </c>
      <c r="O227" s="20">
        <v>0</v>
      </c>
      <c r="P227" s="20">
        <v>0</v>
      </c>
      <c r="Q227" s="20">
        <v>0</v>
      </c>
      <c r="R227" s="20">
        <v>0</v>
      </c>
      <c r="S227" s="20">
        <v>0</v>
      </c>
      <c r="T227" s="20">
        <v>0</v>
      </c>
      <c r="U227" s="20">
        <v>0</v>
      </c>
      <c r="V227" s="20">
        <v>0</v>
      </c>
      <c r="W227" s="20">
        <v>0</v>
      </c>
      <c r="X227" s="20">
        <v>0</v>
      </c>
      <c r="Y227" s="20">
        <v>0</v>
      </c>
      <c r="Z227" s="20">
        <v>0</v>
      </c>
      <c r="AA227" s="20">
        <v>0</v>
      </c>
      <c r="AB227" s="20">
        <v>0</v>
      </c>
      <c r="AC227" s="20">
        <v>0</v>
      </c>
      <c r="AD227" s="20">
        <v>0</v>
      </c>
      <c r="AE227" s="20">
        <v>0</v>
      </c>
      <c r="AF227" s="20">
        <v>0</v>
      </c>
      <c r="AG227" s="20">
        <v>0</v>
      </c>
      <c r="AH227" s="20">
        <v>0</v>
      </c>
      <c r="AI227" s="20">
        <v>0</v>
      </c>
      <c r="AJ227" s="20">
        <v>0</v>
      </c>
      <c r="AK227" s="20">
        <v>0</v>
      </c>
      <c r="AL227" s="20">
        <v>0</v>
      </c>
      <c r="AM227" s="20">
        <v>0</v>
      </c>
      <c r="AN227" s="20">
        <v>0</v>
      </c>
      <c r="AO227" s="20">
        <v>0</v>
      </c>
      <c r="AP227" s="20">
        <v>0</v>
      </c>
      <c r="AQ227" s="20">
        <v>0</v>
      </c>
      <c r="AR227" s="20">
        <v>0</v>
      </c>
      <c r="AS227" s="20">
        <v>0</v>
      </c>
      <c r="AT227" s="20">
        <v>0</v>
      </c>
      <c r="AU227" s="20">
        <v>0</v>
      </c>
      <c r="AV227" s="20">
        <v>0</v>
      </c>
      <c r="AW227" s="20">
        <v>0</v>
      </c>
      <c r="AX227" s="20">
        <v>0</v>
      </c>
      <c r="AY227" s="20">
        <v>0</v>
      </c>
      <c r="AZ227" s="20">
        <v>0</v>
      </c>
    </row>
    <row r="228" spans="1:52">
      <c r="A228" s="25" t="s">
        <v>129</v>
      </c>
      <c r="B228" s="20">
        <v>0</v>
      </c>
      <c r="C228" s="20">
        <v>0</v>
      </c>
      <c r="D228" s="20">
        <v>0</v>
      </c>
      <c r="E228" s="20">
        <v>0</v>
      </c>
      <c r="F228" s="20">
        <v>0</v>
      </c>
      <c r="G228" s="20">
        <v>0</v>
      </c>
      <c r="H228" s="20">
        <v>0</v>
      </c>
      <c r="I228" s="20">
        <v>0</v>
      </c>
      <c r="J228" s="20">
        <v>0</v>
      </c>
      <c r="K228" s="20">
        <v>0</v>
      </c>
      <c r="L228" s="20">
        <v>0</v>
      </c>
      <c r="M228" s="20">
        <v>0</v>
      </c>
      <c r="N228" s="20">
        <v>0</v>
      </c>
      <c r="O228" s="20">
        <v>0</v>
      </c>
      <c r="P228" s="20">
        <v>0</v>
      </c>
      <c r="Q228" s="20">
        <v>0</v>
      </c>
      <c r="R228" s="20">
        <v>0</v>
      </c>
      <c r="S228" s="20">
        <v>0</v>
      </c>
      <c r="T228" s="20">
        <v>0</v>
      </c>
      <c r="U228" s="20">
        <v>0</v>
      </c>
      <c r="V228" s="20">
        <v>0</v>
      </c>
      <c r="W228" s="20">
        <v>0</v>
      </c>
      <c r="X228" s="20">
        <v>0</v>
      </c>
      <c r="Y228" s="20">
        <v>0</v>
      </c>
      <c r="Z228" s="20">
        <v>0</v>
      </c>
      <c r="AA228" s="20">
        <v>0</v>
      </c>
      <c r="AB228" s="20">
        <v>0</v>
      </c>
      <c r="AC228" s="20">
        <v>0</v>
      </c>
      <c r="AD228" s="20">
        <v>0</v>
      </c>
      <c r="AE228" s="20">
        <v>0</v>
      </c>
      <c r="AF228" s="20">
        <v>0</v>
      </c>
      <c r="AG228" s="20">
        <v>0</v>
      </c>
      <c r="AH228" s="20">
        <v>0</v>
      </c>
      <c r="AI228" s="20">
        <v>0</v>
      </c>
      <c r="AJ228" s="20">
        <v>0</v>
      </c>
      <c r="AK228" s="20">
        <v>0</v>
      </c>
      <c r="AL228" s="20">
        <v>0</v>
      </c>
      <c r="AM228" s="20">
        <v>0</v>
      </c>
      <c r="AN228" s="20">
        <v>0</v>
      </c>
      <c r="AO228" s="20">
        <v>0</v>
      </c>
      <c r="AP228" s="20">
        <v>0</v>
      </c>
      <c r="AQ228" s="20">
        <v>0</v>
      </c>
      <c r="AR228" s="20">
        <v>0</v>
      </c>
      <c r="AS228" s="20">
        <v>0</v>
      </c>
      <c r="AT228" s="20">
        <v>0</v>
      </c>
      <c r="AU228" s="20">
        <v>0</v>
      </c>
      <c r="AV228" s="20">
        <v>0</v>
      </c>
      <c r="AW228" s="20">
        <v>0</v>
      </c>
      <c r="AX228" s="20">
        <v>0</v>
      </c>
      <c r="AY228" s="20">
        <v>0</v>
      </c>
      <c r="AZ228" s="20">
        <v>0</v>
      </c>
    </row>
    <row r="229" spans="1:52">
      <c r="A229" s="65" t="s">
        <v>40</v>
      </c>
      <c r="B229" s="59">
        <v>133233.88560000001</v>
      </c>
      <c r="C229" s="59">
        <v>131817.24359999999</v>
      </c>
      <c r="D229" s="59">
        <v>131663.02299999999</v>
      </c>
      <c r="E229" s="59">
        <v>122686.0852</v>
      </c>
      <c r="F229" s="59">
        <v>135846.15100000001</v>
      </c>
      <c r="G229" s="59">
        <v>137681.97440000001</v>
      </c>
      <c r="H229" s="59">
        <v>137410.96909999999</v>
      </c>
      <c r="I229" s="59">
        <v>144208</v>
      </c>
      <c r="J229" s="59">
        <v>143810</v>
      </c>
      <c r="K229" s="59">
        <v>127024</v>
      </c>
      <c r="L229" s="59">
        <v>149114</v>
      </c>
      <c r="M229" s="59">
        <v>137354</v>
      </c>
      <c r="N229" s="59">
        <v>144348</v>
      </c>
      <c r="O229" s="59">
        <v>147107.99999999997</v>
      </c>
      <c r="P229" s="59">
        <v>145516.99999999994</v>
      </c>
      <c r="Q229" s="59">
        <v>141689</v>
      </c>
      <c r="R229" s="59">
        <v>144332.94370175517</v>
      </c>
      <c r="S229" s="59">
        <v>147876.98215980243</v>
      </c>
      <c r="T229" s="59">
        <v>151132.54210299582</v>
      </c>
      <c r="U229" s="59">
        <v>154110.9083343574</v>
      </c>
      <c r="V229" s="59">
        <v>156862.02927186363</v>
      </c>
      <c r="W229" s="59">
        <v>159410.04216825904</v>
      </c>
      <c r="X229" s="59">
        <v>161736.49997471916</v>
      </c>
      <c r="Y229" s="59">
        <v>164331.86247420331</v>
      </c>
      <c r="Z229" s="59">
        <v>166755.04706477033</v>
      </c>
      <c r="AA229" s="59">
        <v>169097.19693251455</v>
      </c>
      <c r="AB229" s="59">
        <v>171350.77097701473</v>
      </c>
      <c r="AC229" s="59">
        <v>173603.05119959975</v>
      </c>
      <c r="AD229" s="59">
        <v>175866.82037763137</v>
      </c>
      <c r="AE229" s="59">
        <v>178140.19369570911</v>
      </c>
      <c r="AF229" s="59">
        <v>180397.67541898327</v>
      </c>
      <c r="AG229" s="59">
        <v>182677.22088673324</v>
      </c>
      <c r="AH229" s="59">
        <v>184944.63117995526</v>
      </c>
      <c r="AI229" s="59">
        <v>187238.53833201516</v>
      </c>
      <c r="AJ229" s="59">
        <v>189572.70422650824</v>
      </c>
      <c r="AK229" s="59">
        <v>191957.11212476724</v>
      </c>
      <c r="AL229" s="59">
        <v>194401.96289805911</v>
      </c>
      <c r="AM229" s="59">
        <v>196937.67308131343</v>
      </c>
      <c r="AN229" s="59">
        <v>199566.11585171783</v>
      </c>
      <c r="AO229" s="59">
        <v>202276.60321325983</v>
      </c>
      <c r="AP229" s="59">
        <v>205110.83697270133</v>
      </c>
      <c r="AQ229" s="59">
        <v>208022.27428788735</v>
      </c>
      <c r="AR229" s="59">
        <v>210980.670723869</v>
      </c>
      <c r="AS229" s="59">
        <v>214019.73103394441</v>
      </c>
      <c r="AT229" s="59">
        <v>217123.16200287623</v>
      </c>
      <c r="AU229" s="59">
        <v>220302.51590967269</v>
      </c>
      <c r="AV229" s="59">
        <v>223531.05400270279</v>
      </c>
      <c r="AW229" s="59">
        <v>226788.68460366453</v>
      </c>
      <c r="AX229" s="59">
        <v>230077.96383200854</v>
      </c>
      <c r="AY229" s="59">
        <v>233366.19053143263</v>
      </c>
      <c r="AZ229" s="59">
        <v>236683.02681856451</v>
      </c>
    </row>
    <row r="230" spans="1:52">
      <c r="A230" s="25" t="s">
        <v>125</v>
      </c>
      <c r="B230" s="20">
        <v>133233.88560000001</v>
      </c>
      <c r="C230" s="20">
        <v>131817.24359999999</v>
      </c>
      <c r="D230" s="20">
        <v>131663.02299999999</v>
      </c>
      <c r="E230" s="20">
        <v>122686.0852</v>
      </c>
      <c r="F230" s="20">
        <v>135846.15100000001</v>
      </c>
      <c r="G230" s="20">
        <v>137681.97440000001</v>
      </c>
      <c r="H230" s="20">
        <v>137410.96909999999</v>
      </c>
      <c r="I230" s="20">
        <v>144208</v>
      </c>
      <c r="J230" s="20">
        <v>143810</v>
      </c>
      <c r="K230" s="20">
        <v>127024</v>
      </c>
      <c r="L230" s="20">
        <v>149114</v>
      </c>
      <c r="M230" s="20">
        <v>137354</v>
      </c>
      <c r="N230" s="20">
        <v>144348</v>
      </c>
      <c r="O230" s="20">
        <v>147107.99999999997</v>
      </c>
      <c r="P230" s="20">
        <v>145516.99999999994</v>
      </c>
      <c r="Q230" s="20">
        <v>141689</v>
      </c>
      <c r="R230" s="20">
        <v>144330.68367005792</v>
      </c>
      <c r="S230" s="20">
        <v>147872.21709207771</v>
      </c>
      <c r="T230" s="20">
        <v>151125.24251459152</v>
      </c>
      <c r="U230" s="20">
        <v>154101.10039429509</v>
      </c>
      <c r="V230" s="20">
        <v>156849.61101292248</v>
      </c>
      <c r="W230" s="20">
        <v>159394.97752880599</v>
      </c>
      <c r="X230" s="20">
        <v>161718.90119421112</v>
      </c>
      <c r="Y230" s="20">
        <v>164311.60707219143</v>
      </c>
      <c r="Z230" s="20">
        <v>166732.36247426725</v>
      </c>
      <c r="AA230" s="20">
        <v>169072.09757876626</v>
      </c>
      <c r="AB230" s="20">
        <v>171323.12427700992</v>
      </c>
      <c r="AC230" s="20">
        <v>173572.79109196027</v>
      </c>
      <c r="AD230" s="20">
        <v>175833.97135190608</v>
      </c>
      <c r="AE230" s="20">
        <v>178104.67292742617</v>
      </c>
      <c r="AF230" s="20">
        <v>180359.4102212865</v>
      </c>
      <c r="AG230" s="20">
        <v>182636.12903466047</v>
      </c>
      <c r="AH230" s="20">
        <v>184900.63843538129</v>
      </c>
      <c r="AI230" s="20">
        <v>187191.78181502403</v>
      </c>
      <c r="AJ230" s="20">
        <v>189523.03089653578</v>
      </c>
      <c r="AK230" s="20">
        <v>191904.42247981118</v>
      </c>
      <c r="AL230" s="20">
        <v>194346.1326765813</v>
      </c>
      <c r="AM230" s="20">
        <v>196878.49729630025</v>
      </c>
      <c r="AN230" s="20">
        <v>199500.85312479115</v>
      </c>
      <c r="AO230" s="20">
        <v>202207.91248101281</v>
      </c>
      <c r="AP230" s="20">
        <v>205038.21268379028</v>
      </c>
      <c r="AQ230" s="20">
        <v>207945.38400906342</v>
      </c>
      <c r="AR230" s="20">
        <v>210899.15769410244</v>
      </c>
      <c r="AS230" s="20">
        <v>213932.77286586919</v>
      </c>
      <c r="AT230" s="20">
        <v>217030.45240794777</v>
      </c>
      <c r="AU230" s="20">
        <v>220202.87698895286</v>
      </c>
      <c r="AV230" s="20">
        <v>223424.11904505611</v>
      </c>
      <c r="AW230" s="20">
        <v>226673.88199320331</v>
      </c>
      <c r="AX230" s="20">
        <v>229954.11100751653</v>
      </c>
      <c r="AY230" s="20">
        <v>233231.15070811505</v>
      </c>
      <c r="AZ230" s="20">
        <v>236536.03501680683</v>
      </c>
    </row>
    <row r="231" spans="1:52">
      <c r="A231" s="25" t="s">
        <v>126</v>
      </c>
      <c r="B231" s="20">
        <v>0</v>
      </c>
      <c r="C231" s="20">
        <v>0</v>
      </c>
      <c r="D231" s="20">
        <v>0</v>
      </c>
      <c r="E231" s="20">
        <v>0</v>
      </c>
      <c r="F231" s="20">
        <v>0</v>
      </c>
      <c r="G231" s="20">
        <v>0</v>
      </c>
      <c r="H231" s="20">
        <v>0</v>
      </c>
      <c r="I231" s="20">
        <v>0</v>
      </c>
      <c r="J231" s="20">
        <v>0</v>
      </c>
      <c r="K231" s="20">
        <v>0</v>
      </c>
      <c r="L231" s="20">
        <v>0</v>
      </c>
      <c r="M231" s="20">
        <v>0</v>
      </c>
      <c r="N231" s="20">
        <v>0</v>
      </c>
      <c r="O231" s="20">
        <v>0</v>
      </c>
      <c r="P231" s="20">
        <v>0</v>
      </c>
      <c r="Q231" s="20">
        <v>0</v>
      </c>
      <c r="R231" s="20">
        <v>2.2600316086409231</v>
      </c>
      <c r="S231" s="20">
        <v>4.7650674602271739</v>
      </c>
      <c r="T231" s="20">
        <v>7.2995878207860976</v>
      </c>
      <c r="U231" s="20">
        <v>9.8079389151937537</v>
      </c>
      <c r="V231" s="20">
        <v>12.418256747594947</v>
      </c>
      <c r="W231" s="20">
        <v>15.06463536670967</v>
      </c>
      <c r="X231" s="20">
        <v>17.598773196728562</v>
      </c>
      <c r="Y231" s="20">
        <v>20.255388722388528</v>
      </c>
      <c r="Z231" s="20">
        <v>22.684567525279004</v>
      </c>
      <c r="AA231" s="20">
        <v>25.099313845804549</v>
      </c>
      <c r="AB231" s="20">
        <v>27.646628682254665</v>
      </c>
      <c r="AC231" s="20">
        <v>30.259979731281579</v>
      </c>
      <c r="AD231" s="20">
        <v>32.848800023684284</v>
      </c>
      <c r="AE231" s="20">
        <v>35.520366494427641</v>
      </c>
      <c r="AF231" s="20">
        <v>38.264482876960479</v>
      </c>
      <c r="AG231" s="20">
        <v>41.090581881185351</v>
      </c>
      <c r="AH231" s="20">
        <v>43.99049668123056</v>
      </c>
      <c r="AI231" s="20">
        <v>46.752688043714315</v>
      </c>
      <c r="AJ231" s="20">
        <v>49.666675998828687</v>
      </c>
      <c r="AK231" s="20">
        <v>52.678107956045928</v>
      </c>
      <c r="AL231" s="20">
        <v>55.810251514592238</v>
      </c>
      <c r="AM231" s="20">
        <v>59.141089507430202</v>
      </c>
      <c r="AN231" s="20">
        <v>65.184693033920823</v>
      </c>
      <c r="AO231" s="20">
        <v>68.57414707668211</v>
      </c>
      <c r="AP231" s="20">
        <v>72.438902535872685</v>
      </c>
      <c r="AQ231" s="20">
        <v>76.591494636090147</v>
      </c>
      <c r="AR231" s="20">
        <v>81.03308883547318</v>
      </c>
      <c r="AS231" s="20">
        <v>86.171098438236612</v>
      </c>
      <c r="AT231" s="20">
        <v>91.471586297711269</v>
      </c>
      <c r="AU231" s="20">
        <v>97.6683438189431</v>
      </c>
      <c r="AV231" s="20">
        <v>103.96462132939902</v>
      </c>
      <c r="AW231" s="20">
        <v>110.47824195876966</v>
      </c>
      <c r="AX231" s="20">
        <v>117.63993384506702</v>
      </c>
      <c r="AY231" s="20">
        <v>126.06075328889349</v>
      </c>
      <c r="AZ231" s="20">
        <v>134.62539700843462</v>
      </c>
    </row>
    <row r="232" spans="1:52">
      <c r="A232" s="25" t="s">
        <v>114</v>
      </c>
      <c r="B232" s="20">
        <v>0</v>
      </c>
      <c r="C232" s="20">
        <v>0</v>
      </c>
      <c r="D232" s="20">
        <v>0</v>
      </c>
      <c r="E232" s="20">
        <v>0</v>
      </c>
      <c r="F232" s="20">
        <v>0</v>
      </c>
      <c r="G232" s="20">
        <v>0</v>
      </c>
      <c r="H232" s="20">
        <v>0</v>
      </c>
      <c r="I232" s="20">
        <v>0</v>
      </c>
      <c r="J232" s="20">
        <v>0</v>
      </c>
      <c r="K232" s="20">
        <v>0</v>
      </c>
      <c r="L232" s="20">
        <v>0</v>
      </c>
      <c r="M232" s="20">
        <v>0</v>
      </c>
      <c r="N232" s="20">
        <v>0</v>
      </c>
      <c r="O232" s="20">
        <v>0</v>
      </c>
      <c r="P232" s="20">
        <v>0</v>
      </c>
      <c r="Q232" s="20">
        <v>0</v>
      </c>
      <c r="R232" s="20">
        <v>8.8621023281713987E-8</v>
      </c>
      <c r="S232" s="20">
        <v>2.6448526576092054E-7</v>
      </c>
      <c r="T232" s="20">
        <v>5.8352223631336141E-7</v>
      </c>
      <c r="U232" s="20">
        <v>1.1471190048222635E-6</v>
      </c>
      <c r="V232" s="20">
        <v>2.1935514166160915E-6</v>
      </c>
      <c r="W232" s="20">
        <v>4.0863485756173039E-6</v>
      </c>
      <c r="X232" s="20">
        <v>7.3113271265539292E-6</v>
      </c>
      <c r="Y232" s="20">
        <v>1.3289512183889531E-5</v>
      </c>
      <c r="Z232" s="20">
        <v>2.2977806963343129E-5</v>
      </c>
      <c r="AA232" s="20">
        <v>3.9902495681850666E-5</v>
      </c>
      <c r="AB232" s="20">
        <v>7.132255595127462E-5</v>
      </c>
      <c r="AC232" s="20">
        <v>1.2790820607723951E-4</v>
      </c>
      <c r="AD232" s="20">
        <v>2.2570158887499732E-4</v>
      </c>
      <c r="AE232" s="20">
        <v>4.0178851062322636E-4</v>
      </c>
      <c r="AF232" s="20">
        <v>7.1481982859949837E-4</v>
      </c>
      <c r="AG232" s="20">
        <v>1.2701916121527883E-3</v>
      </c>
      <c r="AH232" s="20">
        <v>2.2478927599353417E-3</v>
      </c>
      <c r="AI232" s="20">
        <v>3.8289474109623302E-3</v>
      </c>
      <c r="AJ232" s="20">
        <v>6.6539736410017435E-3</v>
      </c>
      <c r="AK232" s="20">
        <v>1.1537000009303744E-2</v>
      </c>
      <c r="AL232" s="20">
        <v>1.9969963219994502E-2</v>
      </c>
      <c r="AM232" s="20">
        <v>3.4695505745231156E-2</v>
      </c>
      <c r="AN232" s="20">
        <v>7.8033892770933963E-2</v>
      </c>
      <c r="AO232" s="20">
        <v>0.11658517034028551</v>
      </c>
      <c r="AP232" s="20">
        <v>0.18538637518784915</v>
      </c>
      <c r="AQ232" s="20">
        <v>0.29878418783858973</v>
      </c>
      <c r="AR232" s="20">
        <v>0.47994093106815677</v>
      </c>
      <c r="AS232" s="20">
        <v>0.78706963698035093</v>
      </c>
      <c r="AT232" s="20">
        <v>1.2380086307662459</v>
      </c>
      <c r="AU232" s="20">
        <v>1.9705769008741274</v>
      </c>
      <c r="AV232" s="20">
        <v>2.9703363172903789</v>
      </c>
      <c r="AW232" s="20">
        <v>4.3243685024395555</v>
      </c>
      <c r="AX232" s="20">
        <v>6.2128906469440413</v>
      </c>
      <c r="AY232" s="20">
        <v>8.9790700286977696</v>
      </c>
      <c r="AZ232" s="20">
        <v>12.366404749238441</v>
      </c>
    </row>
    <row r="233" spans="1:52">
      <c r="A233" s="25" t="s">
        <v>127</v>
      </c>
      <c r="B233" s="20">
        <v>0</v>
      </c>
      <c r="C233" s="20">
        <v>0</v>
      </c>
      <c r="D233" s="20">
        <v>0</v>
      </c>
      <c r="E233" s="20">
        <v>0</v>
      </c>
      <c r="F233" s="20">
        <v>0</v>
      </c>
      <c r="G233" s="20">
        <v>0</v>
      </c>
      <c r="H233" s="20">
        <v>0</v>
      </c>
      <c r="I233" s="20">
        <v>0</v>
      </c>
      <c r="J233" s="20">
        <v>0</v>
      </c>
      <c r="K233" s="20">
        <v>0</v>
      </c>
      <c r="L233" s="20">
        <v>0</v>
      </c>
      <c r="M233" s="20">
        <v>0</v>
      </c>
      <c r="N233" s="20">
        <v>0</v>
      </c>
      <c r="O233" s="20">
        <v>0</v>
      </c>
      <c r="P233" s="20">
        <v>0</v>
      </c>
      <c r="Q233" s="20">
        <v>0</v>
      </c>
      <c r="R233" s="20">
        <v>0</v>
      </c>
      <c r="S233" s="20">
        <v>0</v>
      </c>
      <c r="T233" s="20">
        <v>0</v>
      </c>
      <c r="U233" s="20">
        <v>0</v>
      </c>
      <c r="V233" s="20">
        <v>0</v>
      </c>
      <c r="W233" s="20">
        <v>0</v>
      </c>
      <c r="X233" s="20">
        <v>0</v>
      </c>
      <c r="Y233" s="20">
        <v>0</v>
      </c>
      <c r="Z233" s="20">
        <v>0</v>
      </c>
      <c r="AA233" s="20">
        <v>0</v>
      </c>
      <c r="AB233" s="20">
        <v>0</v>
      </c>
      <c r="AC233" s="20">
        <v>0</v>
      </c>
      <c r="AD233" s="20">
        <v>0</v>
      </c>
      <c r="AE233" s="20">
        <v>0</v>
      </c>
      <c r="AF233" s="20">
        <v>0</v>
      </c>
      <c r="AG233" s="20">
        <v>0</v>
      </c>
      <c r="AH233" s="20">
        <v>0</v>
      </c>
      <c r="AI233" s="20">
        <v>0</v>
      </c>
      <c r="AJ233" s="20">
        <v>0</v>
      </c>
      <c r="AK233" s="20">
        <v>0</v>
      </c>
      <c r="AL233" s="20">
        <v>0</v>
      </c>
      <c r="AM233" s="20">
        <v>0</v>
      </c>
      <c r="AN233" s="20">
        <v>0</v>
      </c>
      <c r="AO233" s="20">
        <v>0</v>
      </c>
      <c r="AP233" s="20">
        <v>0</v>
      </c>
      <c r="AQ233" s="20">
        <v>0</v>
      </c>
      <c r="AR233" s="20">
        <v>0</v>
      </c>
      <c r="AS233" s="20">
        <v>0</v>
      </c>
      <c r="AT233" s="20">
        <v>0</v>
      </c>
      <c r="AU233" s="20">
        <v>0</v>
      </c>
      <c r="AV233" s="20">
        <v>0</v>
      </c>
      <c r="AW233" s="20">
        <v>0</v>
      </c>
      <c r="AX233" s="20">
        <v>0</v>
      </c>
      <c r="AY233" s="20">
        <v>0</v>
      </c>
      <c r="AZ233" s="20">
        <v>0</v>
      </c>
    </row>
    <row r="234" spans="1:52">
      <c r="A234" s="25" t="s">
        <v>128</v>
      </c>
      <c r="B234" s="20">
        <v>0</v>
      </c>
      <c r="C234" s="20">
        <v>0</v>
      </c>
      <c r="D234" s="20">
        <v>0</v>
      </c>
      <c r="E234" s="20">
        <v>0</v>
      </c>
      <c r="F234" s="20">
        <v>0</v>
      </c>
      <c r="G234" s="20">
        <v>0</v>
      </c>
      <c r="H234" s="20">
        <v>0</v>
      </c>
      <c r="I234" s="20">
        <v>0</v>
      </c>
      <c r="J234" s="20">
        <v>0</v>
      </c>
      <c r="K234" s="20">
        <v>0</v>
      </c>
      <c r="L234" s="20">
        <v>0</v>
      </c>
      <c r="M234" s="20">
        <v>0</v>
      </c>
      <c r="N234" s="20">
        <v>0</v>
      </c>
      <c r="O234" s="20">
        <v>0</v>
      </c>
      <c r="P234" s="20">
        <v>0</v>
      </c>
      <c r="Q234" s="20">
        <v>0</v>
      </c>
      <c r="R234" s="20">
        <v>0</v>
      </c>
      <c r="S234" s="20">
        <v>0</v>
      </c>
      <c r="T234" s="20">
        <v>0</v>
      </c>
      <c r="U234" s="20">
        <v>0</v>
      </c>
      <c r="V234" s="20">
        <v>0</v>
      </c>
      <c r="W234" s="20">
        <v>0</v>
      </c>
      <c r="X234" s="20">
        <v>0</v>
      </c>
      <c r="Y234" s="20">
        <v>0</v>
      </c>
      <c r="Z234" s="20">
        <v>0</v>
      </c>
      <c r="AA234" s="20">
        <v>0</v>
      </c>
      <c r="AB234" s="20">
        <v>0</v>
      </c>
      <c r="AC234" s="20">
        <v>0</v>
      </c>
      <c r="AD234" s="20">
        <v>0</v>
      </c>
      <c r="AE234" s="20">
        <v>0</v>
      </c>
      <c r="AF234" s="20">
        <v>0</v>
      </c>
      <c r="AG234" s="20">
        <v>0</v>
      </c>
      <c r="AH234" s="20">
        <v>0</v>
      </c>
      <c r="AI234" s="20">
        <v>0</v>
      </c>
      <c r="AJ234" s="20">
        <v>0</v>
      </c>
      <c r="AK234" s="20">
        <v>0</v>
      </c>
      <c r="AL234" s="20">
        <v>0</v>
      </c>
      <c r="AM234" s="20">
        <v>0</v>
      </c>
      <c r="AN234" s="20">
        <v>0</v>
      </c>
      <c r="AO234" s="20">
        <v>0</v>
      </c>
      <c r="AP234" s="20">
        <v>0</v>
      </c>
      <c r="AQ234" s="20">
        <v>0</v>
      </c>
      <c r="AR234" s="20">
        <v>0</v>
      </c>
      <c r="AS234" s="20">
        <v>0</v>
      </c>
      <c r="AT234" s="20">
        <v>0</v>
      </c>
      <c r="AU234" s="20">
        <v>0</v>
      </c>
      <c r="AV234" s="20">
        <v>0</v>
      </c>
      <c r="AW234" s="20">
        <v>0</v>
      </c>
      <c r="AX234" s="20">
        <v>0</v>
      </c>
      <c r="AY234" s="20">
        <v>0</v>
      </c>
      <c r="AZ234" s="20">
        <v>0</v>
      </c>
    </row>
    <row r="235" spans="1:52">
      <c r="A235" s="26" t="s">
        <v>129</v>
      </c>
      <c r="B235" s="22">
        <v>0</v>
      </c>
      <c r="C235" s="22">
        <v>0</v>
      </c>
      <c r="D235" s="22">
        <v>0</v>
      </c>
      <c r="E235" s="22">
        <v>0</v>
      </c>
      <c r="F235" s="22">
        <v>0</v>
      </c>
      <c r="G235" s="22">
        <v>0</v>
      </c>
      <c r="H235" s="22">
        <v>0</v>
      </c>
      <c r="I235" s="22">
        <v>0</v>
      </c>
      <c r="J235" s="22">
        <v>0</v>
      </c>
      <c r="K235" s="22">
        <v>0</v>
      </c>
      <c r="L235" s="22">
        <v>0</v>
      </c>
      <c r="M235" s="22">
        <v>0</v>
      </c>
      <c r="N235" s="22">
        <v>0</v>
      </c>
      <c r="O235" s="22">
        <v>0</v>
      </c>
      <c r="P235" s="22">
        <v>0</v>
      </c>
      <c r="Q235" s="22">
        <v>0</v>
      </c>
      <c r="R235" s="22">
        <v>0</v>
      </c>
      <c r="S235" s="22">
        <v>0</v>
      </c>
      <c r="T235" s="22">
        <v>0</v>
      </c>
      <c r="U235" s="22">
        <v>0</v>
      </c>
      <c r="V235" s="22">
        <v>0</v>
      </c>
      <c r="W235" s="22">
        <v>0</v>
      </c>
      <c r="X235" s="22">
        <v>0</v>
      </c>
      <c r="Y235" s="22">
        <v>0</v>
      </c>
      <c r="Z235" s="22">
        <v>0</v>
      </c>
      <c r="AA235" s="22">
        <v>0</v>
      </c>
      <c r="AB235" s="22">
        <v>0</v>
      </c>
      <c r="AC235" s="22">
        <v>0</v>
      </c>
      <c r="AD235" s="22">
        <v>0</v>
      </c>
      <c r="AE235" s="22">
        <v>0</v>
      </c>
      <c r="AF235" s="22">
        <v>0</v>
      </c>
      <c r="AG235" s="22">
        <v>0</v>
      </c>
      <c r="AH235" s="22">
        <v>0</v>
      </c>
      <c r="AI235" s="22">
        <v>0</v>
      </c>
      <c r="AJ235" s="22">
        <v>0</v>
      </c>
      <c r="AK235" s="22">
        <v>0</v>
      </c>
      <c r="AL235" s="22">
        <v>0</v>
      </c>
      <c r="AM235" s="22">
        <v>0</v>
      </c>
      <c r="AN235" s="22">
        <v>0</v>
      </c>
      <c r="AO235" s="22">
        <v>0</v>
      </c>
      <c r="AP235" s="22">
        <v>0</v>
      </c>
      <c r="AQ235" s="22">
        <v>0</v>
      </c>
      <c r="AR235" s="22">
        <v>0</v>
      </c>
      <c r="AS235" s="22">
        <v>0</v>
      </c>
      <c r="AT235" s="22">
        <v>0</v>
      </c>
      <c r="AU235" s="22">
        <v>0</v>
      </c>
      <c r="AV235" s="22">
        <v>0</v>
      </c>
      <c r="AW235" s="22">
        <v>0</v>
      </c>
      <c r="AX235" s="22">
        <v>0</v>
      </c>
      <c r="AY235" s="22">
        <v>0</v>
      </c>
      <c r="AZ235" s="22">
        <v>0</v>
      </c>
    </row>
    <row r="236" spans="1:52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  <c r="AA236" s="63"/>
      <c r="AB236" s="63"/>
      <c r="AC236" s="63"/>
      <c r="AD236" s="63"/>
      <c r="AE236" s="63"/>
      <c r="AF236" s="63"/>
      <c r="AG236" s="63"/>
      <c r="AH236" s="63"/>
      <c r="AI236" s="63"/>
      <c r="AJ236" s="63"/>
      <c r="AK236" s="63"/>
      <c r="AL236" s="63"/>
      <c r="AM236" s="63"/>
      <c r="AN236" s="63"/>
      <c r="AO236" s="63"/>
      <c r="AP236" s="63"/>
      <c r="AQ236" s="63"/>
      <c r="AR236" s="63"/>
      <c r="AS236" s="63"/>
      <c r="AT236" s="63"/>
      <c r="AU236" s="63"/>
      <c r="AV236" s="63"/>
      <c r="AW236" s="63"/>
      <c r="AX236" s="63"/>
      <c r="AY236" s="63"/>
      <c r="AZ236" s="63"/>
    </row>
    <row r="237" spans="1:52">
      <c r="A237" s="39" t="s">
        <v>135</v>
      </c>
      <c r="B237" s="53">
        <v>11062070.256108882</v>
      </c>
      <c r="C237" s="53">
        <v>11666762.146641364</v>
      </c>
      <c r="D237" s="53">
        <v>12084425.813305769</v>
      </c>
      <c r="E237" s="53">
        <v>12553796.60860594</v>
      </c>
      <c r="F237" s="53">
        <v>13469983.95450007</v>
      </c>
      <c r="G237" s="53">
        <v>13956327.507664297</v>
      </c>
      <c r="H237" s="53">
        <v>15249990.668493455</v>
      </c>
      <c r="I237" s="53">
        <v>16113925.609675713</v>
      </c>
      <c r="J237" s="53">
        <v>16558205.620667715</v>
      </c>
      <c r="K237" s="53">
        <v>15169845.426047795</v>
      </c>
      <c r="L237" s="53">
        <v>15191394.957611829</v>
      </c>
      <c r="M237" s="53">
        <v>15443764.477951121</v>
      </c>
      <c r="N237" s="53">
        <v>14507386.225815414</v>
      </c>
      <c r="O237" s="53">
        <v>13962584.294403829</v>
      </c>
      <c r="P237" s="53">
        <v>13748366.942734282</v>
      </c>
      <c r="Q237" s="53">
        <v>14053817.860116271</v>
      </c>
      <c r="R237" s="53">
        <v>14284608.262736659</v>
      </c>
      <c r="S237" s="53">
        <v>14561955.245698821</v>
      </c>
      <c r="T237" s="53">
        <v>14833496.500348492</v>
      </c>
      <c r="U237" s="53">
        <v>15078555.005140183</v>
      </c>
      <c r="V237" s="53">
        <v>15301049.524569925</v>
      </c>
      <c r="W237" s="53">
        <v>15503660.950618014</v>
      </c>
      <c r="X237" s="53">
        <v>15689406.006695589</v>
      </c>
      <c r="Y237" s="53">
        <v>15894200.883514723</v>
      </c>
      <c r="Z237" s="53">
        <v>16088427.047021121</v>
      </c>
      <c r="AA237" s="53">
        <v>16278467.558421507</v>
      </c>
      <c r="AB237" s="53">
        <v>16468249.243430229</v>
      </c>
      <c r="AC237" s="53">
        <v>16656740.187356923</v>
      </c>
      <c r="AD237" s="53">
        <v>16846176.080588486</v>
      </c>
      <c r="AE237" s="53">
        <v>17038360.72119385</v>
      </c>
      <c r="AF237" s="53">
        <v>17234369.254757196</v>
      </c>
      <c r="AG237" s="53">
        <v>17432438.935890112</v>
      </c>
      <c r="AH237" s="53">
        <v>17633243.143271994</v>
      </c>
      <c r="AI237" s="53">
        <v>17839582.185333189</v>
      </c>
      <c r="AJ237" s="53">
        <v>18052925.789198801</v>
      </c>
      <c r="AK237" s="53">
        <v>18274356.152992878</v>
      </c>
      <c r="AL237" s="53">
        <v>18506167.67001418</v>
      </c>
      <c r="AM237" s="53">
        <v>18684783.076736875</v>
      </c>
      <c r="AN237" s="53">
        <v>18870545.744529985</v>
      </c>
      <c r="AO237" s="53">
        <v>19062645.291985314</v>
      </c>
      <c r="AP237" s="53">
        <v>19260282.29726753</v>
      </c>
      <c r="AQ237" s="53">
        <v>19457962.859908026</v>
      </c>
      <c r="AR237" s="53">
        <v>19660810.71326258</v>
      </c>
      <c r="AS237" s="53">
        <v>19869397.163082577</v>
      </c>
      <c r="AT237" s="53">
        <v>20087907.48378218</v>
      </c>
      <c r="AU237" s="53">
        <v>20320992.984542433</v>
      </c>
      <c r="AV237" s="53">
        <v>20569486.333162576</v>
      </c>
      <c r="AW237" s="53">
        <v>20828461.507032704</v>
      </c>
      <c r="AX237" s="53">
        <v>21094469.211956318</v>
      </c>
      <c r="AY237" s="53">
        <v>21365654.434076436</v>
      </c>
      <c r="AZ237" s="53">
        <v>21639428.306726687</v>
      </c>
    </row>
    <row r="238" spans="1:52">
      <c r="A238" s="65" t="s">
        <v>131</v>
      </c>
      <c r="B238" s="59">
        <v>851185.23745815526</v>
      </c>
      <c r="C238" s="59">
        <v>867236.54781955807</v>
      </c>
      <c r="D238" s="59">
        <v>873424.72006121313</v>
      </c>
      <c r="E238" s="59">
        <v>898579.45646175812</v>
      </c>
      <c r="F238" s="59">
        <v>934375.01143033348</v>
      </c>
      <c r="G238" s="59">
        <v>926962.90147520462</v>
      </c>
      <c r="H238" s="59">
        <v>916767.96469297097</v>
      </c>
      <c r="I238" s="59">
        <v>899858.53873657528</v>
      </c>
      <c r="J238" s="59">
        <v>898526.28401048726</v>
      </c>
      <c r="K238" s="59">
        <v>792315.38420271326</v>
      </c>
      <c r="L238" s="59">
        <v>864437.37703679083</v>
      </c>
      <c r="M238" s="59">
        <v>890711.40024025296</v>
      </c>
      <c r="N238" s="59">
        <v>878316.41147852887</v>
      </c>
      <c r="O238" s="59">
        <v>904960.68951598974</v>
      </c>
      <c r="P238" s="59">
        <v>950857.00951719226</v>
      </c>
      <c r="Q238" s="59">
        <v>934012.70063174504</v>
      </c>
      <c r="R238" s="59">
        <v>946786.39843538043</v>
      </c>
      <c r="S238" s="59">
        <v>962970.12938879523</v>
      </c>
      <c r="T238" s="59">
        <v>978198.36067451595</v>
      </c>
      <c r="U238" s="59">
        <v>991677.95958554884</v>
      </c>
      <c r="V238" s="59">
        <v>1003785.4684587206</v>
      </c>
      <c r="W238" s="59">
        <v>1014982.8789461115</v>
      </c>
      <c r="X238" s="59">
        <v>1025459.5373941131</v>
      </c>
      <c r="Y238" s="59">
        <v>1036716.3586679396</v>
      </c>
      <c r="Z238" s="59">
        <v>1047642.399625422</v>
      </c>
      <c r="AA238" s="59">
        <v>1058488.5423490284</v>
      </c>
      <c r="AB238" s="59">
        <v>1069605.5779623617</v>
      </c>
      <c r="AC238" s="59">
        <v>1080915.1545607236</v>
      </c>
      <c r="AD238" s="59">
        <v>1092366.0116540361</v>
      </c>
      <c r="AE238" s="59">
        <v>1103878.0049821637</v>
      </c>
      <c r="AF238" s="59">
        <v>1115354.097363262</v>
      </c>
      <c r="AG238" s="59">
        <v>1126635.1009755176</v>
      </c>
      <c r="AH238" s="59">
        <v>1137881.3781318038</v>
      </c>
      <c r="AI238" s="59">
        <v>1149283.1031302118</v>
      </c>
      <c r="AJ238" s="59">
        <v>1160974.0852377685</v>
      </c>
      <c r="AK238" s="59">
        <v>1173066.9992823165</v>
      </c>
      <c r="AL238" s="59">
        <v>1185691.9715383563</v>
      </c>
      <c r="AM238" s="59">
        <v>1198063.0026798344</v>
      </c>
      <c r="AN238" s="59">
        <v>1210861.5834776985</v>
      </c>
      <c r="AO238" s="59">
        <v>1224042.882248651</v>
      </c>
      <c r="AP238" s="59">
        <v>1237566.5022964552</v>
      </c>
      <c r="AQ238" s="59">
        <v>1250889.7667026734</v>
      </c>
      <c r="AR238" s="59">
        <v>1264540.7198560261</v>
      </c>
      <c r="AS238" s="59">
        <v>1278400.340149425</v>
      </c>
      <c r="AT238" s="59">
        <v>1292593.7754877505</v>
      </c>
      <c r="AU238" s="59">
        <v>1307271.9377873824</v>
      </c>
      <c r="AV238" s="59">
        <v>1322550.5392355754</v>
      </c>
      <c r="AW238" s="59">
        <v>1338144.1238896539</v>
      </c>
      <c r="AX238" s="59">
        <v>1353953.3719549242</v>
      </c>
      <c r="AY238" s="59">
        <v>1369967.6151600815</v>
      </c>
      <c r="AZ238" s="59">
        <v>1386110.1627148502</v>
      </c>
    </row>
    <row r="239" spans="1:52">
      <c r="A239" s="25" t="s">
        <v>125</v>
      </c>
      <c r="B239" s="20">
        <v>851185.23745815526</v>
      </c>
      <c r="C239" s="20">
        <v>867236.54781955807</v>
      </c>
      <c r="D239" s="20">
        <v>873424.72006121313</v>
      </c>
      <c r="E239" s="20">
        <v>898579.45646175812</v>
      </c>
      <c r="F239" s="20">
        <v>934375.01143033348</v>
      </c>
      <c r="G239" s="20">
        <v>926962.90147520462</v>
      </c>
      <c r="H239" s="20">
        <v>916767.96469297097</v>
      </c>
      <c r="I239" s="20">
        <v>899858.53873657528</v>
      </c>
      <c r="J239" s="20">
        <v>898526.28401048726</v>
      </c>
      <c r="K239" s="20">
        <v>792315.38420271326</v>
      </c>
      <c r="L239" s="20">
        <v>864437.37703679083</v>
      </c>
      <c r="M239" s="20">
        <v>890711.40024025296</v>
      </c>
      <c r="N239" s="20">
        <v>878316.41147852887</v>
      </c>
      <c r="O239" s="20">
        <v>904960.68951598974</v>
      </c>
      <c r="P239" s="20">
        <v>950857.00951719226</v>
      </c>
      <c r="Q239" s="20">
        <v>934012.70063174504</v>
      </c>
      <c r="R239" s="20">
        <v>946777.5103795575</v>
      </c>
      <c r="S239" s="20">
        <v>962950.66100267775</v>
      </c>
      <c r="T239" s="20">
        <v>978167.90991517273</v>
      </c>
      <c r="U239" s="20">
        <v>991636.80999872484</v>
      </c>
      <c r="V239" s="20">
        <v>1003732.9845861774</v>
      </c>
      <c r="W239" s="20">
        <v>1014919.2399564198</v>
      </c>
      <c r="X239" s="20">
        <v>1025385.275043773</v>
      </c>
      <c r="Y239" s="20">
        <v>1036630.7811330401</v>
      </c>
      <c r="Z239" s="20">
        <v>1047546.5536270948</v>
      </c>
      <c r="AA239" s="20">
        <v>1058382.5618957079</v>
      </c>
      <c r="AB239" s="20">
        <v>1069489.1194342417</v>
      </c>
      <c r="AC239" s="20">
        <v>1080787.9781713688</v>
      </c>
      <c r="AD239" s="20">
        <v>1092228.8208295121</v>
      </c>
      <c r="AE239" s="20">
        <v>1103730.2046234396</v>
      </c>
      <c r="AF239" s="20">
        <v>1115196.3812254143</v>
      </c>
      <c r="AG239" s="20">
        <v>1126466.7636986328</v>
      </c>
      <c r="AH239" s="20">
        <v>1137702.5456021056</v>
      </c>
      <c r="AI239" s="20">
        <v>1149093.0848272995</v>
      </c>
      <c r="AJ239" s="20">
        <v>1160774.0035839675</v>
      </c>
      <c r="AK239" s="20">
        <v>1172855.1957245346</v>
      </c>
      <c r="AL239" s="20">
        <v>1185469.2472544885</v>
      </c>
      <c r="AM239" s="20">
        <v>1197828.3572912235</v>
      </c>
      <c r="AN239" s="20">
        <v>1210616.1615344838</v>
      </c>
      <c r="AO239" s="20">
        <v>1223788.1273546799</v>
      </c>
      <c r="AP239" s="20">
        <v>1237301.6259228238</v>
      </c>
      <c r="AQ239" s="20">
        <v>1250610.417479269</v>
      </c>
      <c r="AR239" s="20">
        <v>1264246.647240395</v>
      </c>
      <c r="AS239" s="20">
        <v>1278092.9277798932</v>
      </c>
      <c r="AT239" s="20">
        <v>1292216.2251370049</v>
      </c>
      <c r="AU239" s="20">
        <v>1306876.9174961506</v>
      </c>
      <c r="AV239" s="20">
        <v>1322136.523417373</v>
      </c>
      <c r="AW239" s="20">
        <v>1337705.7297225741</v>
      </c>
      <c r="AX239" s="20">
        <v>1353485.0940126984</v>
      </c>
      <c r="AY239" s="20">
        <v>1369470.7378934284</v>
      </c>
      <c r="AZ239" s="20">
        <v>1385571.3784870422</v>
      </c>
    </row>
    <row r="240" spans="1:52">
      <c r="A240" s="25" t="s">
        <v>126</v>
      </c>
      <c r="B240" s="20">
        <v>0</v>
      </c>
      <c r="C240" s="20">
        <v>0</v>
      </c>
      <c r="D240" s="20">
        <v>0</v>
      </c>
      <c r="E240" s="20">
        <v>0</v>
      </c>
      <c r="F240" s="20">
        <v>0</v>
      </c>
      <c r="G240" s="20">
        <v>0</v>
      </c>
      <c r="H240" s="20">
        <v>0</v>
      </c>
      <c r="I240" s="20">
        <v>0</v>
      </c>
      <c r="J240" s="20">
        <v>0</v>
      </c>
      <c r="K240" s="20">
        <v>0</v>
      </c>
      <c r="L240" s="20">
        <v>0</v>
      </c>
      <c r="M240" s="20">
        <v>0</v>
      </c>
      <c r="N240" s="20">
        <v>0</v>
      </c>
      <c r="O240" s="20">
        <v>0</v>
      </c>
      <c r="P240" s="20">
        <v>0</v>
      </c>
      <c r="Q240" s="20">
        <v>0</v>
      </c>
      <c r="R240" s="20">
        <v>8.8878736989838423</v>
      </c>
      <c r="S240" s="20">
        <v>19.467888015642952</v>
      </c>
      <c r="T240" s="20">
        <v>30.449785360359279</v>
      </c>
      <c r="U240" s="20">
        <v>41.147939519686787</v>
      </c>
      <c r="V240" s="20">
        <v>52.481188858323073</v>
      </c>
      <c r="W240" s="20">
        <v>63.63482857994201</v>
      </c>
      <c r="X240" s="20">
        <v>74.256143894522495</v>
      </c>
      <c r="Y240" s="20">
        <v>85.56820632176516</v>
      </c>
      <c r="Z240" s="20">
        <v>95.832600165187671</v>
      </c>
      <c r="AA240" s="20">
        <v>105.96134012872479</v>
      </c>
      <c r="AB240" s="20">
        <v>116.43095744884931</v>
      </c>
      <c r="AC240" s="20">
        <v>127.13651485011142</v>
      </c>
      <c r="AD240" s="20">
        <v>137.13476550571249</v>
      </c>
      <c r="AE240" s="20">
        <v>147.71987906914842</v>
      </c>
      <c r="AF240" s="20">
        <v>157.60420603071941</v>
      </c>
      <c r="AG240" s="20">
        <v>168.18004038993274</v>
      </c>
      <c r="AH240" s="20">
        <v>178.61091221710089</v>
      </c>
      <c r="AI240" s="20">
        <v>189.70186994528032</v>
      </c>
      <c r="AJ240" s="20">
        <v>199.64918129572817</v>
      </c>
      <c r="AK240" s="20">
        <v>211.18814473460571</v>
      </c>
      <c r="AL240" s="20">
        <v>221.89013131607703</v>
      </c>
      <c r="AM240" s="20">
        <v>233.47965035311202</v>
      </c>
      <c r="AN240" s="20">
        <v>243.86870734957012</v>
      </c>
      <c r="AO240" s="20">
        <v>252.7717135418572</v>
      </c>
      <c r="AP240" s="20">
        <v>262.34133642774987</v>
      </c>
      <c r="AQ240" s="20">
        <v>275.77397182082166</v>
      </c>
      <c r="AR240" s="20">
        <v>289.1375278839011</v>
      </c>
      <c r="AS240" s="20">
        <v>300.98881911675954</v>
      </c>
      <c r="AT240" s="20">
        <v>361.88498969924484</v>
      </c>
      <c r="AU240" s="20">
        <v>376.61815236997347</v>
      </c>
      <c r="AV240" s="20">
        <v>392.16424341305742</v>
      </c>
      <c r="AW240" s="20">
        <v>411.45435745906093</v>
      </c>
      <c r="AX240" s="20">
        <v>434.42914239940222</v>
      </c>
      <c r="AY240" s="20">
        <v>455.66517714990505</v>
      </c>
      <c r="AZ240" s="20">
        <v>485.70015085314776</v>
      </c>
    </row>
    <row r="241" spans="1:52">
      <c r="A241" s="25" t="s">
        <v>114</v>
      </c>
      <c r="B241" s="20">
        <v>0</v>
      </c>
      <c r="C241" s="20">
        <v>0</v>
      </c>
      <c r="D241" s="20">
        <v>0</v>
      </c>
      <c r="E241" s="20">
        <v>0</v>
      </c>
      <c r="F241" s="20">
        <v>0</v>
      </c>
      <c r="G241" s="20">
        <v>0</v>
      </c>
      <c r="H241" s="20">
        <v>0</v>
      </c>
      <c r="I241" s="20">
        <v>0</v>
      </c>
      <c r="J241" s="20">
        <v>0</v>
      </c>
      <c r="K241" s="20">
        <v>0</v>
      </c>
      <c r="L241" s="20">
        <v>0</v>
      </c>
      <c r="M241" s="20">
        <v>0</v>
      </c>
      <c r="N241" s="20">
        <v>0</v>
      </c>
      <c r="O241" s="20">
        <v>0</v>
      </c>
      <c r="P241" s="20">
        <v>0</v>
      </c>
      <c r="Q241" s="20">
        <v>0</v>
      </c>
      <c r="R241" s="20">
        <v>1.8212397506671451E-4</v>
      </c>
      <c r="S241" s="20">
        <v>4.9810184754914982E-4</v>
      </c>
      <c r="T241" s="20">
        <v>9.7398287365666109E-4</v>
      </c>
      <c r="U241" s="20">
        <v>1.6473043248561774E-3</v>
      </c>
      <c r="V241" s="20">
        <v>2.6836849362263811E-3</v>
      </c>
      <c r="W241" s="20">
        <v>4.1611118200541837E-3</v>
      </c>
      <c r="X241" s="20">
        <v>6.2064456710235168E-3</v>
      </c>
      <c r="Y241" s="20">
        <v>9.3285777081342555E-3</v>
      </c>
      <c r="Z241" s="20">
        <v>1.339816194726118E-2</v>
      </c>
      <c r="AA241" s="20">
        <v>1.9113191805061464E-2</v>
      </c>
      <c r="AB241" s="20">
        <v>2.7570671261748496E-2</v>
      </c>
      <c r="AC241" s="20">
        <v>3.9874504605254407E-2</v>
      </c>
      <c r="AD241" s="20">
        <v>5.6059018327365755E-2</v>
      </c>
      <c r="AE241" s="20">
        <v>8.0479654895404693E-2</v>
      </c>
      <c r="AF241" s="20">
        <v>0.11193181687731857</v>
      </c>
      <c r="AG241" s="20">
        <v>0.15723649491477154</v>
      </c>
      <c r="AH241" s="20">
        <v>0.22161748117655558</v>
      </c>
      <c r="AI241" s="20">
        <v>0.31643296699754903</v>
      </c>
      <c r="AJ241" s="20">
        <v>0.43247250528012654</v>
      </c>
      <c r="AK241" s="20">
        <v>0.61541304728487856</v>
      </c>
      <c r="AL241" s="20">
        <v>0.83415255150746181</v>
      </c>
      <c r="AM241" s="20">
        <v>1.1657382577801556</v>
      </c>
      <c r="AN241" s="20">
        <v>1.5532358651594793</v>
      </c>
      <c r="AO241" s="20">
        <v>1.9831804293973165</v>
      </c>
      <c r="AP241" s="20">
        <v>2.5350372037805426</v>
      </c>
      <c r="AQ241" s="20">
        <v>3.575251583636244</v>
      </c>
      <c r="AR241" s="20">
        <v>4.9350877472839505</v>
      </c>
      <c r="AS241" s="20">
        <v>6.4235504150452529</v>
      </c>
      <c r="AT241" s="20">
        <v>15.665361046242776</v>
      </c>
      <c r="AU241" s="20">
        <v>18.402138861746792</v>
      </c>
      <c r="AV241" s="20">
        <v>21.851574789335213</v>
      </c>
      <c r="AW241" s="20">
        <v>26.939809620939869</v>
      </c>
      <c r="AX241" s="20">
        <v>33.848799826260922</v>
      </c>
      <c r="AY241" s="20">
        <v>41.212089503076214</v>
      </c>
      <c r="AZ241" s="20">
        <v>53.084076954641745</v>
      </c>
    </row>
    <row r="242" spans="1:52">
      <c r="A242" s="25" t="s">
        <v>127</v>
      </c>
      <c r="B242" s="20">
        <v>0</v>
      </c>
      <c r="C242" s="20">
        <v>0</v>
      </c>
      <c r="D242" s="20">
        <v>0</v>
      </c>
      <c r="E242" s="20">
        <v>0</v>
      </c>
      <c r="F242" s="20">
        <v>0</v>
      </c>
      <c r="G242" s="20">
        <v>0</v>
      </c>
      <c r="H242" s="20">
        <v>0</v>
      </c>
      <c r="I242" s="20">
        <v>0</v>
      </c>
      <c r="J242" s="20">
        <v>0</v>
      </c>
      <c r="K242" s="20">
        <v>0</v>
      </c>
      <c r="L242" s="20">
        <v>0</v>
      </c>
      <c r="M242" s="20">
        <v>0</v>
      </c>
      <c r="N242" s="20">
        <v>0</v>
      </c>
      <c r="O242" s="20">
        <v>0</v>
      </c>
      <c r="P242" s="20">
        <v>0</v>
      </c>
      <c r="Q242" s="20">
        <v>0</v>
      </c>
      <c r="R242" s="20">
        <v>0</v>
      </c>
      <c r="S242" s="20">
        <v>0</v>
      </c>
      <c r="T242" s="20">
        <v>0</v>
      </c>
      <c r="U242" s="20">
        <v>0</v>
      </c>
      <c r="V242" s="20">
        <v>0</v>
      </c>
      <c r="W242" s="20">
        <v>0</v>
      </c>
      <c r="X242" s="20">
        <v>0</v>
      </c>
      <c r="Y242" s="20">
        <v>0</v>
      </c>
      <c r="Z242" s="20">
        <v>0</v>
      </c>
      <c r="AA242" s="20">
        <v>0</v>
      </c>
      <c r="AB242" s="20">
        <v>0</v>
      </c>
      <c r="AC242" s="20">
        <v>0</v>
      </c>
      <c r="AD242" s="20">
        <v>0</v>
      </c>
      <c r="AE242" s="20">
        <v>0</v>
      </c>
      <c r="AF242" s="20">
        <v>0</v>
      </c>
      <c r="AG242" s="20">
        <v>0</v>
      </c>
      <c r="AH242" s="20">
        <v>0</v>
      </c>
      <c r="AI242" s="20">
        <v>0</v>
      </c>
      <c r="AJ242" s="20">
        <v>0</v>
      </c>
      <c r="AK242" s="20">
        <v>0</v>
      </c>
      <c r="AL242" s="20">
        <v>0</v>
      </c>
      <c r="AM242" s="20">
        <v>0</v>
      </c>
      <c r="AN242" s="20">
        <v>0</v>
      </c>
      <c r="AO242" s="20">
        <v>0</v>
      </c>
      <c r="AP242" s="20">
        <v>0</v>
      </c>
      <c r="AQ242" s="20">
        <v>0</v>
      </c>
      <c r="AR242" s="20">
        <v>0</v>
      </c>
      <c r="AS242" s="20">
        <v>0</v>
      </c>
      <c r="AT242" s="20">
        <v>0</v>
      </c>
      <c r="AU242" s="20">
        <v>0</v>
      </c>
      <c r="AV242" s="20">
        <v>0</v>
      </c>
      <c r="AW242" s="20">
        <v>0</v>
      </c>
      <c r="AX242" s="20">
        <v>0</v>
      </c>
      <c r="AY242" s="20">
        <v>0</v>
      </c>
      <c r="AZ242" s="20">
        <v>0</v>
      </c>
    </row>
    <row r="243" spans="1:52">
      <c r="A243" s="25" t="s">
        <v>128</v>
      </c>
      <c r="B243" s="20">
        <v>0</v>
      </c>
      <c r="C243" s="20">
        <v>0</v>
      </c>
      <c r="D243" s="20">
        <v>0</v>
      </c>
      <c r="E243" s="20">
        <v>0</v>
      </c>
      <c r="F243" s="20">
        <v>0</v>
      </c>
      <c r="G243" s="20">
        <v>0</v>
      </c>
      <c r="H243" s="20">
        <v>0</v>
      </c>
      <c r="I243" s="20">
        <v>0</v>
      </c>
      <c r="J243" s="20">
        <v>0</v>
      </c>
      <c r="K243" s="20">
        <v>0</v>
      </c>
      <c r="L243" s="20">
        <v>0</v>
      </c>
      <c r="M243" s="20">
        <v>0</v>
      </c>
      <c r="N243" s="20">
        <v>0</v>
      </c>
      <c r="O243" s="20">
        <v>0</v>
      </c>
      <c r="P243" s="20">
        <v>0</v>
      </c>
      <c r="Q243" s="20">
        <v>0</v>
      </c>
      <c r="R243" s="20">
        <v>0</v>
      </c>
      <c r="S243" s="20">
        <v>0</v>
      </c>
      <c r="T243" s="20">
        <v>0</v>
      </c>
      <c r="U243" s="20">
        <v>0</v>
      </c>
      <c r="V243" s="20">
        <v>0</v>
      </c>
      <c r="W243" s="20">
        <v>0</v>
      </c>
      <c r="X243" s="20">
        <v>0</v>
      </c>
      <c r="Y243" s="20">
        <v>0</v>
      </c>
      <c r="Z243" s="20">
        <v>0</v>
      </c>
      <c r="AA243" s="20">
        <v>0</v>
      </c>
      <c r="AB243" s="20">
        <v>0</v>
      </c>
      <c r="AC243" s="20">
        <v>0</v>
      </c>
      <c r="AD243" s="20">
        <v>0</v>
      </c>
      <c r="AE243" s="20">
        <v>0</v>
      </c>
      <c r="AF243" s="20">
        <v>0</v>
      </c>
      <c r="AG243" s="20">
        <v>0</v>
      </c>
      <c r="AH243" s="20">
        <v>0</v>
      </c>
      <c r="AI243" s="20">
        <v>0</v>
      </c>
      <c r="AJ243" s="20">
        <v>0</v>
      </c>
      <c r="AK243" s="20">
        <v>0</v>
      </c>
      <c r="AL243" s="20">
        <v>0</v>
      </c>
      <c r="AM243" s="20">
        <v>0</v>
      </c>
      <c r="AN243" s="20">
        <v>0</v>
      </c>
      <c r="AO243" s="20">
        <v>0</v>
      </c>
      <c r="AP243" s="20">
        <v>0</v>
      </c>
      <c r="AQ243" s="20">
        <v>0</v>
      </c>
      <c r="AR243" s="20">
        <v>0</v>
      </c>
      <c r="AS243" s="20">
        <v>0</v>
      </c>
      <c r="AT243" s="20">
        <v>0</v>
      </c>
      <c r="AU243" s="20">
        <v>0</v>
      </c>
      <c r="AV243" s="20">
        <v>0</v>
      </c>
      <c r="AW243" s="20">
        <v>0</v>
      </c>
      <c r="AX243" s="20">
        <v>0</v>
      </c>
      <c r="AY243" s="20">
        <v>0</v>
      </c>
      <c r="AZ243" s="20">
        <v>0</v>
      </c>
    </row>
    <row r="244" spans="1:52">
      <c r="A244" s="25" t="s">
        <v>129</v>
      </c>
      <c r="B244" s="20">
        <v>0</v>
      </c>
      <c r="C244" s="20">
        <v>0</v>
      </c>
      <c r="D244" s="20">
        <v>0</v>
      </c>
      <c r="E244" s="20">
        <v>0</v>
      </c>
      <c r="F244" s="20">
        <v>0</v>
      </c>
      <c r="G244" s="20">
        <v>0</v>
      </c>
      <c r="H244" s="20">
        <v>0</v>
      </c>
      <c r="I244" s="20">
        <v>0</v>
      </c>
      <c r="J244" s="20">
        <v>0</v>
      </c>
      <c r="K244" s="20">
        <v>0</v>
      </c>
      <c r="L244" s="20">
        <v>0</v>
      </c>
      <c r="M244" s="20">
        <v>0</v>
      </c>
      <c r="N244" s="20">
        <v>0</v>
      </c>
      <c r="O244" s="20">
        <v>0</v>
      </c>
      <c r="P244" s="20">
        <v>0</v>
      </c>
      <c r="Q244" s="20">
        <v>0</v>
      </c>
      <c r="R244" s="20">
        <v>0</v>
      </c>
      <c r="S244" s="20">
        <v>0</v>
      </c>
      <c r="T244" s="20">
        <v>0</v>
      </c>
      <c r="U244" s="20">
        <v>0</v>
      </c>
      <c r="V244" s="20">
        <v>0</v>
      </c>
      <c r="W244" s="20">
        <v>0</v>
      </c>
      <c r="X244" s="20">
        <v>0</v>
      </c>
      <c r="Y244" s="20">
        <v>0</v>
      </c>
      <c r="Z244" s="20">
        <v>0</v>
      </c>
      <c r="AA244" s="20">
        <v>0</v>
      </c>
      <c r="AB244" s="20">
        <v>0</v>
      </c>
      <c r="AC244" s="20">
        <v>0</v>
      </c>
      <c r="AD244" s="20">
        <v>0</v>
      </c>
      <c r="AE244" s="20">
        <v>0</v>
      </c>
      <c r="AF244" s="20">
        <v>0</v>
      </c>
      <c r="AG244" s="20">
        <v>0</v>
      </c>
      <c r="AH244" s="20">
        <v>0</v>
      </c>
      <c r="AI244" s="20">
        <v>0</v>
      </c>
      <c r="AJ244" s="20">
        <v>0</v>
      </c>
      <c r="AK244" s="20">
        <v>0</v>
      </c>
      <c r="AL244" s="20">
        <v>0</v>
      </c>
      <c r="AM244" s="20">
        <v>0</v>
      </c>
      <c r="AN244" s="20">
        <v>0</v>
      </c>
      <c r="AO244" s="20">
        <v>0</v>
      </c>
      <c r="AP244" s="20">
        <v>0</v>
      </c>
      <c r="AQ244" s="20">
        <v>0</v>
      </c>
      <c r="AR244" s="20">
        <v>0</v>
      </c>
      <c r="AS244" s="20">
        <v>0</v>
      </c>
      <c r="AT244" s="20">
        <v>0</v>
      </c>
      <c r="AU244" s="20">
        <v>0</v>
      </c>
      <c r="AV244" s="20">
        <v>0</v>
      </c>
      <c r="AW244" s="20">
        <v>0</v>
      </c>
      <c r="AX244" s="20">
        <v>0</v>
      </c>
      <c r="AY244" s="20">
        <v>0</v>
      </c>
      <c r="AZ244" s="20">
        <v>0</v>
      </c>
    </row>
    <row r="245" spans="1:52">
      <c r="A245" s="65" t="s">
        <v>132</v>
      </c>
      <c r="B245" s="59">
        <v>10210885.018650727</v>
      </c>
      <c r="C245" s="59">
        <v>10799525.598821806</v>
      </c>
      <c r="D245" s="59">
        <v>11211001.093244556</v>
      </c>
      <c r="E245" s="59">
        <v>11655217.152144182</v>
      </c>
      <c r="F245" s="59">
        <v>12535608.943069736</v>
      </c>
      <c r="G245" s="59">
        <v>13029364.606189093</v>
      </c>
      <c r="H245" s="59">
        <v>14333222.703800485</v>
      </c>
      <c r="I245" s="59">
        <v>15214067.070939137</v>
      </c>
      <c r="J245" s="59">
        <v>15659679.336657228</v>
      </c>
      <c r="K245" s="59">
        <v>14377530.041845081</v>
      </c>
      <c r="L245" s="59">
        <v>14326957.580575038</v>
      </c>
      <c r="M245" s="59">
        <v>14553053.077710867</v>
      </c>
      <c r="N245" s="59">
        <v>13629069.814336885</v>
      </c>
      <c r="O245" s="59">
        <v>13057623.604887839</v>
      </c>
      <c r="P245" s="59">
        <v>12797509.93321709</v>
      </c>
      <c r="Q245" s="59">
        <v>13119805.159484526</v>
      </c>
      <c r="R245" s="59">
        <v>13337821.864301279</v>
      </c>
      <c r="S245" s="59">
        <v>13598985.116310025</v>
      </c>
      <c r="T245" s="59">
        <v>13855298.139673976</v>
      </c>
      <c r="U245" s="59">
        <v>14086877.045554634</v>
      </c>
      <c r="V245" s="59">
        <v>14297264.056111204</v>
      </c>
      <c r="W245" s="59">
        <v>14488678.071671903</v>
      </c>
      <c r="X245" s="59">
        <v>14663946.469301475</v>
      </c>
      <c r="Y245" s="59">
        <v>14857484.524846783</v>
      </c>
      <c r="Z245" s="59">
        <v>15040784.647395698</v>
      </c>
      <c r="AA245" s="59">
        <v>15219979.016072478</v>
      </c>
      <c r="AB245" s="59">
        <v>15398643.665467868</v>
      </c>
      <c r="AC245" s="59">
        <v>15575825.032796199</v>
      </c>
      <c r="AD245" s="59">
        <v>15753810.06893445</v>
      </c>
      <c r="AE245" s="59">
        <v>15934482.716211688</v>
      </c>
      <c r="AF245" s="59">
        <v>16119015.157393932</v>
      </c>
      <c r="AG245" s="59">
        <v>16305803.834914593</v>
      </c>
      <c r="AH245" s="59">
        <v>16495361.765140191</v>
      </c>
      <c r="AI245" s="59">
        <v>16690299.082202978</v>
      </c>
      <c r="AJ245" s="59">
        <v>16891951.703961033</v>
      </c>
      <c r="AK245" s="59">
        <v>17101289.153710563</v>
      </c>
      <c r="AL245" s="59">
        <v>17320475.698475823</v>
      </c>
      <c r="AM245" s="59">
        <v>17486720.074057039</v>
      </c>
      <c r="AN245" s="59">
        <v>17659684.161052287</v>
      </c>
      <c r="AO245" s="59">
        <v>17838602.409736663</v>
      </c>
      <c r="AP245" s="59">
        <v>18022715.794971075</v>
      </c>
      <c r="AQ245" s="59">
        <v>18207073.093205351</v>
      </c>
      <c r="AR245" s="59">
        <v>18396269.993406553</v>
      </c>
      <c r="AS245" s="59">
        <v>18590996.822933152</v>
      </c>
      <c r="AT245" s="59">
        <v>18795313.708294429</v>
      </c>
      <c r="AU245" s="59">
        <v>19013721.046755049</v>
      </c>
      <c r="AV245" s="59">
        <v>19246935.793926999</v>
      </c>
      <c r="AW245" s="59">
        <v>19490317.383143049</v>
      </c>
      <c r="AX245" s="59">
        <v>19740515.840001393</v>
      </c>
      <c r="AY245" s="59">
        <v>19995686.818916354</v>
      </c>
      <c r="AZ245" s="59">
        <v>20253318.144011836</v>
      </c>
    </row>
    <row r="246" spans="1:52">
      <c r="A246" s="25" t="s">
        <v>125</v>
      </c>
      <c r="B246" s="20">
        <v>10210885.018650727</v>
      </c>
      <c r="C246" s="20">
        <v>10799525.598821806</v>
      </c>
      <c r="D246" s="20">
        <v>11211001.093244556</v>
      </c>
      <c r="E246" s="20">
        <v>11655217.152144182</v>
      </c>
      <c r="F246" s="20">
        <v>12535608.943069736</v>
      </c>
      <c r="G246" s="20">
        <v>13029364.606189093</v>
      </c>
      <c r="H246" s="20">
        <v>14333222.703800485</v>
      </c>
      <c r="I246" s="20">
        <v>15214067.070939137</v>
      </c>
      <c r="J246" s="20">
        <v>15659679.336657228</v>
      </c>
      <c r="K246" s="20">
        <v>14377530.041845081</v>
      </c>
      <c r="L246" s="20">
        <v>14326957.580575038</v>
      </c>
      <c r="M246" s="20">
        <v>14553053.077710867</v>
      </c>
      <c r="N246" s="20">
        <v>13629069.814336885</v>
      </c>
      <c r="O246" s="20">
        <v>13057623.604887839</v>
      </c>
      <c r="P246" s="20">
        <v>12797509.93321709</v>
      </c>
      <c r="Q246" s="20">
        <v>13119805.159484526</v>
      </c>
      <c r="R246" s="20">
        <v>13337694.936781544</v>
      </c>
      <c r="S246" s="20">
        <v>13598711.311406685</v>
      </c>
      <c r="T246" s="20">
        <v>13854867.140327593</v>
      </c>
      <c r="U246" s="20">
        <v>14086292.148757979</v>
      </c>
      <c r="V246" s="20">
        <v>14296522.893277729</v>
      </c>
      <c r="W246" s="20">
        <v>14487777.844615603</v>
      </c>
      <c r="X246" s="20">
        <v>14662885.749718135</v>
      </c>
      <c r="Y246" s="20">
        <v>14856250.00864963</v>
      </c>
      <c r="Z246" s="20">
        <v>15039377.530803561</v>
      </c>
      <c r="AA246" s="20">
        <v>15218399.940557027</v>
      </c>
      <c r="AB246" s="20">
        <v>15396877.527950399</v>
      </c>
      <c r="AC246" s="20">
        <v>15573881.281056816</v>
      </c>
      <c r="AD246" s="20">
        <v>15751685.006607411</v>
      </c>
      <c r="AE246" s="20">
        <v>15932168.751239719</v>
      </c>
      <c r="AF246" s="20">
        <v>16116502.718603652</v>
      </c>
      <c r="AG246" s="20">
        <v>16303099.179932527</v>
      </c>
      <c r="AH246" s="20">
        <v>16492448.055361569</v>
      </c>
      <c r="AI246" s="20">
        <v>16687173.792843062</v>
      </c>
      <c r="AJ246" s="20">
        <v>16888632.065294955</v>
      </c>
      <c r="AK246" s="20">
        <v>17097751.230410766</v>
      </c>
      <c r="AL246" s="20">
        <v>17316721.059016049</v>
      </c>
      <c r="AM246" s="20">
        <v>17482728.618072815</v>
      </c>
      <c r="AN246" s="20">
        <v>17655471.983966049</v>
      </c>
      <c r="AO246" s="20">
        <v>17834136.707652267</v>
      </c>
      <c r="AP246" s="20">
        <v>18017952.475814849</v>
      </c>
      <c r="AQ246" s="20">
        <v>18202021.650507461</v>
      </c>
      <c r="AR246" s="20">
        <v>18390891.64311767</v>
      </c>
      <c r="AS246" s="20">
        <v>18585226.575110234</v>
      </c>
      <c r="AT246" s="20">
        <v>18788855.937326156</v>
      </c>
      <c r="AU246" s="20">
        <v>19006720.056933828</v>
      </c>
      <c r="AV246" s="20">
        <v>19239421.426532481</v>
      </c>
      <c r="AW246" s="20">
        <v>19482196.560890395</v>
      </c>
      <c r="AX246" s="20">
        <v>19731657.424353682</v>
      </c>
      <c r="AY246" s="20">
        <v>19986100.16724699</v>
      </c>
      <c r="AZ246" s="20">
        <v>20242787.081306219</v>
      </c>
    </row>
    <row r="247" spans="1:52">
      <c r="A247" s="25" t="s">
        <v>126</v>
      </c>
      <c r="B247" s="20">
        <v>0</v>
      </c>
      <c r="C247" s="20">
        <v>0</v>
      </c>
      <c r="D247" s="20">
        <v>0</v>
      </c>
      <c r="E247" s="20">
        <v>0</v>
      </c>
      <c r="F247" s="20">
        <v>0</v>
      </c>
      <c r="G247" s="20">
        <v>0</v>
      </c>
      <c r="H247" s="20">
        <v>0</v>
      </c>
      <c r="I247" s="20">
        <v>0</v>
      </c>
      <c r="J247" s="20">
        <v>0</v>
      </c>
      <c r="K247" s="20">
        <v>0</v>
      </c>
      <c r="L247" s="20">
        <v>0</v>
      </c>
      <c r="M247" s="20">
        <v>0</v>
      </c>
      <c r="N247" s="20">
        <v>0</v>
      </c>
      <c r="O247" s="20">
        <v>0</v>
      </c>
      <c r="P247" s="20">
        <v>0</v>
      </c>
      <c r="Q247" s="20">
        <v>0</v>
      </c>
      <c r="R247" s="20">
        <v>126.92455088442485</v>
      </c>
      <c r="S247" s="20">
        <v>273.79691183618723</v>
      </c>
      <c r="T247" s="20">
        <v>430.98344516402523</v>
      </c>
      <c r="U247" s="20">
        <v>584.86962269465607</v>
      </c>
      <c r="V247" s="20">
        <v>741.11914390783159</v>
      </c>
      <c r="W247" s="20">
        <v>900.15883351859361</v>
      </c>
      <c r="X247" s="20">
        <v>1060.6157708606768</v>
      </c>
      <c r="Y247" s="20">
        <v>1234.3565933836846</v>
      </c>
      <c r="Z247" s="20">
        <v>1406.8769930473177</v>
      </c>
      <c r="AA247" s="20">
        <v>1578.722728557271</v>
      </c>
      <c r="AB247" s="20">
        <v>1765.6068762913183</v>
      </c>
      <c r="AC247" s="20">
        <v>1942.9827859580444</v>
      </c>
      <c r="AD247" s="20">
        <v>2123.9429057133252</v>
      </c>
      <c r="AE247" s="20">
        <v>2312.3352925139761</v>
      </c>
      <c r="AF247" s="20">
        <v>2510.0560322785659</v>
      </c>
      <c r="AG247" s="20">
        <v>2701.2667285044308</v>
      </c>
      <c r="AH247" s="20">
        <v>2908.7943456703952</v>
      </c>
      <c r="AI247" s="20">
        <v>3118.2888773339341</v>
      </c>
      <c r="AJ247" s="20">
        <v>3309.9597493683536</v>
      </c>
      <c r="AK247" s="20">
        <v>3524.2193877387649</v>
      </c>
      <c r="AL247" s="20">
        <v>3735.5786038926085</v>
      </c>
      <c r="AM247" s="20">
        <v>3964.8635032644183</v>
      </c>
      <c r="AN247" s="20">
        <v>4176.0533126852943</v>
      </c>
      <c r="AO247" s="20">
        <v>4415.7200250362075</v>
      </c>
      <c r="AP247" s="20">
        <v>4692.3060921539436</v>
      </c>
      <c r="AQ247" s="20">
        <v>4954.5713407089397</v>
      </c>
      <c r="AR247" s="20">
        <v>5246.7931331522923</v>
      </c>
      <c r="AS247" s="20">
        <v>5586.8662407104157</v>
      </c>
      <c r="AT247" s="20">
        <v>6166.5844133069804</v>
      </c>
      <c r="AU247" s="20">
        <v>6611.2484024876558</v>
      </c>
      <c r="AV247" s="20">
        <v>7014.3118038725606</v>
      </c>
      <c r="AW247" s="20">
        <v>7479.0108558701522</v>
      </c>
      <c r="AX247" s="20">
        <v>8023.2446073592419</v>
      </c>
      <c r="AY247" s="20">
        <v>8538.5404202320478</v>
      </c>
      <c r="AZ247" s="20">
        <v>9175.836140746731</v>
      </c>
    </row>
    <row r="248" spans="1:52">
      <c r="A248" s="25" t="s">
        <v>114</v>
      </c>
      <c r="B248" s="20">
        <v>0</v>
      </c>
      <c r="C248" s="20">
        <v>0</v>
      </c>
      <c r="D248" s="20">
        <v>0</v>
      </c>
      <c r="E248" s="20">
        <v>0</v>
      </c>
      <c r="F248" s="20">
        <v>0</v>
      </c>
      <c r="G248" s="20">
        <v>0</v>
      </c>
      <c r="H248" s="20">
        <v>0</v>
      </c>
      <c r="I248" s="20">
        <v>0</v>
      </c>
      <c r="J248" s="20">
        <v>0</v>
      </c>
      <c r="K248" s="20">
        <v>0</v>
      </c>
      <c r="L248" s="20">
        <v>0</v>
      </c>
      <c r="M248" s="20">
        <v>0</v>
      </c>
      <c r="N248" s="20">
        <v>0</v>
      </c>
      <c r="O248" s="20">
        <v>0</v>
      </c>
      <c r="P248" s="20">
        <v>0</v>
      </c>
      <c r="Q248" s="20">
        <v>0</v>
      </c>
      <c r="R248" s="20">
        <v>2.968849351871812E-3</v>
      </c>
      <c r="S248" s="20">
        <v>7.9915040013865384E-3</v>
      </c>
      <c r="T248" s="20">
        <v>1.5901218958456174E-2</v>
      </c>
      <c r="U248" s="20">
        <v>2.7173961285707308E-2</v>
      </c>
      <c r="V248" s="20">
        <v>4.3689567243492572E-2</v>
      </c>
      <c r="W248" s="20">
        <v>6.8222781133707056E-2</v>
      </c>
      <c r="X248" s="20">
        <v>0.10381247783620322</v>
      </c>
      <c r="Y248" s="20">
        <v>0.15960376925672476</v>
      </c>
      <c r="Z248" s="20">
        <v>0.2395990893493182</v>
      </c>
      <c r="AA248" s="20">
        <v>0.35278689378159317</v>
      </c>
      <c r="AB248" s="20">
        <v>0.53064117784730647</v>
      </c>
      <c r="AC248" s="20">
        <v>0.76895342365829955</v>
      </c>
      <c r="AD248" s="20">
        <v>1.1194213251481178</v>
      </c>
      <c r="AE248" s="20">
        <v>1.629679455286327</v>
      </c>
      <c r="AF248" s="20">
        <v>2.3827580032408893</v>
      </c>
      <c r="AG248" s="20">
        <v>3.3882535618415144</v>
      </c>
      <c r="AH248" s="20">
        <v>4.9154329513100592</v>
      </c>
      <c r="AI248" s="20">
        <v>7.0004825819152376</v>
      </c>
      <c r="AJ248" s="20">
        <v>9.6789167104683891</v>
      </c>
      <c r="AK248" s="20">
        <v>13.703912056328276</v>
      </c>
      <c r="AL248" s="20">
        <v>19.060855880173616</v>
      </c>
      <c r="AM248" s="20">
        <v>26.592480959237875</v>
      </c>
      <c r="AN248" s="20">
        <v>36.12377355329378</v>
      </c>
      <c r="AO248" s="20">
        <v>49.982059361410052</v>
      </c>
      <c r="AP248" s="20">
        <v>71.01306407211554</v>
      </c>
      <c r="AQ248" s="20">
        <v>96.871357181061214</v>
      </c>
      <c r="AR248" s="20">
        <v>131.55715573053797</v>
      </c>
      <c r="AS248" s="20">
        <v>183.38158220971371</v>
      </c>
      <c r="AT248" s="20">
        <v>291.18655496631175</v>
      </c>
      <c r="AU248" s="20">
        <v>389.74141873518823</v>
      </c>
      <c r="AV248" s="20">
        <v>500.05559064399068</v>
      </c>
      <c r="AW248" s="20">
        <v>641.81139678551506</v>
      </c>
      <c r="AX248" s="20">
        <v>835.17104035063085</v>
      </c>
      <c r="AY248" s="20">
        <v>1048.111249133965</v>
      </c>
      <c r="AZ248" s="20">
        <v>1355.2265648687589</v>
      </c>
    </row>
    <row r="249" spans="1:52">
      <c r="A249" s="25" t="s">
        <v>127</v>
      </c>
      <c r="B249" s="20">
        <v>0</v>
      </c>
      <c r="C249" s="20">
        <v>0</v>
      </c>
      <c r="D249" s="20">
        <v>0</v>
      </c>
      <c r="E249" s="20">
        <v>0</v>
      </c>
      <c r="F249" s="20">
        <v>0</v>
      </c>
      <c r="G249" s="20">
        <v>0</v>
      </c>
      <c r="H249" s="20">
        <v>0</v>
      </c>
      <c r="I249" s="20">
        <v>0</v>
      </c>
      <c r="J249" s="20">
        <v>0</v>
      </c>
      <c r="K249" s="20">
        <v>0</v>
      </c>
      <c r="L249" s="20">
        <v>0</v>
      </c>
      <c r="M249" s="20">
        <v>0</v>
      </c>
      <c r="N249" s="20">
        <v>0</v>
      </c>
      <c r="O249" s="20">
        <v>0</v>
      </c>
      <c r="P249" s="20">
        <v>0</v>
      </c>
      <c r="Q249" s="20">
        <v>0</v>
      </c>
      <c r="R249" s="20">
        <v>0</v>
      </c>
      <c r="S249" s="20">
        <v>0</v>
      </c>
      <c r="T249" s="20">
        <v>0</v>
      </c>
      <c r="U249" s="20">
        <v>0</v>
      </c>
      <c r="V249" s="20">
        <v>0</v>
      </c>
      <c r="W249" s="20">
        <v>0</v>
      </c>
      <c r="X249" s="20">
        <v>0</v>
      </c>
      <c r="Y249" s="20">
        <v>0</v>
      </c>
      <c r="Z249" s="20">
        <v>0</v>
      </c>
      <c r="AA249" s="20">
        <v>0</v>
      </c>
      <c r="AB249" s="20">
        <v>0</v>
      </c>
      <c r="AC249" s="20">
        <v>0</v>
      </c>
      <c r="AD249" s="20">
        <v>0</v>
      </c>
      <c r="AE249" s="20">
        <v>0</v>
      </c>
      <c r="AF249" s="20">
        <v>0</v>
      </c>
      <c r="AG249" s="20">
        <v>0</v>
      </c>
      <c r="AH249" s="20">
        <v>0</v>
      </c>
      <c r="AI249" s="20">
        <v>0</v>
      </c>
      <c r="AJ249" s="20">
        <v>0</v>
      </c>
      <c r="AK249" s="20">
        <v>0</v>
      </c>
      <c r="AL249" s="20">
        <v>0</v>
      </c>
      <c r="AM249" s="20">
        <v>0</v>
      </c>
      <c r="AN249" s="20">
        <v>0</v>
      </c>
      <c r="AO249" s="20">
        <v>0</v>
      </c>
      <c r="AP249" s="20">
        <v>0</v>
      </c>
      <c r="AQ249" s="20">
        <v>0</v>
      </c>
      <c r="AR249" s="20">
        <v>0</v>
      </c>
      <c r="AS249" s="20">
        <v>0</v>
      </c>
      <c r="AT249" s="20">
        <v>0</v>
      </c>
      <c r="AU249" s="20">
        <v>0</v>
      </c>
      <c r="AV249" s="20">
        <v>0</v>
      </c>
      <c r="AW249" s="20">
        <v>0</v>
      </c>
      <c r="AX249" s="20">
        <v>0</v>
      </c>
      <c r="AY249" s="20">
        <v>0</v>
      </c>
      <c r="AZ249" s="20">
        <v>0</v>
      </c>
    </row>
    <row r="250" spans="1:52">
      <c r="A250" s="25" t="s">
        <v>128</v>
      </c>
      <c r="B250" s="20">
        <v>0</v>
      </c>
      <c r="C250" s="20">
        <v>0</v>
      </c>
      <c r="D250" s="20">
        <v>0</v>
      </c>
      <c r="E250" s="20">
        <v>0</v>
      </c>
      <c r="F250" s="20">
        <v>0</v>
      </c>
      <c r="G250" s="20">
        <v>0</v>
      </c>
      <c r="H250" s="20">
        <v>0</v>
      </c>
      <c r="I250" s="20">
        <v>0</v>
      </c>
      <c r="J250" s="20">
        <v>0</v>
      </c>
      <c r="K250" s="20">
        <v>0</v>
      </c>
      <c r="L250" s="20">
        <v>0</v>
      </c>
      <c r="M250" s="20">
        <v>0</v>
      </c>
      <c r="N250" s="20">
        <v>0</v>
      </c>
      <c r="O250" s="20">
        <v>0</v>
      </c>
      <c r="P250" s="20">
        <v>0</v>
      </c>
      <c r="Q250" s="20">
        <v>0</v>
      </c>
      <c r="R250" s="20">
        <v>0</v>
      </c>
      <c r="S250" s="20">
        <v>0</v>
      </c>
      <c r="T250" s="20">
        <v>0</v>
      </c>
      <c r="U250" s="20">
        <v>0</v>
      </c>
      <c r="V250" s="20">
        <v>0</v>
      </c>
      <c r="W250" s="20">
        <v>0</v>
      </c>
      <c r="X250" s="20">
        <v>0</v>
      </c>
      <c r="Y250" s="20">
        <v>0</v>
      </c>
      <c r="Z250" s="20">
        <v>0</v>
      </c>
      <c r="AA250" s="20">
        <v>0</v>
      </c>
      <c r="AB250" s="20">
        <v>0</v>
      </c>
      <c r="AC250" s="20">
        <v>0</v>
      </c>
      <c r="AD250" s="20">
        <v>0</v>
      </c>
      <c r="AE250" s="20">
        <v>0</v>
      </c>
      <c r="AF250" s="20">
        <v>0</v>
      </c>
      <c r="AG250" s="20">
        <v>0</v>
      </c>
      <c r="AH250" s="20">
        <v>0</v>
      </c>
      <c r="AI250" s="20">
        <v>0</v>
      </c>
      <c r="AJ250" s="20">
        <v>0</v>
      </c>
      <c r="AK250" s="20">
        <v>0</v>
      </c>
      <c r="AL250" s="20">
        <v>0</v>
      </c>
      <c r="AM250" s="20">
        <v>0</v>
      </c>
      <c r="AN250" s="20">
        <v>0</v>
      </c>
      <c r="AO250" s="20">
        <v>0</v>
      </c>
      <c r="AP250" s="20">
        <v>0</v>
      </c>
      <c r="AQ250" s="20">
        <v>0</v>
      </c>
      <c r="AR250" s="20">
        <v>0</v>
      </c>
      <c r="AS250" s="20">
        <v>0</v>
      </c>
      <c r="AT250" s="20">
        <v>0</v>
      </c>
      <c r="AU250" s="20">
        <v>0</v>
      </c>
      <c r="AV250" s="20">
        <v>0</v>
      </c>
      <c r="AW250" s="20">
        <v>0</v>
      </c>
      <c r="AX250" s="20">
        <v>0</v>
      </c>
      <c r="AY250" s="20">
        <v>0</v>
      </c>
      <c r="AZ250" s="20">
        <v>0</v>
      </c>
    </row>
    <row r="251" spans="1:52">
      <c r="A251" s="26" t="s">
        <v>129</v>
      </c>
      <c r="B251" s="22">
        <v>0</v>
      </c>
      <c r="C251" s="22">
        <v>0</v>
      </c>
      <c r="D251" s="22">
        <v>0</v>
      </c>
      <c r="E251" s="22">
        <v>0</v>
      </c>
      <c r="F251" s="22">
        <v>0</v>
      </c>
      <c r="G251" s="22">
        <v>0</v>
      </c>
      <c r="H251" s="22">
        <v>0</v>
      </c>
      <c r="I251" s="22">
        <v>0</v>
      </c>
      <c r="J251" s="22">
        <v>0</v>
      </c>
      <c r="K251" s="22">
        <v>0</v>
      </c>
      <c r="L251" s="22">
        <v>0</v>
      </c>
      <c r="M251" s="22">
        <v>0</v>
      </c>
      <c r="N251" s="22">
        <v>0</v>
      </c>
      <c r="O251" s="22">
        <v>0</v>
      </c>
      <c r="P251" s="22">
        <v>0</v>
      </c>
      <c r="Q251" s="22">
        <v>0</v>
      </c>
      <c r="R251" s="22">
        <v>0</v>
      </c>
      <c r="S251" s="22">
        <v>0</v>
      </c>
      <c r="T251" s="22">
        <v>0</v>
      </c>
      <c r="U251" s="22">
        <v>0</v>
      </c>
      <c r="V251" s="22">
        <v>0</v>
      </c>
      <c r="W251" s="22">
        <v>0</v>
      </c>
      <c r="X251" s="22">
        <v>0</v>
      </c>
      <c r="Y251" s="22">
        <v>0</v>
      </c>
      <c r="Z251" s="22">
        <v>0</v>
      </c>
      <c r="AA251" s="22">
        <v>0</v>
      </c>
      <c r="AB251" s="22">
        <v>0</v>
      </c>
      <c r="AC251" s="22">
        <v>0</v>
      </c>
      <c r="AD251" s="22">
        <v>0</v>
      </c>
      <c r="AE251" s="22">
        <v>0</v>
      </c>
      <c r="AF251" s="22">
        <v>0</v>
      </c>
      <c r="AG251" s="22">
        <v>0</v>
      </c>
      <c r="AH251" s="22">
        <v>0</v>
      </c>
      <c r="AI251" s="22">
        <v>0</v>
      </c>
      <c r="AJ251" s="22">
        <v>0</v>
      </c>
      <c r="AK251" s="22">
        <v>0</v>
      </c>
      <c r="AL251" s="22">
        <v>0</v>
      </c>
      <c r="AM251" s="22">
        <v>0</v>
      </c>
      <c r="AN251" s="22">
        <v>0</v>
      </c>
      <c r="AO251" s="22">
        <v>0</v>
      </c>
      <c r="AP251" s="22">
        <v>0</v>
      </c>
      <c r="AQ251" s="22">
        <v>0</v>
      </c>
      <c r="AR251" s="22">
        <v>0</v>
      </c>
      <c r="AS251" s="22">
        <v>0</v>
      </c>
      <c r="AT251" s="22">
        <v>0</v>
      </c>
      <c r="AU251" s="22">
        <v>0</v>
      </c>
      <c r="AV251" s="22">
        <v>0</v>
      </c>
      <c r="AW251" s="22">
        <v>0</v>
      </c>
      <c r="AX251" s="22">
        <v>0</v>
      </c>
      <c r="AY251" s="22">
        <v>0</v>
      </c>
      <c r="AZ251" s="22">
        <v>0</v>
      </c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AG7"/>
  <sheetViews>
    <sheetView workbookViewId="0">
      <selection activeCell="B4" sqref="B4"/>
    </sheetView>
  </sheetViews>
  <sheetFormatPr defaultColWidth="9.140625" defaultRowHeight="15"/>
  <cols>
    <col min="1" max="1" width="13.140625" customWidth="1"/>
  </cols>
  <sheetData>
    <row r="1" spans="1:33" ht="45">
      <c r="A1" s="5" t="s">
        <v>136</v>
      </c>
      <c r="B1" s="2">
        <v>2019</v>
      </c>
      <c r="C1" s="1">
        <v>2020</v>
      </c>
      <c r="D1" s="2">
        <v>2021</v>
      </c>
      <c r="E1" s="1">
        <v>2022</v>
      </c>
      <c r="F1" s="2">
        <v>2023</v>
      </c>
      <c r="G1" s="1">
        <v>2024</v>
      </c>
      <c r="H1" s="2">
        <v>2025</v>
      </c>
      <c r="I1" s="1">
        <v>2026</v>
      </c>
      <c r="J1" s="2">
        <v>2027</v>
      </c>
      <c r="K1" s="1">
        <v>2028</v>
      </c>
      <c r="L1" s="2">
        <v>2029</v>
      </c>
      <c r="M1" s="1">
        <v>2030</v>
      </c>
      <c r="N1" s="2">
        <v>2031</v>
      </c>
      <c r="O1" s="1">
        <v>2032</v>
      </c>
      <c r="P1" s="2">
        <v>2033</v>
      </c>
      <c r="Q1" s="1">
        <v>2034</v>
      </c>
      <c r="R1" s="2">
        <v>2035</v>
      </c>
      <c r="S1" s="1">
        <v>2036</v>
      </c>
      <c r="T1" s="2">
        <v>2037</v>
      </c>
      <c r="U1" s="1">
        <v>2038</v>
      </c>
      <c r="V1" s="2">
        <v>2039</v>
      </c>
      <c r="W1" s="1">
        <v>2040</v>
      </c>
      <c r="X1" s="2">
        <v>2041</v>
      </c>
      <c r="Y1" s="1">
        <v>2042</v>
      </c>
      <c r="Z1" s="2">
        <v>2043</v>
      </c>
      <c r="AA1" s="1">
        <v>2044</v>
      </c>
      <c r="AB1" s="2">
        <v>2045</v>
      </c>
      <c r="AC1" s="1">
        <v>2046</v>
      </c>
      <c r="AD1" s="2">
        <v>2047</v>
      </c>
      <c r="AE1" s="1">
        <v>2048</v>
      </c>
      <c r="AF1" s="2">
        <v>2049</v>
      </c>
      <c r="AG1" s="1">
        <v>2050</v>
      </c>
    </row>
    <row r="2" spans="1:33">
      <c r="A2" s="1" t="s">
        <v>137</v>
      </c>
      <c r="B2" s="3">
        <f>TRA_Summary!U82</f>
        <v>1.6517809122101763</v>
      </c>
      <c r="C2" s="3">
        <f>B2</f>
        <v>1.6517809122101763</v>
      </c>
      <c r="D2" s="3">
        <f t="shared" ref="D2:AG7" si="0">C2</f>
        <v>1.6517809122101763</v>
      </c>
      <c r="E2" s="3">
        <f t="shared" si="0"/>
        <v>1.6517809122101763</v>
      </c>
      <c r="F2" s="3">
        <f t="shared" si="0"/>
        <v>1.6517809122101763</v>
      </c>
      <c r="G2" s="3">
        <f t="shared" si="0"/>
        <v>1.6517809122101763</v>
      </c>
      <c r="H2" s="3">
        <f t="shared" si="0"/>
        <v>1.6517809122101763</v>
      </c>
      <c r="I2" s="3">
        <f t="shared" si="0"/>
        <v>1.6517809122101763</v>
      </c>
      <c r="J2" s="3">
        <f t="shared" si="0"/>
        <v>1.6517809122101763</v>
      </c>
      <c r="K2" s="3">
        <f t="shared" si="0"/>
        <v>1.6517809122101763</v>
      </c>
      <c r="L2" s="3">
        <f t="shared" si="0"/>
        <v>1.6517809122101763</v>
      </c>
      <c r="M2" s="3">
        <f t="shared" si="0"/>
        <v>1.6517809122101763</v>
      </c>
      <c r="N2" s="3">
        <f t="shared" si="0"/>
        <v>1.6517809122101763</v>
      </c>
      <c r="O2" s="3">
        <f t="shared" si="0"/>
        <v>1.6517809122101763</v>
      </c>
      <c r="P2" s="3">
        <f t="shared" si="0"/>
        <v>1.6517809122101763</v>
      </c>
      <c r="Q2" s="3">
        <f t="shared" si="0"/>
        <v>1.6517809122101763</v>
      </c>
      <c r="R2" s="3">
        <f t="shared" si="0"/>
        <v>1.6517809122101763</v>
      </c>
      <c r="S2" s="3">
        <f t="shared" si="0"/>
        <v>1.6517809122101763</v>
      </c>
      <c r="T2" s="3">
        <f t="shared" si="0"/>
        <v>1.6517809122101763</v>
      </c>
      <c r="U2" s="3">
        <f t="shared" si="0"/>
        <v>1.6517809122101763</v>
      </c>
      <c r="V2" s="3">
        <f t="shared" si="0"/>
        <v>1.6517809122101763</v>
      </c>
      <c r="W2" s="3">
        <f t="shared" si="0"/>
        <v>1.6517809122101763</v>
      </c>
      <c r="X2" s="3">
        <f t="shared" si="0"/>
        <v>1.6517809122101763</v>
      </c>
      <c r="Y2" s="3">
        <f t="shared" si="0"/>
        <v>1.6517809122101763</v>
      </c>
      <c r="Z2" s="3">
        <f t="shared" si="0"/>
        <v>1.6517809122101763</v>
      </c>
      <c r="AA2" s="3">
        <f t="shared" si="0"/>
        <v>1.6517809122101763</v>
      </c>
      <c r="AB2" s="3">
        <f t="shared" si="0"/>
        <v>1.6517809122101763</v>
      </c>
      <c r="AC2" s="3">
        <f t="shared" si="0"/>
        <v>1.6517809122101763</v>
      </c>
      <c r="AD2" s="3">
        <f t="shared" si="0"/>
        <v>1.6517809122101763</v>
      </c>
      <c r="AE2" s="3">
        <f t="shared" si="0"/>
        <v>1.6517809122101763</v>
      </c>
      <c r="AF2" s="3">
        <f t="shared" si="0"/>
        <v>1.6517809122101763</v>
      </c>
      <c r="AG2" s="3">
        <f t="shared" si="0"/>
        <v>1.6517809122101763</v>
      </c>
    </row>
    <row r="3" spans="1:33">
      <c r="A3" s="1" t="s">
        <v>138</v>
      </c>
      <c r="B3" s="4">
        <f>TRA_Summary!U83</f>
        <v>18.945003683525531</v>
      </c>
      <c r="C3" s="3">
        <f t="shared" ref="C3:R7" si="1">B3</f>
        <v>18.945003683525531</v>
      </c>
      <c r="D3" s="3">
        <f t="shared" si="1"/>
        <v>18.945003683525531</v>
      </c>
      <c r="E3" s="3">
        <f t="shared" si="1"/>
        <v>18.945003683525531</v>
      </c>
      <c r="F3" s="3">
        <f t="shared" si="1"/>
        <v>18.945003683525531</v>
      </c>
      <c r="G3" s="3">
        <f t="shared" si="1"/>
        <v>18.945003683525531</v>
      </c>
      <c r="H3" s="3">
        <f t="shared" si="1"/>
        <v>18.945003683525531</v>
      </c>
      <c r="I3" s="3">
        <f t="shared" si="1"/>
        <v>18.945003683525531</v>
      </c>
      <c r="J3" s="3">
        <f t="shared" si="1"/>
        <v>18.945003683525531</v>
      </c>
      <c r="K3" s="3">
        <f t="shared" si="1"/>
        <v>18.945003683525531</v>
      </c>
      <c r="L3" s="3">
        <f t="shared" si="1"/>
        <v>18.945003683525531</v>
      </c>
      <c r="M3" s="3">
        <f t="shared" si="1"/>
        <v>18.945003683525531</v>
      </c>
      <c r="N3" s="3">
        <f t="shared" si="1"/>
        <v>18.945003683525531</v>
      </c>
      <c r="O3" s="3">
        <f t="shared" si="1"/>
        <v>18.945003683525531</v>
      </c>
      <c r="P3" s="3">
        <f t="shared" si="1"/>
        <v>18.945003683525531</v>
      </c>
      <c r="Q3" s="3">
        <f t="shared" si="1"/>
        <v>18.945003683525531</v>
      </c>
      <c r="R3" s="3">
        <f t="shared" si="1"/>
        <v>18.945003683525531</v>
      </c>
      <c r="S3" s="3">
        <f t="shared" si="0"/>
        <v>18.945003683525531</v>
      </c>
      <c r="T3" s="3">
        <f t="shared" si="0"/>
        <v>18.945003683525531</v>
      </c>
      <c r="U3" s="3">
        <f t="shared" si="0"/>
        <v>18.945003683525531</v>
      </c>
      <c r="V3" s="3">
        <f t="shared" si="0"/>
        <v>18.945003683525531</v>
      </c>
      <c r="W3" s="3">
        <f t="shared" si="0"/>
        <v>18.945003683525531</v>
      </c>
      <c r="X3" s="3">
        <f t="shared" si="0"/>
        <v>18.945003683525531</v>
      </c>
      <c r="Y3" s="3">
        <f t="shared" si="0"/>
        <v>18.945003683525531</v>
      </c>
      <c r="Z3" s="3">
        <f t="shared" si="0"/>
        <v>18.945003683525531</v>
      </c>
      <c r="AA3" s="3">
        <f t="shared" si="0"/>
        <v>18.945003683525531</v>
      </c>
      <c r="AB3" s="3">
        <f t="shared" si="0"/>
        <v>18.945003683525531</v>
      </c>
      <c r="AC3" s="3">
        <f t="shared" si="0"/>
        <v>18.945003683525531</v>
      </c>
      <c r="AD3" s="3">
        <f t="shared" si="0"/>
        <v>18.945003683525531</v>
      </c>
      <c r="AE3" s="3">
        <f t="shared" si="0"/>
        <v>18.945003683525531</v>
      </c>
      <c r="AF3" s="3">
        <f t="shared" si="0"/>
        <v>18.945003683525531</v>
      </c>
      <c r="AG3" s="3">
        <f t="shared" si="0"/>
        <v>18.945003683525531</v>
      </c>
    </row>
    <row r="4" spans="1:33">
      <c r="A4" s="1" t="s">
        <v>139</v>
      </c>
      <c r="B4" s="4">
        <f>SUM(TRA_Activity!U194,TRA_Activity!U199)/SUM(TRA_Vkm!U194,TRA_Vkm!U199)</f>
        <v>118.5737001951846</v>
      </c>
      <c r="C4" s="3">
        <f t="shared" si="1"/>
        <v>118.5737001951846</v>
      </c>
      <c r="D4" s="3">
        <f t="shared" si="0"/>
        <v>118.5737001951846</v>
      </c>
      <c r="E4" s="3">
        <f t="shared" si="0"/>
        <v>118.5737001951846</v>
      </c>
      <c r="F4" s="3">
        <f t="shared" si="0"/>
        <v>118.5737001951846</v>
      </c>
      <c r="G4" s="3">
        <f t="shared" si="0"/>
        <v>118.5737001951846</v>
      </c>
      <c r="H4" s="3">
        <f t="shared" si="0"/>
        <v>118.5737001951846</v>
      </c>
      <c r="I4" s="3">
        <f t="shared" si="0"/>
        <v>118.5737001951846</v>
      </c>
      <c r="J4" s="3">
        <f t="shared" si="0"/>
        <v>118.5737001951846</v>
      </c>
      <c r="K4" s="3">
        <f t="shared" si="0"/>
        <v>118.5737001951846</v>
      </c>
      <c r="L4" s="3">
        <f t="shared" si="0"/>
        <v>118.5737001951846</v>
      </c>
      <c r="M4" s="3">
        <f t="shared" si="0"/>
        <v>118.5737001951846</v>
      </c>
      <c r="N4" s="3">
        <f t="shared" si="0"/>
        <v>118.5737001951846</v>
      </c>
      <c r="O4" s="3">
        <f t="shared" si="0"/>
        <v>118.5737001951846</v>
      </c>
      <c r="P4" s="3">
        <f t="shared" si="0"/>
        <v>118.5737001951846</v>
      </c>
      <c r="Q4" s="3">
        <f t="shared" si="0"/>
        <v>118.5737001951846</v>
      </c>
      <c r="R4" s="3">
        <f t="shared" si="0"/>
        <v>118.5737001951846</v>
      </c>
      <c r="S4" s="3">
        <f t="shared" si="0"/>
        <v>118.5737001951846</v>
      </c>
      <c r="T4" s="3">
        <f t="shared" si="0"/>
        <v>118.5737001951846</v>
      </c>
      <c r="U4" s="3">
        <f t="shared" si="0"/>
        <v>118.5737001951846</v>
      </c>
      <c r="V4" s="3">
        <f t="shared" si="0"/>
        <v>118.5737001951846</v>
      </c>
      <c r="W4" s="3">
        <f t="shared" si="0"/>
        <v>118.5737001951846</v>
      </c>
      <c r="X4" s="3">
        <f t="shared" si="0"/>
        <v>118.5737001951846</v>
      </c>
      <c r="Y4" s="3">
        <f t="shared" si="0"/>
        <v>118.5737001951846</v>
      </c>
      <c r="Z4" s="3">
        <f t="shared" si="0"/>
        <v>118.5737001951846</v>
      </c>
      <c r="AA4" s="3">
        <f t="shared" si="0"/>
        <v>118.5737001951846</v>
      </c>
      <c r="AB4" s="3">
        <f t="shared" si="0"/>
        <v>118.5737001951846</v>
      </c>
      <c r="AC4" s="3">
        <f t="shared" si="0"/>
        <v>118.5737001951846</v>
      </c>
      <c r="AD4" s="3">
        <f t="shared" si="0"/>
        <v>118.5737001951846</v>
      </c>
      <c r="AE4" s="3">
        <f t="shared" si="0"/>
        <v>118.5737001951846</v>
      </c>
      <c r="AF4" s="3">
        <f t="shared" si="0"/>
        <v>118.5737001951846</v>
      </c>
      <c r="AG4" s="3">
        <f t="shared" si="0"/>
        <v>118.5737001951846</v>
      </c>
    </row>
    <row r="5" spans="1:33">
      <c r="A5" s="1" t="s">
        <v>140</v>
      </c>
      <c r="B5" s="4">
        <f>TRA_Summary!U84</f>
        <v>116.65093329881103</v>
      </c>
      <c r="C5" s="3">
        <f t="shared" si="1"/>
        <v>116.65093329881103</v>
      </c>
      <c r="D5" s="3">
        <f t="shared" si="0"/>
        <v>116.65093329881103</v>
      </c>
      <c r="E5" s="3">
        <f t="shared" si="0"/>
        <v>116.65093329881103</v>
      </c>
      <c r="F5" s="3">
        <f t="shared" si="0"/>
        <v>116.65093329881103</v>
      </c>
      <c r="G5" s="3">
        <f t="shared" si="0"/>
        <v>116.65093329881103</v>
      </c>
      <c r="H5" s="3">
        <f t="shared" si="0"/>
        <v>116.65093329881103</v>
      </c>
      <c r="I5" s="3">
        <f t="shared" si="0"/>
        <v>116.65093329881103</v>
      </c>
      <c r="J5" s="3">
        <f t="shared" si="0"/>
        <v>116.65093329881103</v>
      </c>
      <c r="K5" s="3">
        <f t="shared" si="0"/>
        <v>116.65093329881103</v>
      </c>
      <c r="L5" s="3">
        <f t="shared" si="0"/>
        <v>116.65093329881103</v>
      </c>
      <c r="M5" s="3">
        <f t="shared" si="0"/>
        <v>116.65093329881103</v>
      </c>
      <c r="N5" s="3">
        <f t="shared" si="0"/>
        <v>116.65093329881103</v>
      </c>
      <c r="O5" s="3">
        <f t="shared" si="0"/>
        <v>116.65093329881103</v>
      </c>
      <c r="P5" s="3">
        <f t="shared" si="0"/>
        <v>116.65093329881103</v>
      </c>
      <c r="Q5" s="3">
        <f t="shared" si="0"/>
        <v>116.65093329881103</v>
      </c>
      <c r="R5" s="3">
        <f t="shared" si="0"/>
        <v>116.65093329881103</v>
      </c>
      <c r="S5" s="3">
        <f t="shared" si="0"/>
        <v>116.65093329881103</v>
      </c>
      <c r="T5" s="3">
        <f t="shared" si="0"/>
        <v>116.65093329881103</v>
      </c>
      <c r="U5" s="3">
        <f t="shared" si="0"/>
        <v>116.65093329881103</v>
      </c>
      <c r="V5" s="3">
        <f t="shared" si="0"/>
        <v>116.65093329881103</v>
      </c>
      <c r="W5" s="3">
        <f t="shared" si="0"/>
        <v>116.65093329881103</v>
      </c>
      <c r="X5" s="3">
        <f t="shared" si="0"/>
        <v>116.65093329881103</v>
      </c>
      <c r="Y5" s="3">
        <f t="shared" si="0"/>
        <v>116.65093329881103</v>
      </c>
      <c r="Z5" s="3">
        <f t="shared" si="0"/>
        <v>116.65093329881103</v>
      </c>
      <c r="AA5" s="3">
        <f t="shared" si="0"/>
        <v>116.65093329881103</v>
      </c>
      <c r="AB5" s="3">
        <f t="shared" si="0"/>
        <v>116.65093329881103</v>
      </c>
      <c r="AC5" s="3">
        <f t="shared" si="0"/>
        <v>116.65093329881103</v>
      </c>
      <c r="AD5" s="3">
        <f t="shared" si="0"/>
        <v>116.65093329881103</v>
      </c>
      <c r="AE5" s="3">
        <f t="shared" si="0"/>
        <v>116.65093329881103</v>
      </c>
      <c r="AF5" s="3">
        <f t="shared" si="0"/>
        <v>116.65093329881103</v>
      </c>
      <c r="AG5" s="3">
        <f t="shared" si="0"/>
        <v>116.65093329881103</v>
      </c>
    </row>
    <row r="6" spans="1:33">
      <c r="A6" s="1" t="s">
        <v>141</v>
      </c>
      <c r="B6" s="4">
        <v>0</v>
      </c>
      <c r="C6" s="3">
        <f t="shared" si="1"/>
        <v>0</v>
      </c>
      <c r="D6" s="3">
        <f t="shared" si="0"/>
        <v>0</v>
      </c>
      <c r="E6" s="3">
        <f t="shared" si="0"/>
        <v>0</v>
      </c>
      <c r="F6" s="3">
        <f t="shared" si="0"/>
        <v>0</v>
      </c>
      <c r="G6" s="3">
        <f t="shared" si="0"/>
        <v>0</v>
      </c>
      <c r="H6" s="3">
        <f t="shared" si="0"/>
        <v>0</v>
      </c>
      <c r="I6" s="3">
        <f t="shared" si="0"/>
        <v>0</v>
      </c>
      <c r="J6" s="3">
        <f t="shared" si="0"/>
        <v>0</v>
      </c>
      <c r="K6" s="3">
        <f t="shared" si="0"/>
        <v>0</v>
      </c>
      <c r="L6" s="3">
        <f t="shared" si="0"/>
        <v>0</v>
      </c>
      <c r="M6" s="3">
        <f t="shared" si="0"/>
        <v>0</v>
      </c>
      <c r="N6" s="3">
        <f t="shared" si="0"/>
        <v>0</v>
      </c>
      <c r="O6" s="3">
        <f t="shared" si="0"/>
        <v>0</v>
      </c>
      <c r="P6" s="3">
        <f t="shared" si="0"/>
        <v>0</v>
      </c>
      <c r="Q6" s="3">
        <f t="shared" si="0"/>
        <v>0</v>
      </c>
      <c r="R6" s="3">
        <f t="shared" si="0"/>
        <v>0</v>
      </c>
      <c r="S6" s="3">
        <f t="shared" si="0"/>
        <v>0</v>
      </c>
      <c r="T6" s="3">
        <f t="shared" si="0"/>
        <v>0</v>
      </c>
      <c r="U6" s="3">
        <f t="shared" si="0"/>
        <v>0</v>
      </c>
      <c r="V6" s="3">
        <f t="shared" si="0"/>
        <v>0</v>
      </c>
      <c r="W6" s="3">
        <f t="shared" si="0"/>
        <v>0</v>
      </c>
      <c r="X6" s="3">
        <f t="shared" si="0"/>
        <v>0</v>
      </c>
      <c r="Y6" s="3">
        <f t="shared" si="0"/>
        <v>0</v>
      </c>
      <c r="Z6" s="3">
        <f t="shared" si="0"/>
        <v>0</v>
      </c>
      <c r="AA6" s="3">
        <f t="shared" si="0"/>
        <v>0</v>
      </c>
      <c r="AB6" s="3">
        <f t="shared" si="0"/>
        <v>0</v>
      </c>
      <c r="AC6" s="3">
        <f t="shared" si="0"/>
        <v>0</v>
      </c>
      <c r="AD6" s="3">
        <f t="shared" si="0"/>
        <v>0</v>
      </c>
      <c r="AE6" s="3">
        <f t="shared" si="0"/>
        <v>0</v>
      </c>
      <c r="AF6" s="3">
        <f t="shared" si="0"/>
        <v>0</v>
      </c>
      <c r="AG6" s="3">
        <f t="shared" si="0"/>
        <v>0</v>
      </c>
    </row>
    <row r="7" spans="1:33">
      <c r="A7" s="1" t="s">
        <v>142</v>
      </c>
      <c r="B7" s="3">
        <f>TRA_Summary!U81</f>
        <v>1.2007452882753455</v>
      </c>
      <c r="C7" s="3">
        <f t="shared" si="1"/>
        <v>1.2007452882753455</v>
      </c>
      <c r="D7" s="3">
        <f t="shared" si="0"/>
        <v>1.2007452882753455</v>
      </c>
      <c r="E7" s="3">
        <f t="shared" si="0"/>
        <v>1.2007452882753455</v>
      </c>
      <c r="F7" s="3">
        <f t="shared" si="0"/>
        <v>1.2007452882753455</v>
      </c>
      <c r="G7" s="3">
        <f t="shared" si="0"/>
        <v>1.2007452882753455</v>
      </c>
      <c r="H7" s="3">
        <f t="shared" si="0"/>
        <v>1.2007452882753455</v>
      </c>
      <c r="I7" s="3">
        <f t="shared" si="0"/>
        <v>1.2007452882753455</v>
      </c>
      <c r="J7" s="3">
        <f t="shared" si="0"/>
        <v>1.2007452882753455</v>
      </c>
      <c r="K7" s="3">
        <f t="shared" si="0"/>
        <v>1.2007452882753455</v>
      </c>
      <c r="L7" s="3">
        <f t="shared" si="0"/>
        <v>1.2007452882753455</v>
      </c>
      <c r="M7" s="3">
        <f t="shared" si="0"/>
        <v>1.2007452882753455</v>
      </c>
      <c r="N7" s="3">
        <f t="shared" si="0"/>
        <v>1.2007452882753455</v>
      </c>
      <c r="O7" s="3">
        <f t="shared" si="0"/>
        <v>1.2007452882753455</v>
      </c>
      <c r="P7" s="3">
        <f t="shared" si="0"/>
        <v>1.2007452882753455</v>
      </c>
      <c r="Q7" s="3">
        <f t="shared" si="0"/>
        <v>1.2007452882753455</v>
      </c>
      <c r="R7" s="3">
        <f t="shared" si="0"/>
        <v>1.2007452882753455</v>
      </c>
      <c r="S7" s="3">
        <f t="shared" si="0"/>
        <v>1.2007452882753455</v>
      </c>
      <c r="T7" s="3">
        <f t="shared" si="0"/>
        <v>1.2007452882753455</v>
      </c>
      <c r="U7" s="3">
        <f t="shared" si="0"/>
        <v>1.2007452882753455</v>
      </c>
      <c r="V7" s="3">
        <f t="shared" si="0"/>
        <v>1.2007452882753455</v>
      </c>
      <c r="W7" s="3">
        <f t="shared" si="0"/>
        <v>1.2007452882753455</v>
      </c>
      <c r="X7" s="3">
        <f t="shared" si="0"/>
        <v>1.2007452882753455</v>
      </c>
      <c r="Y7" s="3">
        <f t="shared" si="0"/>
        <v>1.2007452882753455</v>
      </c>
      <c r="Z7" s="3">
        <f t="shared" si="0"/>
        <v>1.2007452882753455</v>
      </c>
      <c r="AA7" s="3">
        <f t="shared" si="0"/>
        <v>1.2007452882753455</v>
      </c>
      <c r="AB7" s="3">
        <f t="shared" si="0"/>
        <v>1.2007452882753455</v>
      </c>
      <c r="AC7" s="3">
        <f t="shared" si="0"/>
        <v>1.2007452882753455</v>
      </c>
      <c r="AD7" s="3">
        <f t="shared" si="0"/>
        <v>1.2007452882753455</v>
      </c>
      <c r="AE7" s="3">
        <f t="shared" si="0"/>
        <v>1.2007452882753455</v>
      </c>
      <c r="AF7" s="3">
        <f t="shared" si="0"/>
        <v>1.2007452882753455</v>
      </c>
      <c r="AG7" s="3">
        <f t="shared" si="0"/>
        <v>1.2007452882753455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/>
  </sheetPr>
  <dimension ref="A1:AG7"/>
  <sheetViews>
    <sheetView workbookViewId="0">
      <selection activeCell="F17" sqref="F17"/>
    </sheetView>
  </sheetViews>
  <sheetFormatPr defaultColWidth="9.140625" defaultRowHeight="15"/>
  <cols>
    <col min="1" max="1" width="11.85546875" customWidth="1"/>
    <col min="2" max="2" width="10.140625" bestFit="1" customWidth="1"/>
  </cols>
  <sheetData>
    <row r="1" spans="1:33" s="1" customFormat="1" ht="45">
      <c r="A1" s="5" t="s">
        <v>143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s="1" t="s">
        <v>137</v>
      </c>
      <c r="B2" s="38">
        <f>TRA_Summary!U94</f>
        <v>0.26620114662524941</v>
      </c>
      <c r="C2" s="38">
        <f>B2</f>
        <v>0.26620114662524941</v>
      </c>
      <c r="D2" s="38">
        <f t="shared" ref="D2:AG7" si="0">C2</f>
        <v>0.26620114662524941</v>
      </c>
      <c r="E2" s="38">
        <f t="shared" si="0"/>
        <v>0.26620114662524941</v>
      </c>
      <c r="F2" s="38">
        <f t="shared" si="0"/>
        <v>0.26620114662524941</v>
      </c>
      <c r="G2" s="38">
        <f t="shared" si="0"/>
        <v>0.26620114662524941</v>
      </c>
      <c r="H2" s="38">
        <f t="shared" si="0"/>
        <v>0.26620114662524941</v>
      </c>
      <c r="I2" s="38">
        <f t="shared" si="0"/>
        <v>0.26620114662524941</v>
      </c>
      <c r="J2" s="38">
        <f t="shared" si="0"/>
        <v>0.26620114662524941</v>
      </c>
      <c r="K2" s="38">
        <f t="shared" si="0"/>
        <v>0.26620114662524941</v>
      </c>
      <c r="L2" s="38">
        <f t="shared" si="0"/>
        <v>0.26620114662524941</v>
      </c>
      <c r="M2" s="38">
        <f t="shared" si="0"/>
        <v>0.26620114662524941</v>
      </c>
      <c r="N2" s="38">
        <f t="shared" si="0"/>
        <v>0.26620114662524941</v>
      </c>
      <c r="O2" s="38">
        <f t="shared" si="0"/>
        <v>0.26620114662524941</v>
      </c>
      <c r="P2" s="38">
        <f t="shared" si="0"/>
        <v>0.26620114662524941</v>
      </c>
      <c r="Q2" s="38">
        <f t="shared" si="0"/>
        <v>0.26620114662524941</v>
      </c>
      <c r="R2" s="38">
        <f t="shared" si="0"/>
        <v>0.26620114662524941</v>
      </c>
      <c r="S2" s="38">
        <f t="shared" si="0"/>
        <v>0.26620114662524941</v>
      </c>
      <c r="T2" s="38">
        <f t="shared" si="0"/>
        <v>0.26620114662524941</v>
      </c>
      <c r="U2" s="38">
        <f t="shared" si="0"/>
        <v>0.26620114662524941</v>
      </c>
      <c r="V2" s="38">
        <f t="shared" si="0"/>
        <v>0.26620114662524941</v>
      </c>
      <c r="W2" s="38">
        <f t="shared" si="0"/>
        <v>0.26620114662524941</v>
      </c>
      <c r="X2" s="38">
        <f t="shared" si="0"/>
        <v>0.26620114662524941</v>
      </c>
      <c r="Y2" s="38">
        <f t="shared" si="0"/>
        <v>0.26620114662524941</v>
      </c>
      <c r="Z2" s="38">
        <f t="shared" si="0"/>
        <v>0.26620114662524941</v>
      </c>
      <c r="AA2" s="38">
        <f t="shared" si="0"/>
        <v>0.26620114662524941</v>
      </c>
      <c r="AB2" s="38">
        <f t="shared" si="0"/>
        <v>0.26620114662524941</v>
      </c>
      <c r="AC2" s="38">
        <f t="shared" si="0"/>
        <v>0.26620114662524941</v>
      </c>
      <c r="AD2" s="38">
        <f t="shared" si="0"/>
        <v>0.26620114662524941</v>
      </c>
      <c r="AE2" s="38">
        <f t="shared" si="0"/>
        <v>0.26620114662524941</v>
      </c>
      <c r="AF2" s="38">
        <f t="shared" si="0"/>
        <v>0.26620114662524941</v>
      </c>
      <c r="AG2" s="38">
        <f t="shared" si="0"/>
        <v>0.26620114662524941</v>
      </c>
    </row>
    <row r="3" spans="1:33">
      <c r="A3" s="1" t="s">
        <v>138</v>
      </c>
      <c r="B3" s="4">
        <f>TRA_Summary!U95</f>
        <v>11.056343750300609</v>
      </c>
      <c r="C3" s="4">
        <f t="shared" ref="C3:R7" si="1">B3</f>
        <v>11.056343750300609</v>
      </c>
      <c r="D3" s="4">
        <f t="shared" si="1"/>
        <v>11.056343750300609</v>
      </c>
      <c r="E3" s="4">
        <f t="shared" si="1"/>
        <v>11.056343750300609</v>
      </c>
      <c r="F3" s="4">
        <f t="shared" si="1"/>
        <v>11.056343750300609</v>
      </c>
      <c r="G3" s="4">
        <f t="shared" si="1"/>
        <v>11.056343750300609</v>
      </c>
      <c r="H3" s="4">
        <f t="shared" si="1"/>
        <v>11.056343750300609</v>
      </c>
      <c r="I3" s="4">
        <f t="shared" si="1"/>
        <v>11.056343750300609</v>
      </c>
      <c r="J3" s="4">
        <f t="shared" si="1"/>
        <v>11.056343750300609</v>
      </c>
      <c r="K3" s="4">
        <f t="shared" si="1"/>
        <v>11.056343750300609</v>
      </c>
      <c r="L3" s="4">
        <f t="shared" si="1"/>
        <v>11.056343750300609</v>
      </c>
      <c r="M3" s="4">
        <f t="shared" si="1"/>
        <v>11.056343750300609</v>
      </c>
      <c r="N3" s="4">
        <f t="shared" si="1"/>
        <v>11.056343750300609</v>
      </c>
      <c r="O3" s="4">
        <f t="shared" si="1"/>
        <v>11.056343750300609</v>
      </c>
      <c r="P3" s="4">
        <f t="shared" si="1"/>
        <v>11.056343750300609</v>
      </c>
      <c r="Q3" s="4">
        <f t="shared" si="1"/>
        <v>11.056343750300609</v>
      </c>
      <c r="R3" s="4">
        <f t="shared" si="1"/>
        <v>11.056343750300609</v>
      </c>
      <c r="S3" s="4">
        <f t="shared" si="0"/>
        <v>11.056343750300609</v>
      </c>
      <c r="T3" s="4">
        <f t="shared" si="0"/>
        <v>11.056343750300609</v>
      </c>
      <c r="U3" s="4">
        <f t="shared" si="0"/>
        <v>11.056343750300609</v>
      </c>
      <c r="V3" s="4">
        <f t="shared" si="0"/>
        <v>11.056343750300609</v>
      </c>
      <c r="W3" s="4">
        <f t="shared" si="0"/>
        <v>11.056343750300609</v>
      </c>
      <c r="X3" s="4">
        <f t="shared" si="0"/>
        <v>11.056343750300609</v>
      </c>
      <c r="Y3" s="4">
        <f t="shared" si="0"/>
        <v>11.056343750300609</v>
      </c>
      <c r="Z3" s="4">
        <f t="shared" si="0"/>
        <v>11.056343750300609</v>
      </c>
      <c r="AA3" s="4">
        <f t="shared" si="0"/>
        <v>11.056343750300609</v>
      </c>
      <c r="AB3" s="4">
        <f t="shared" si="0"/>
        <v>11.056343750300609</v>
      </c>
      <c r="AC3" s="4">
        <f t="shared" si="0"/>
        <v>11.056343750300609</v>
      </c>
      <c r="AD3" s="4">
        <f t="shared" si="0"/>
        <v>11.056343750300609</v>
      </c>
      <c r="AE3" s="4">
        <f t="shared" si="0"/>
        <v>11.056343750300609</v>
      </c>
      <c r="AF3" s="4">
        <f t="shared" si="0"/>
        <v>11.056343750300609</v>
      </c>
      <c r="AG3" s="4">
        <f t="shared" si="0"/>
        <v>11.056343750300609</v>
      </c>
    </row>
    <row r="4" spans="1:33">
      <c r="A4" s="1" t="s">
        <v>139</v>
      </c>
      <c r="B4" s="4">
        <f>TRA_Summary!U98</f>
        <v>23.632377043606731</v>
      </c>
      <c r="C4" s="4">
        <f t="shared" si="1"/>
        <v>23.632377043606731</v>
      </c>
      <c r="D4" s="4">
        <f t="shared" si="0"/>
        <v>23.632377043606731</v>
      </c>
      <c r="E4" s="4">
        <f t="shared" si="0"/>
        <v>23.632377043606731</v>
      </c>
      <c r="F4" s="4">
        <f t="shared" si="0"/>
        <v>23.632377043606731</v>
      </c>
      <c r="G4" s="4">
        <f t="shared" si="0"/>
        <v>23.632377043606731</v>
      </c>
      <c r="H4" s="4">
        <f t="shared" si="0"/>
        <v>23.632377043606731</v>
      </c>
      <c r="I4" s="4">
        <f t="shared" si="0"/>
        <v>23.632377043606731</v>
      </c>
      <c r="J4" s="4">
        <f t="shared" si="0"/>
        <v>23.632377043606731</v>
      </c>
      <c r="K4" s="4">
        <f t="shared" si="0"/>
        <v>23.632377043606731</v>
      </c>
      <c r="L4" s="4">
        <f t="shared" si="0"/>
        <v>23.632377043606731</v>
      </c>
      <c r="M4" s="4">
        <f t="shared" si="0"/>
        <v>23.632377043606731</v>
      </c>
      <c r="N4" s="4">
        <f t="shared" si="0"/>
        <v>23.632377043606731</v>
      </c>
      <c r="O4" s="4">
        <f t="shared" si="0"/>
        <v>23.632377043606731</v>
      </c>
      <c r="P4" s="4">
        <f t="shared" si="0"/>
        <v>23.632377043606731</v>
      </c>
      <c r="Q4" s="4">
        <f t="shared" si="0"/>
        <v>23.632377043606731</v>
      </c>
      <c r="R4" s="4">
        <f t="shared" si="0"/>
        <v>23.632377043606731</v>
      </c>
      <c r="S4" s="4">
        <f t="shared" si="0"/>
        <v>23.632377043606731</v>
      </c>
      <c r="T4" s="4">
        <f t="shared" si="0"/>
        <v>23.632377043606731</v>
      </c>
      <c r="U4" s="4">
        <f t="shared" si="0"/>
        <v>23.632377043606731</v>
      </c>
      <c r="V4" s="4">
        <f t="shared" si="0"/>
        <v>23.632377043606731</v>
      </c>
      <c r="W4" s="4">
        <f t="shared" si="0"/>
        <v>23.632377043606731</v>
      </c>
      <c r="X4" s="4">
        <f t="shared" si="0"/>
        <v>23.632377043606731</v>
      </c>
      <c r="Y4" s="4">
        <f t="shared" si="0"/>
        <v>23.632377043606731</v>
      </c>
      <c r="Z4" s="4">
        <f t="shared" si="0"/>
        <v>23.632377043606731</v>
      </c>
      <c r="AA4" s="4">
        <f t="shared" si="0"/>
        <v>23.632377043606731</v>
      </c>
      <c r="AB4" s="4">
        <f t="shared" si="0"/>
        <v>23.632377043606731</v>
      </c>
      <c r="AC4" s="4">
        <f t="shared" si="0"/>
        <v>23.632377043606731</v>
      </c>
      <c r="AD4" s="4">
        <f t="shared" si="0"/>
        <v>23.632377043606731</v>
      </c>
      <c r="AE4" s="4">
        <f t="shared" si="0"/>
        <v>23.632377043606731</v>
      </c>
      <c r="AF4" s="4">
        <f t="shared" si="0"/>
        <v>23.632377043606731</v>
      </c>
      <c r="AG4" s="4">
        <f t="shared" si="0"/>
        <v>23.632377043606731</v>
      </c>
    </row>
    <row r="5" spans="1:33">
      <c r="A5" s="1" t="s">
        <v>140</v>
      </c>
      <c r="B5" s="4">
        <f>TRA_Summary!U96</f>
        <v>571.97335653469668</v>
      </c>
      <c r="C5" s="4">
        <f t="shared" si="1"/>
        <v>571.97335653469668</v>
      </c>
      <c r="D5" s="4">
        <f t="shared" si="0"/>
        <v>571.97335653469668</v>
      </c>
      <c r="E5" s="4">
        <f t="shared" si="0"/>
        <v>571.97335653469668</v>
      </c>
      <c r="F5" s="4">
        <f t="shared" si="0"/>
        <v>571.97335653469668</v>
      </c>
      <c r="G5" s="4">
        <f t="shared" si="0"/>
        <v>571.97335653469668</v>
      </c>
      <c r="H5" s="4">
        <f t="shared" si="0"/>
        <v>571.97335653469668</v>
      </c>
      <c r="I5" s="4">
        <f t="shared" si="0"/>
        <v>571.97335653469668</v>
      </c>
      <c r="J5" s="4">
        <f t="shared" si="0"/>
        <v>571.97335653469668</v>
      </c>
      <c r="K5" s="4">
        <f t="shared" si="0"/>
        <v>571.97335653469668</v>
      </c>
      <c r="L5" s="4">
        <f t="shared" si="0"/>
        <v>571.97335653469668</v>
      </c>
      <c r="M5" s="4">
        <f t="shared" si="0"/>
        <v>571.97335653469668</v>
      </c>
      <c r="N5" s="4">
        <f t="shared" si="0"/>
        <v>571.97335653469668</v>
      </c>
      <c r="O5" s="4">
        <f t="shared" si="0"/>
        <v>571.97335653469668</v>
      </c>
      <c r="P5" s="4">
        <f t="shared" si="0"/>
        <v>571.97335653469668</v>
      </c>
      <c r="Q5" s="4">
        <f t="shared" si="0"/>
        <v>571.97335653469668</v>
      </c>
      <c r="R5" s="4">
        <f t="shared" si="0"/>
        <v>571.97335653469668</v>
      </c>
      <c r="S5" s="4">
        <f t="shared" si="0"/>
        <v>571.97335653469668</v>
      </c>
      <c r="T5" s="4">
        <f t="shared" si="0"/>
        <v>571.97335653469668</v>
      </c>
      <c r="U5" s="4">
        <f t="shared" si="0"/>
        <v>571.97335653469668</v>
      </c>
      <c r="V5" s="4">
        <f t="shared" si="0"/>
        <v>571.97335653469668</v>
      </c>
      <c r="W5" s="4">
        <f t="shared" si="0"/>
        <v>571.97335653469668</v>
      </c>
      <c r="X5" s="4">
        <f t="shared" si="0"/>
        <v>571.97335653469668</v>
      </c>
      <c r="Y5" s="4">
        <f t="shared" si="0"/>
        <v>571.97335653469668</v>
      </c>
      <c r="Z5" s="4">
        <f t="shared" si="0"/>
        <v>571.97335653469668</v>
      </c>
      <c r="AA5" s="4">
        <f t="shared" si="0"/>
        <v>571.97335653469668</v>
      </c>
      <c r="AB5" s="4">
        <f t="shared" si="0"/>
        <v>571.97335653469668</v>
      </c>
      <c r="AC5" s="4">
        <f t="shared" si="0"/>
        <v>571.97335653469668</v>
      </c>
      <c r="AD5" s="4">
        <f t="shared" si="0"/>
        <v>571.97335653469668</v>
      </c>
      <c r="AE5" s="4">
        <f t="shared" si="0"/>
        <v>571.97335653469668</v>
      </c>
      <c r="AF5" s="4">
        <f t="shared" si="0"/>
        <v>571.97335653469668</v>
      </c>
      <c r="AG5" s="4">
        <f t="shared" si="0"/>
        <v>571.97335653469668</v>
      </c>
    </row>
    <row r="6" spans="1:33">
      <c r="A6" s="1" t="s">
        <v>141</v>
      </c>
      <c r="B6" s="4">
        <f>TRA_Summary!U100</f>
        <v>1143.3054086727861</v>
      </c>
      <c r="C6" s="4">
        <f t="shared" si="1"/>
        <v>1143.3054086727861</v>
      </c>
      <c r="D6" s="4">
        <f t="shared" si="0"/>
        <v>1143.3054086727861</v>
      </c>
      <c r="E6" s="4">
        <f t="shared" si="0"/>
        <v>1143.3054086727861</v>
      </c>
      <c r="F6" s="4">
        <f t="shared" si="0"/>
        <v>1143.3054086727861</v>
      </c>
      <c r="G6" s="4">
        <f t="shared" si="0"/>
        <v>1143.3054086727861</v>
      </c>
      <c r="H6" s="4">
        <f t="shared" si="0"/>
        <v>1143.3054086727861</v>
      </c>
      <c r="I6" s="4">
        <f t="shared" si="0"/>
        <v>1143.3054086727861</v>
      </c>
      <c r="J6" s="4">
        <f t="shared" si="0"/>
        <v>1143.3054086727861</v>
      </c>
      <c r="K6" s="4">
        <f t="shared" si="0"/>
        <v>1143.3054086727861</v>
      </c>
      <c r="L6" s="4">
        <f t="shared" si="0"/>
        <v>1143.3054086727861</v>
      </c>
      <c r="M6" s="4">
        <f t="shared" si="0"/>
        <v>1143.3054086727861</v>
      </c>
      <c r="N6" s="4">
        <f t="shared" si="0"/>
        <v>1143.3054086727861</v>
      </c>
      <c r="O6" s="4">
        <f t="shared" si="0"/>
        <v>1143.3054086727861</v>
      </c>
      <c r="P6" s="4">
        <f t="shared" si="0"/>
        <v>1143.3054086727861</v>
      </c>
      <c r="Q6" s="4">
        <f t="shared" si="0"/>
        <v>1143.3054086727861</v>
      </c>
      <c r="R6" s="4">
        <f t="shared" si="0"/>
        <v>1143.3054086727861</v>
      </c>
      <c r="S6" s="4">
        <f t="shared" si="0"/>
        <v>1143.3054086727861</v>
      </c>
      <c r="T6" s="4">
        <f t="shared" si="0"/>
        <v>1143.3054086727861</v>
      </c>
      <c r="U6" s="4">
        <f t="shared" si="0"/>
        <v>1143.3054086727861</v>
      </c>
      <c r="V6" s="4">
        <f t="shared" si="0"/>
        <v>1143.3054086727861</v>
      </c>
      <c r="W6" s="4">
        <f t="shared" si="0"/>
        <v>1143.3054086727861</v>
      </c>
      <c r="X6" s="4">
        <f t="shared" si="0"/>
        <v>1143.3054086727861</v>
      </c>
      <c r="Y6" s="4">
        <f t="shared" si="0"/>
        <v>1143.3054086727861</v>
      </c>
      <c r="Z6" s="4">
        <f t="shared" si="0"/>
        <v>1143.3054086727861</v>
      </c>
      <c r="AA6" s="4">
        <f t="shared" si="0"/>
        <v>1143.3054086727861</v>
      </c>
      <c r="AB6" s="4">
        <f t="shared" si="0"/>
        <v>1143.3054086727861</v>
      </c>
      <c r="AC6" s="4">
        <f t="shared" si="0"/>
        <v>1143.3054086727861</v>
      </c>
      <c r="AD6" s="4">
        <f t="shared" si="0"/>
        <v>1143.3054086727861</v>
      </c>
      <c r="AE6" s="4">
        <f t="shared" si="0"/>
        <v>1143.3054086727861</v>
      </c>
      <c r="AF6" s="4">
        <f t="shared" si="0"/>
        <v>1143.3054086727861</v>
      </c>
      <c r="AG6" s="4">
        <f t="shared" si="0"/>
        <v>1143.3054086727861</v>
      </c>
    </row>
    <row r="7" spans="1:33">
      <c r="A7" s="1" t="s">
        <v>142</v>
      </c>
      <c r="B7">
        <v>0</v>
      </c>
      <c r="C7" s="4">
        <f t="shared" si="1"/>
        <v>0</v>
      </c>
      <c r="D7" s="4">
        <f t="shared" si="0"/>
        <v>0</v>
      </c>
      <c r="E7" s="4">
        <f t="shared" si="0"/>
        <v>0</v>
      </c>
      <c r="F7" s="4">
        <f t="shared" si="0"/>
        <v>0</v>
      </c>
      <c r="G7" s="4">
        <f t="shared" si="0"/>
        <v>0</v>
      </c>
      <c r="H7" s="4">
        <f t="shared" si="0"/>
        <v>0</v>
      </c>
      <c r="I7" s="4">
        <f t="shared" si="0"/>
        <v>0</v>
      </c>
      <c r="J7" s="4">
        <f t="shared" si="0"/>
        <v>0</v>
      </c>
      <c r="K7" s="4">
        <f t="shared" si="0"/>
        <v>0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0"/>
        <v>0</v>
      </c>
      <c r="U7" s="4">
        <f t="shared" si="0"/>
        <v>0</v>
      </c>
      <c r="V7" s="4">
        <f t="shared" si="0"/>
        <v>0</v>
      </c>
      <c r="W7" s="4">
        <f t="shared" si="0"/>
        <v>0</v>
      </c>
      <c r="X7" s="4">
        <f t="shared" si="0"/>
        <v>0</v>
      </c>
      <c r="Y7" s="4">
        <f t="shared" si="0"/>
        <v>0</v>
      </c>
      <c r="Z7" s="4">
        <f t="shared" si="0"/>
        <v>0</v>
      </c>
      <c r="AA7" s="4">
        <f t="shared" si="0"/>
        <v>0</v>
      </c>
      <c r="AB7" s="4">
        <f t="shared" si="0"/>
        <v>0</v>
      </c>
      <c r="AC7" s="4">
        <f t="shared" si="0"/>
        <v>0</v>
      </c>
      <c r="AD7" s="4">
        <f t="shared" si="0"/>
        <v>0</v>
      </c>
      <c r="AE7" s="4">
        <f t="shared" si="0"/>
        <v>0</v>
      </c>
      <c r="AF7" s="4">
        <f t="shared" si="0"/>
        <v>0</v>
      </c>
      <c r="AG7" s="4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D08B8-0368-4084-822F-0322EC5ADD59}">
  <sheetPr>
    <tabColor theme="4"/>
  </sheetPr>
  <dimension ref="A1:B7"/>
  <sheetViews>
    <sheetView workbookViewId="0">
      <selection activeCell="E9" sqref="E9"/>
    </sheetView>
  </sheetViews>
  <sheetFormatPr defaultRowHeight="15"/>
  <sheetData>
    <row r="1" spans="1:2">
      <c r="A1" t="s">
        <v>136</v>
      </c>
      <c r="B1">
        <v>2021</v>
      </c>
    </row>
    <row r="2" spans="1:2">
      <c r="A2" t="s">
        <v>137</v>
      </c>
      <c r="B2" s="3">
        <f>'AVLo-passengers'!D2</f>
        <v>1.6517809122101763</v>
      </c>
    </row>
    <row r="3" spans="1:2">
      <c r="A3" t="s">
        <v>138</v>
      </c>
      <c r="B3" s="3">
        <f>'AVLo-passengers'!D3</f>
        <v>18.945003683525531</v>
      </c>
    </row>
    <row r="4" spans="1:2">
      <c r="A4" t="s">
        <v>139</v>
      </c>
      <c r="B4" s="3">
        <f>'AVLo-passengers'!D4</f>
        <v>118.5737001951846</v>
      </c>
    </row>
    <row r="5" spans="1:2">
      <c r="A5" t="s">
        <v>140</v>
      </c>
      <c r="B5" s="3">
        <f>'AVLo-passengers'!D5</f>
        <v>116.65093329881103</v>
      </c>
    </row>
    <row r="6" spans="1:2">
      <c r="A6" t="s">
        <v>141</v>
      </c>
      <c r="B6" s="3">
        <f>'AVLo-passengers'!D6</f>
        <v>0</v>
      </c>
    </row>
    <row r="7" spans="1:2">
      <c r="A7" t="s">
        <v>142</v>
      </c>
      <c r="B7" s="3">
        <f>'AVLo-passengers'!D7</f>
        <v>1.2007452882753455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454B6-ECA4-4B39-9828-0DA9FBC2DD38}">
  <sheetPr>
    <tabColor theme="4"/>
  </sheetPr>
  <dimension ref="A1:B7"/>
  <sheetViews>
    <sheetView tabSelected="1" workbookViewId="0">
      <selection activeCell="F19" sqref="F19"/>
    </sheetView>
  </sheetViews>
  <sheetFormatPr defaultRowHeight="15"/>
  <sheetData>
    <row r="1" spans="1:2">
      <c r="A1" t="s">
        <v>143</v>
      </c>
      <c r="B1">
        <v>2021</v>
      </c>
    </row>
    <row r="2" spans="1:2">
      <c r="A2" t="s">
        <v>137</v>
      </c>
      <c r="B2">
        <f>'AVLo-freight'!D2</f>
        <v>0.26620114662524941</v>
      </c>
    </row>
    <row r="3" spans="1:2">
      <c r="A3" t="s">
        <v>138</v>
      </c>
      <c r="B3">
        <f>'AVLo-freight'!D3</f>
        <v>11.056343750300609</v>
      </c>
    </row>
    <row r="4" spans="1:2">
      <c r="A4" t="s">
        <v>139</v>
      </c>
      <c r="B4">
        <f>'AVLo-freight'!D4</f>
        <v>23.632377043606731</v>
      </c>
    </row>
    <row r="5" spans="1:2">
      <c r="A5" t="s">
        <v>140</v>
      </c>
      <c r="B5">
        <f>'AVLo-freight'!D5</f>
        <v>571.97335653469668</v>
      </c>
    </row>
    <row r="6" spans="1:2">
      <c r="A6" t="s">
        <v>141</v>
      </c>
      <c r="B6">
        <f>'AVLo-freight'!D6</f>
        <v>1143.3054086727861</v>
      </c>
    </row>
    <row r="7" spans="1:2">
      <c r="A7" t="s">
        <v>142</v>
      </c>
      <c r="B7">
        <f>'AVLo-freight'!D7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4" ma:contentTypeDescription="Create a new document." ma:contentTypeScope="" ma:versionID="aabc5cd2cd094c10559845ba515387e4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797afa85599b0f8981d985a9380993ae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B778B8C-5A0C-4DA7-BEFC-BD3365295AA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7860D53-B991-462E-989C-D3E1C6572DA2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3.xml><?xml version="1.0" encoding="utf-8"?>
<ds:datastoreItem xmlns:ds="http://schemas.openxmlformats.org/officeDocument/2006/customXml" ds:itemID="{8B40E71B-0D87-4053-8FD9-4563ECB776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About</vt:lpstr>
      <vt:lpstr>TRA_Summary</vt:lpstr>
      <vt:lpstr>TRA_Vkm</vt:lpstr>
      <vt:lpstr>TRA_Activity</vt:lpstr>
      <vt:lpstr>AVLo-passengers</vt:lpstr>
      <vt:lpstr>AVLo-freight</vt:lpstr>
      <vt:lpstr>SYAVLo-passengers</vt:lpstr>
      <vt:lpstr>SYAVLo-freight</vt:lpstr>
      <vt:lpstr>TRA_Activity!Print_Titles</vt:lpstr>
      <vt:lpstr>TRA_Summary!Print_Titles</vt:lpstr>
      <vt:lpstr>TRA_Vkm!Print_Titles</vt:lpstr>
    </vt:vector>
  </TitlesOfParts>
  <Manager/>
  <Company>EnergyInnovation.org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Mary Francis Swint</cp:lastModifiedBy>
  <cp:revision/>
  <dcterms:created xsi:type="dcterms:W3CDTF">2015-06-16T22:55:39Z</dcterms:created>
  <dcterms:modified xsi:type="dcterms:W3CDTF">2024-03-05T20:39:37Z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