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fuels\BFoICStCT\"/>
    </mc:Choice>
  </mc:AlternateContent>
  <xr:revisionPtr revIDLastSave="0" documentId="13_ncr:1_{C89C5AA7-562D-42B0-8F2E-41A65066432C}" xr6:coauthVersionLast="47" xr6:coauthVersionMax="47" xr10:uidLastSave="{00000000-0000-0000-0000-000000000000}"/>
  <bookViews>
    <workbookView xWindow="-19305" yWindow="-5760" windowWidth="19410" windowHeight="20985" activeTab="2" xr2:uid="{9AA6BDF2-7B91-4567-88A2-0D83F9E3E450}"/>
  </bookViews>
  <sheets>
    <sheet name="About" sheetId="1" r:id="rId1"/>
    <sheet name="Calcs" sheetId="4" r:id="rId2"/>
    <sheet name="BFoICStC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F2" i="3"/>
  <c r="G2" i="3"/>
  <c r="H2" i="3"/>
  <c r="I2" i="3" s="1"/>
  <c r="J2" i="3"/>
  <c r="K2" i="3"/>
  <c r="L2" i="3"/>
  <c r="M2" i="3"/>
  <c r="N2" i="3"/>
  <c r="O2" i="3" s="1"/>
  <c r="P2" i="3" s="1"/>
  <c r="Q2" i="3" s="1"/>
  <c r="R2" i="3" s="1"/>
  <c r="S2" i="3" s="1"/>
  <c r="T2" i="3" s="1"/>
  <c r="U2" i="3" s="1"/>
  <c r="V2" i="3" s="1"/>
  <c r="W2" i="3" s="1"/>
  <c r="X2" i="3"/>
  <c r="Y2" i="3"/>
  <c r="Z2" i="3" s="1"/>
  <c r="AA2" i="3" s="1"/>
  <c r="AB2" i="3" s="1"/>
  <c r="AC2" i="3" s="1"/>
  <c r="AD2" i="3" s="1"/>
  <c r="AE2" i="3" s="1"/>
  <c r="D3" i="3"/>
  <c r="E3" i="3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D4" i="3"/>
  <c r="E4" i="3" s="1"/>
  <c r="F4" i="3" s="1"/>
  <c r="G4" i="3" s="1"/>
  <c r="H4" i="3"/>
  <c r="I4" i="3"/>
  <c r="J4" i="3"/>
  <c r="K4" i="3"/>
  <c r="L4" i="3"/>
  <c r="M4" i="3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D5" i="3"/>
  <c r="E5" i="3" s="1"/>
  <c r="F5" i="3" s="1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D6" i="3"/>
  <c r="E6" i="3"/>
  <c r="F6" i="3"/>
  <c r="G6" i="3" s="1"/>
  <c r="H6" i="3" s="1"/>
  <c r="I6" i="3" s="1"/>
  <c r="J6" i="3" s="1"/>
  <c r="K6" i="3" s="1"/>
  <c r="L6" i="3"/>
  <c r="M6" i="3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D7" i="3"/>
  <c r="E7" i="3"/>
  <c r="F7" i="3"/>
  <c r="G7" i="3"/>
  <c r="H7" i="3"/>
  <c r="I7" i="3"/>
  <c r="J7" i="3" s="1"/>
  <c r="K7" i="3" s="1"/>
  <c r="L7" i="3"/>
  <c r="M7" i="3"/>
  <c r="N7" i="3"/>
  <c r="O7" i="3"/>
  <c r="P7" i="3" s="1"/>
  <c r="Q7" i="3" s="1"/>
  <c r="R7" i="3" s="1"/>
  <c r="S7" i="3" s="1"/>
  <c r="T7" i="3" s="1"/>
  <c r="U7" i="3" s="1"/>
  <c r="V7" i="3" s="1"/>
  <c r="W7" i="3" s="1"/>
  <c r="X7" i="3"/>
  <c r="Y7" i="3"/>
  <c r="Z7" i="3" s="1"/>
  <c r="AA7" i="3" s="1"/>
  <c r="AB7" i="3" s="1"/>
  <c r="AC7" i="3" s="1"/>
  <c r="AD7" i="3" s="1"/>
  <c r="AE7" i="3" s="1"/>
  <c r="D8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D9" i="3"/>
  <c r="E9" i="3" s="1"/>
  <c r="F9" i="3" s="1"/>
  <c r="G9" i="3" s="1"/>
  <c r="H9" i="3"/>
  <c r="I9" i="3"/>
  <c r="J9" i="3"/>
  <c r="K9" i="3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D10" i="3"/>
  <c r="E10" i="3"/>
  <c r="F10" i="3" s="1"/>
  <c r="G10" i="3" s="1"/>
  <c r="H10" i="3" s="1"/>
  <c r="I10" i="3" s="1"/>
  <c r="J10" i="3" s="1"/>
  <c r="K10" i="3"/>
  <c r="L10" i="3" s="1"/>
  <c r="M10" i="3" s="1"/>
  <c r="N10" i="3"/>
  <c r="O10" i="3" s="1"/>
  <c r="P10" i="3" s="1"/>
  <c r="Q10" i="3" s="1"/>
  <c r="R10" i="3" s="1"/>
  <c r="S10" i="3" s="1"/>
  <c r="T10" i="3"/>
  <c r="U10" i="3"/>
  <c r="V10" i="3"/>
  <c r="W10" i="3"/>
  <c r="X10" i="3" s="1"/>
  <c r="Y10" i="3"/>
  <c r="Z10" i="3"/>
  <c r="AA10" i="3"/>
  <c r="AB10" i="3" s="1"/>
  <c r="AC10" i="3" s="1"/>
  <c r="AD10" i="3" s="1"/>
  <c r="AE10" i="3" s="1"/>
  <c r="D11" i="3"/>
  <c r="E11" i="3"/>
  <c r="F11" i="3"/>
  <c r="G11" i="3" s="1"/>
  <c r="H11" i="3" s="1"/>
  <c r="I11" i="3" s="1"/>
  <c r="J11" i="3" s="1"/>
  <c r="K11" i="3" s="1"/>
  <c r="L11" i="3"/>
  <c r="M11" i="3"/>
  <c r="N11" i="3"/>
  <c r="O11" i="3"/>
  <c r="P11" i="3"/>
  <c r="Q11" i="3"/>
  <c r="R11" i="3"/>
  <c r="S11" i="3"/>
  <c r="T11" i="3"/>
  <c r="U11" i="3" s="1"/>
  <c r="V11" i="3" s="1"/>
  <c r="W11" i="3"/>
  <c r="X11" i="3" s="1"/>
  <c r="Y11" i="3" s="1"/>
  <c r="Z11" i="3"/>
  <c r="AA11" i="3" s="1"/>
  <c r="AB11" i="3" s="1"/>
  <c r="AC11" i="3" s="1"/>
  <c r="AD11" i="3" s="1"/>
  <c r="AE11" i="3" s="1"/>
  <c r="D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D13" i="3"/>
  <c r="E13" i="3"/>
  <c r="F13" i="3"/>
  <c r="G13" i="3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/>
  <c r="T13" i="3"/>
  <c r="U13" i="3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D16" i="3"/>
  <c r="E16" i="3"/>
  <c r="F16" i="3"/>
  <c r="G16" i="3" s="1"/>
  <c r="H16" i="3" s="1"/>
  <c r="I16" i="3" s="1"/>
  <c r="J16" i="3" s="1"/>
  <c r="K16" i="3" s="1"/>
  <c r="L16" i="3"/>
  <c r="M16" i="3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D17" i="3"/>
  <c r="E17" i="3"/>
  <c r="F17" i="3" s="1"/>
  <c r="G17" i="3"/>
  <c r="H17" i="3"/>
  <c r="I17" i="3"/>
  <c r="J17" i="3"/>
  <c r="K17" i="3"/>
  <c r="L17" i="3"/>
  <c r="M17" i="3"/>
  <c r="N17" i="3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/>
  <c r="AA17" i="3"/>
  <c r="AB17" i="3"/>
  <c r="AC17" i="3" s="1"/>
  <c r="AD17" i="3" s="1"/>
  <c r="AE17" i="3" s="1"/>
  <c r="D18" i="3"/>
  <c r="E18" i="3" s="1"/>
  <c r="F18" i="3"/>
  <c r="G18" i="3"/>
  <c r="H18" i="3" s="1"/>
  <c r="I18" i="3" s="1"/>
  <c r="J18" i="3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D19" i="3"/>
  <c r="E19" i="3" s="1"/>
  <c r="F19" i="3" s="1"/>
  <c r="G19" i="3" s="1"/>
  <c r="H19" i="3"/>
  <c r="I19" i="3"/>
  <c r="J19" i="3" s="1"/>
  <c r="K19" i="3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D20" i="3"/>
  <c r="E20" i="3"/>
  <c r="F20" i="3"/>
  <c r="G20" i="3"/>
  <c r="H20" i="3"/>
  <c r="I20" i="3" s="1"/>
  <c r="J20" i="3"/>
  <c r="K20" i="3"/>
  <c r="L20" i="3" s="1"/>
  <c r="M20" i="3" s="1"/>
  <c r="N20" i="3"/>
  <c r="O20" i="3" s="1"/>
  <c r="P20" i="3" s="1"/>
  <c r="Q20" i="3" s="1"/>
  <c r="R20" i="3" s="1"/>
  <c r="S20" i="3" s="1"/>
  <c r="T20" i="3"/>
  <c r="U20" i="3"/>
  <c r="V20" i="3"/>
  <c r="W20" i="3" s="1"/>
  <c r="X20" i="3" s="1"/>
  <c r="Y20" i="3" s="1"/>
  <c r="Z20" i="3" s="1"/>
  <c r="AA20" i="3" s="1"/>
  <c r="AB20" i="3" s="1"/>
  <c r="AC20" i="3" s="1"/>
  <c r="AD20" i="3" s="1"/>
  <c r="AE20" i="3" s="1"/>
  <c r="D21" i="3"/>
  <c r="E21" i="3"/>
  <c r="F21" i="3"/>
  <c r="G21" i="3" s="1"/>
  <c r="H21" i="3" s="1"/>
  <c r="I21" i="3" s="1"/>
  <c r="J21" i="3" s="1"/>
  <c r="K21" i="3" s="1"/>
  <c r="L21" i="3"/>
  <c r="M21" i="3" s="1"/>
  <c r="N21" i="3"/>
  <c r="O21" i="3"/>
  <c r="P21" i="3"/>
  <c r="Q21" i="3"/>
  <c r="R21" i="3"/>
  <c r="S21" i="3"/>
  <c r="T21" i="3"/>
  <c r="U21" i="3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D22" i="3"/>
  <c r="E22" i="3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D23" i="3"/>
  <c r="E23" i="3"/>
  <c r="F23" i="3"/>
  <c r="G23" i="3"/>
  <c r="H23" i="3" s="1"/>
  <c r="I23" i="3" s="1"/>
  <c r="J23" i="3"/>
  <c r="K23" i="3" s="1"/>
  <c r="L23" i="3" s="1"/>
  <c r="M23" i="3" s="1"/>
  <c r="N23" i="3" s="1"/>
  <c r="O23" i="3" s="1"/>
  <c r="P23" i="3"/>
  <c r="Q23" i="3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D24" i="3"/>
  <c r="E24" i="3" s="1"/>
  <c r="F24" i="3" s="1"/>
  <c r="G24" i="3"/>
  <c r="H24" i="3"/>
  <c r="I24" i="3"/>
  <c r="J24" i="3"/>
  <c r="K24" i="3"/>
  <c r="L24" i="3"/>
  <c r="M24" i="3"/>
  <c r="N24" i="3"/>
  <c r="O24" i="3" s="1"/>
  <c r="P24" i="3"/>
  <c r="Q24" i="3"/>
  <c r="R24" i="3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D25" i="3"/>
  <c r="E25" i="3"/>
  <c r="F25" i="3"/>
  <c r="G25" i="3"/>
  <c r="H25" i="3"/>
  <c r="I25" i="3"/>
  <c r="J25" i="3"/>
  <c r="K25" i="3"/>
  <c r="L25" i="3" s="1"/>
  <c r="M25" i="3" s="1"/>
  <c r="N25" i="3"/>
  <c r="O25" i="3" s="1"/>
  <c r="P25" i="3" s="1"/>
  <c r="Q25" i="3" s="1"/>
  <c r="R25" i="3" s="1"/>
  <c r="S25" i="3" s="1"/>
  <c r="T25" i="3"/>
  <c r="U25" i="3"/>
  <c r="V25" i="3"/>
  <c r="W25" i="3"/>
  <c r="X25" i="3"/>
  <c r="Y25" i="3"/>
  <c r="Z25" i="3" s="1"/>
  <c r="AA25" i="3" s="1"/>
  <c r="AB25" i="3" s="1"/>
  <c r="AC25" i="3" s="1"/>
  <c r="AD25" i="3" s="1"/>
  <c r="AE25" i="3" s="1"/>
  <c r="D26" i="3"/>
  <c r="E26" i="3"/>
  <c r="F26" i="3"/>
  <c r="G26" i="3" s="1"/>
  <c r="H26" i="3" s="1"/>
  <c r="I26" i="3" s="1"/>
  <c r="J26" i="3" s="1"/>
  <c r="K26" i="3"/>
  <c r="L26" i="3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14" i="4"/>
  <c r="B12" i="4"/>
</calcChain>
</file>

<file path=xl/sharedStrings.xml><?xml version="1.0" encoding="utf-8"?>
<sst xmlns="http://schemas.openxmlformats.org/spreadsheetml/2006/main" count="79" uniqueCount="75">
  <si>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</si>
  <si>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</si>
  <si>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</si>
  <si>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</si>
  <si>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</si>
  <si>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</si>
  <si>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</si>
  <si>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</si>
  <si>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</si>
  <si>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</si>
  <si>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</si>
  <si>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</si>
  <si>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</si>
  <si>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</si>
  <si>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</si>
  <si>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</si>
  <si>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</si>
  <si>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</si>
  <si>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</si>
  <si>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</si>
  <si>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</si>
  <si>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</si>
  <si>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</si>
  <si>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</si>
  <si>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</si>
  <si>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</si>
  <si>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</si>
  <si>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</si>
  <si>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</si>
  <si>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</si>
  <si>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</si>
  <si>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In the U.S., we choose to exempt the agriculture and waste management industries by default,</t>
  </si>
  <si>
    <t>as many real-world carbon tax proposals do not apply to these industries.</t>
  </si>
  <si>
    <t>European Commission</t>
  </si>
  <si>
    <t>https://eur-lex.europa.eu/legal-content/EN/TXT/PDF/?uri=CELEX:32019D0708&amp;from=EN</t>
  </si>
  <si>
    <t>Commission Delegated Decision</t>
  </si>
  <si>
    <t>https://ec.europa.eu/eurostat/web/products-eurostat-news/w/ddn-20230622-2</t>
  </si>
  <si>
    <t>Eurostat</t>
  </si>
  <si>
    <t>Coal Production &amp; consumption up in 2022</t>
  </si>
  <si>
    <t>Industrial Free Allowances</t>
  </si>
  <si>
    <t>https://nacev2.com/en/activity/mining-and-quarrying</t>
  </si>
  <si>
    <t>Source</t>
  </si>
  <si>
    <t>Risk of Carbon Leakage?</t>
  </si>
  <si>
    <t>Time (Year)</t>
  </si>
  <si>
    <t>Industrial Sector CO2e Emissions[agriculture and forestry 01T03] : MostRecentRun</t>
  </si>
  <si>
    <t>Industrial Sector CO2e Emissions[coal mining 05] : MostRecentRun</t>
  </si>
  <si>
    <t>EU produces little NG domestically</t>
  </si>
  <si>
    <t>Industrial Sector CO2e Emissions[oil and gas extraction 06] : MostRecentRun</t>
  </si>
  <si>
    <t>Uranium/Thorium ore mining is the only excluded code</t>
  </si>
  <si>
    <t>Industrial Sector CO2e Emissions[other mining and quarrying 07T08] : MostRecentRun</t>
  </si>
  <si>
    <t>Few NACE of total</t>
  </si>
  <si>
    <t>Industrial Sector CO2e Emissions[food beverage and tobacco 10T12] : MostRecentRun</t>
  </si>
  <si>
    <t>Industrial Sector CO2e Emissions[textiles apparel and leather 13T15] : MostRecentRun</t>
  </si>
  <si>
    <t>Industrial Sector CO2e Emissions[wood products 16] : MostRecentRun</t>
  </si>
  <si>
    <t>BIFUbC</t>
  </si>
  <si>
    <t>Industrial Sector CO2e Emissions[pulp paper and printing 17T18] : MostRecentRun</t>
  </si>
  <si>
    <t>Industrial Sector CO2e Emissions[refined petroleum and coke 19] : MostRecentRun</t>
  </si>
  <si>
    <t>Industrial Sector CO2e Emissions[chemicals 20] : MostRecentRun</t>
  </si>
  <si>
    <t>Industrial Sector CO2e Emissions[rubber and plastic products 22] : MostRecentRun</t>
  </si>
  <si>
    <t>Almost all NACE</t>
  </si>
  <si>
    <t>Industrial Sector CO2e Emissions[glass and glass products 231] : MostRecentRun</t>
  </si>
  <si>
    <t>Industrial Sector CO2e Emissions[cement and other nonmetallic minerals 239] : MostRecentRun</t>
  </si>
  <si>
    <t>Industrial Sector CO2e Emissions[iron and steel 241] : MostRecentRun</t>
  </si>
  <si>
    <t>Industrial Sector CO2e Emissions[other metals 242] : MostRecentRun</t>
  </si>
  <si>
    <t>Industrial Sector CO2e Emissions[metal products except machinery and vehicles 25] : MostRecentRun</t>
  </si>
  <si>
    <t>Industrial Sector CO2e Emissions[computers and electronics 26] : MostRecentRun</t>
  </si>
  <si>
    <t>Industrial Sector CO2e Emissions[appliances and electrical equipment 27] : MostRecentRun</t>
  </si>
  <si>
    <t>Industrial Sector CO2e Emissions[other machinery 28] : MostRecentRun</t>
  </si>
  <si>
    <t>Industrial Sector CO2e Emissions[road vehicles 29] : MostRecentRun</t>
  </si>
  <si>
    <t>Industrial Sector CO2e Emissions[nonroad vehicles 30] : MostRecentRun</t>
  </si>
  <si>
    <t>Industrial Sector CO2e Emissions[other manufacturing 31T33] : MostRecentRun</t>
  </si>
  <si>
    <t>Industrial Sector CO2e Emissions[energy pipelines and gas processing 352T353] : MostRecentRun</t>
  </si>
  <si>
    <t>Industrial Sector CO2e Emissions[water and waste 36T39] : MostRecentRun</t>
  </si>
  <si>
    <t>Industrial Sector CO2e Emissions[construction 41T43] : MostRecentRun</t>
  </si>
  <si>
    <t>BFoICStCT BAU Fraction of Industry Category Subject to Carbon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</si>
</sst>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7"/>
  <sheetViews>
    <sheetView workbookViewId="0">
      <selection activeCell="H29" sqref="H29"/>
    </sheetView>
  </sheetViews>
  <sheetFormatPr defaultRowHeight="15" x14ac:dyDescent="0.25"/>
  <sheetData>
    <row r="1" spans="1:2" x14ac:dyDescent="0.25">
      <c r="A1" s="1" t="s">
        <v>74</v>
      </c>
    </row>
    <row r="3" spans="1:2" x14ac:dyDescent="0.25">
      <c r="A3" s="1" t="s">
        <v>26</v>
      </c>
      <c r="B3" t="s">
        <v>33</v>
      </c>
    </row>
    <row r="4" spans="1:2" x14ac:dyDescent="0.25">
      <c r="A4" s="1"/>
      <c r="B4" t="s">
        <v>34</v>
      </c>
    </row>
    <row r="5" spans="1:2" x14ac:dyDescent="0.25">
      <c r="A5" s="1"/>
      <c r="B5" t="s">
        <v>35</v>
      </c>
    </row>
    <row r="6" spans="1:2" x14ac:dyDescent="0.25">
      <c r="A6" s="1"/>
    </row>
    <row r="7" spans="1:2" x14ac:dyDescent="0.25">
      <c r="A7" s="1"/>
      <c r="B7" t="s">
        <v>37</v>
      </c>
    </row>
    <row r="8" spans="1:2" x14ac:dyDescent="0.25">
      <c r="A8" s="1"/>
      <c r="B8" t="s">
        <v>36</v>
      </c>
    </row>
    <row r="9" spans="1:2" x14ac:dyDescent="0.25">
      <c r="A9" s="1"/>
      <c r="B9" t="s">
        <v>38</v>
      </c>
    </row>
    <row r="11" spans="1:2" x14ac:dyDescent="0.25">
      <c r="A11" s="1" t="s">
        <v>27</v>
      </c>
    </row>
    <row r="12" spans="1:2" x14ac:dyDescent="0.25">
      <c r="A12" t="s">
        <v>28</v>
      </c>
    </row>
    <row r="13" spans="1:2" x14ac:dyDescent="0.25">
      <c r="A13" t="s">
        <v>29</v>
      </c>
    </row>
    <row r="14" spans="1:2" x14ac:dyDescent="0.25">
      <c r="A14" t="s">
        <v>30</v>
      </c>
    </row>
    <row r="16" spans="1:2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6A2-B95C-4F31-A898-0AF687B971E9}">
  <dimension ref="A1:C29"/>
  <sheetViews>
    <sheetView workbookViewId="0">
      <selection activeCell="B43" sqref="B43"/>
    </sheetView>
  </sheetViews>
  <sheetFormatPr defaultRowHeight="15" x14ac:dyDescent="0.25"/>
  <cols>
    <col min="1" max="1" width="51.85546875" customWidth="1"/>
    <col min="2" max="2" width="26.5703125" customWidth="1"/>
    <col min="3" max="3" width="92.7109375" bestFit="1" customWidth="1"/>
  </cols>
  <sheetData>
    <row r="1" spans="1:3" x14ac:dyDescent="0.25">
      <c r="A1" s="5" t="s">
        <v>39</v>
      </c>
    </row>
    <row r="2" spans="1:3" x14ac:dyDescent="0.25">
      <c r="B2" t="s">
        <v>40</v>
      </c>
    </row>
    <row r="3" spans="1:3" x14ac:dyDescent="0.25">
      <c r="B3" t="s">
        <v>34</v>
      </c>
    </row>
    <row r="4" spans="1:3" x14ac:dyDescent="0.25">
      <c r="A4" t="s">
        <v>41</v>
      </c>
      <c r="B4" t="s">
        <v>42</v>
      </c>
      <c r="C4" t="s">
        <v>43</v>
      </c>
    </row>
    <row r="5" spans="1:3" x14ac:dyDescent="0.25">
      <c r="B5">
        <v>0</v>
      </c>
      <c r="C5" t="s">
        <v>44</v>
      </c>
    </row>
    <row r="6" spans="1:3" x14ac:dyDescent="0.25">
      <c r="A6" t="s">
        <v>36</v>
      </c>
      <c r="B6">
        <v>0.16</v>
      </c>
      <c r="C6" t="s">
        <v>45</v>
      </c>
    </row>
    <row r="7" spans="1:3" x14ac:dyDescent="0.25">
      <c r="A7" t="s">
        <v>46</v>
      </c>
      <c r="B7">
        <v>1</v>
      </c>
      <c r="C7" t="s">
        <v>47</v>
      </c>
    </row>
    <row r="8" spans="1:3" x14ac:dyDescent="0.25">
      <c r="A8" t="s">
        <v>48</v>
      </c>
      <c r="B8">
        <v>1</v>
      </c>
      <c r="C8" t="s">
        <v>49</v>
      </c>
    </row>
    <row r="9" spans="1:3" x14ac:dyDescent="0.25">
      <c r="A9" t="s">
        <v>50</v>
      </c>
      <c r="B9">
        <v>0</v>
      </c>
      <c r="C9" t="s">
        <v>51</v>
      </c>
    </row>
    <row r="10" spans="1:3" x14ac:dyDescent="0.25">
      <c r="A10" t="s">
        <v>50</v>
      </c>
      <c r="B10">
        <v>0</v>
      </c>
      <c r="C10" t="s">
        <v>52</v>
      </c>
    </row>
    <row r="11" spans="1:3" x14ac:dyDescent="0.25">
      <c r="B11">
        <v>0</v>
      </c>
      <c r="C11" t="s">
        <v>53</v>
      </c>
    </row>
    <row r="12" spans="1:3" x14ac:dyDescent="0.25">
      <c r="A12" t="s">
        <v>54</v>
      </c>
      <c r="B12">
        <f>(21243+374)/21834</f>
        <v>0.99006137217184209</v>
      </c>
      <c r="C12" t="s">
        <v>55</v>
      </c>
    </row>
    <row r="13" spans="1:3" x14ac:dyDescent="0.25">
      <c r="B13">
        <v>1</v>
      </c>
      <c r="C13" t="s">
        <v>56</v>
      </c>
    </row>
    <row r="14" spans="1:3" x14ac:dyDescent="0.25">
      <c r="A14" t="s">
        <v>54</v>
      </c>
      <c r="B14">
        <f>(106825+604)/119136</f>
        <v>0.90173415256513567</v>
      </c>
      <c r="C14" t="s">
        <v>57</v>
      </c>
    </row>
    <row r="15" spans="1:3" x14ac:dyDescent="0.25">
      <c r="B15">
        <v>0</v>
      </c>
      <c r="C15" t="s">
        <v>58</v>
      </c>
    </row>
    <row r="16" spans="1:3" x14ac:dyDescent="0.25">
      <c r="A16" t="s">
        <v>59</v>
      </c>
      <c r="B16">
        <v>1</v>
      </c>
      <c r="C16" t="s">
        <v>60</v>
      </c>
    </row>
    <row r="17" spans="2:3" x14ac:dyDescent="0.25">
      <c r="B17">
        <v>1</v>
      </c>
      <c r="C17" t="s">
        <v>61</v>
      </c>
    </row>
    <row r="18" spans="2:3" x14ac:dyDescent="0.25">
      <c r="B18">
        <v>1</v>
      </c>
      <c r="C18" t="s">
        <v>62</v>
      </c>
    </row>
    <row r="19" spans="2:3" x14ac:dyDescent="0.25">
      <c r="B19">
        <v>1</v>
      </c>
      <c r="C19" t="s">
        <v>63</v>
      </c>
    </row>
    <row r="20" spans="2:3" x14ac:dyDescent="0.25">
      <c r="B20">
        <v>0</v>
      </c>
      <c r="C20" t="s">
        <v>64</v>
      </c>
    </row>
    <row r="21" spans="2:3" x14ac:dyDescent="0.25">
      <c r="B21">
        <v>0</v>
      </c>
      <c r="C21" t="s">
        <v>65</v>
      </c>
    </row>
    <row r="22" spans="2:3" x14ac:dyDescent="0.25">
      <c r="B22">
        <v>0</v>
      </c>
      <c r="C22" t="s">
        <v>66</v>
      </c>
    </row>
    <row r="23" spans="2:3" x14ac:dyDescent="0.25">
      <c r="B23">
        <v>0</v>
      </c>
      <c r="C23" t="s">
        <v>67</v>
      </c>
    </row>
    <row r="24" spans="2:3" x14ac:dyDescent="0.25">
      <c r="B24">
        <v>0</v>
      </c>
      <c r="C24" t="s">
        <v>68</v>
      </c>
    </row>
    <row r="25" spans="2:3" x14ac:dyDescent="0.25">
      <c r="B25">
        <v>0</v>
      </c>
      <c r="C25" t="s">
        <v>69</v>
      </c>
    </row>
    <row r="26" spans="2:3" x14ac:dyDescent="0.25">
      <c r="B26">
        <v>0</v>
      </c>
      <c r="C26" t="s">
        <v>70</v>
      </c>
    </row>
    <row r="27" spans="2:3" x14ac:dyDescent="0.25">
      <c r="B27">
        <v>0</v>
      </c>
      <c r="C27" t="s">
        <v>71</v>
      </c>
    </row>
    <row r="28" spans="2:3" x14ac:dyDescent="0.25">
      <c r="B28">
        <v>0</v>
      </c>
      <c r="C28" t="s">
        <v>72</v>
      </c>
    </row>
    <row r="29" spans="2:3" x14ac:dyDescent="0.25">
      <c r="B29">
        <v>0</v>
      </c>
      <c r="C29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workbookViewId="0">
      <selection activeCell="E2" sqref="E2"/>
    </sheetView>
  </sheetViews>
  <sheetFormatPr defaultRowHeight="15" x14ac:dyDescent="0.25"/>
  <cols>
    <col min="1" max="1" width="46.28515625" customWidth="1"/>
    <col min="2" max="3" width="28" customWidth="1"/>
  </cols>
  <sheetData>
    <row r="1" spans="1:31" x14ac:dyDescent="0.2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25">
      <c r="A2" t="s">
        <v>1</v>
      </c>
      <c r="B2" s="6">
        <f>1-Calcs!B5</f>
        <v>1</v>
      </c>
      <c r="C2" s="6">
        <f>B2</f>
        <v>1</v>
      </c>
      <c r="D2" s="6">
        <f t="shared" ref="D2:AE11" si="0">C2</f>
        <v>1</v>
      </c>
      <c r="E2" s="6">
        <f t="shared" si="0"/>
        <v>1</v>
      </c>
      <c r="F2" s="6">
        <f t="shared" si="0"/>
        <v>1</v>
      </c>
      <c r="G2" s="6">
        <f t="shared" si="0"/>
        <v>1</v>
      </c>
      <c r="H2" s="6">
        <f t="shared" si="0"/>
        <v>1</v>
      </c>
      <c r="I2" s="6">
        <f t="shared" si="0"/>
        <v>1</v>
      </c>
      <c r="J2" s="6">
        <f t="shared" si="0"/>
        <v>1</v>
      </c>
      <c r="K2" s="6">
        <f t="shared" si="0"/>
        <v>1</v>
      </c>
      <c r="L2" s="6">
        <f t="shared" si="0"/>
        <v>1</v>
      </c>
      <c r="M2" s="6">
        <f t="shared" si="0"/>
        <v>1</v>
      </c>
      <c r="N2" s="6">
        <f t="shared" si="0"/>
        <v>1</v>
      </c>
      <c r="O2" s="6">
        <f t="shared" si="0"/>
        <v>1</v>
      </c>
      <c r="P2" s="6">
        <f t="shared" si="0"/>
        <v>1</v>
      </c>
      <c r="Q2" s="6">
        <f t="shared" si="0"/>
        <v>1</v>
      </c>
      <c r="R2" s="6">
        <f t="shared" si="0"/>
        <v>1</v>
      </c>
      <c r="S2" s="6">
        <f t="shared" si="0"/>
        <v>1</v>
      </c>
      <c r="T2" s="6">
        <f t="shared" si="0"/>
        <v>1</v>
      </c>
      <c r="U2" s="6">
        <f t="shared" si="0"/>
        <v>1</v>
      </c>
      <c r="V2" s="6">
        <f t="shared" si="0"/>
        <v>1</v>
      </c>
      <c r="W2" s="6">
        <f t="shared" si="0"/>
        <v>1</v>
      </c>
      <c r="X2" s="6">
        <f t="shared" si="0"/>
        <v>1</v>
      </c>
      <c r="Y2" s="6">
        <f t="shared" si="0"/>
        <v>1</v>
      </c>
      <c r="Z2" s="6">
        <f t="shared" si="0"/>
        <v>1</v>
      </c>
      <c r="AA2" s="6">
        <f t="shared" si="0"/>
        <v>1</v>
      </c>
      <c r="AB2" s="6">
        <f t="shared" si="0"/>
        <v>1</v>
      </c>
      <c r="AC2" s="6">
        <f t="shared" si="0"/>
        <v>1</v>
      </c>
      <c r="AD2" s="6">
        <f t="shared" si="0"/>
        <v>1</v>
      </c>
      <c r="AE2" s="6">
        <f t="shared" si="0"/>
        <v>1</v>
      </c>
    </row>
    <row r="3" spans="1:31" x14ac:dyDescent="0.25">
      <c r="A3" t="s">
        <v>2</v>
      </c>
      <c r="B3" s="6">
        <f>1-Calcs!B6</f>
        <v>0.84</v>
      </c>
      <c r="C3" s="6">
        <f t="shared" ref="C3:R26" si="1">B3</f>
        <v>0.84</v>
      </c>
      <c r="D3" s="6">
        <f t="shared" si="1"/>
        <v>0.84</v>
      </c>
      <c r="E3" s="6">
        <f t="shared" si="1"/>
        <v>0.84</v>
      </c>
      <c r="F3" s="6">
        <f t="shared" si="1"/>
        <v>0.84</v>
      </c>
      <c r="G3" s="6">
        <f t="shared" si="1"/>
        <v>0.84</v>
      </c>
      <c r="H3" s="6">
        <f t="shared" si="1"/>
        <v>0.84</v>
      </c>
      <c r="I3" s="6">
        <f t="shared" si="1"/>
        <v>0.84</v>
      </c>
      <c r="J3" s="6">
        <f t="shared" si="1"/>
        <v>0.84</v>
      </c>
      <c r="K3" s="6">
        <f t="shared" si="1"/>
        <v>0.84</v>
      </c>
      <c r="L3" s="6">
        <f t="shared" si="1"/>
        <v>0.84</v>
      </c>
      <c r="M3" s="6">
        <f t="shared" si="1"/>
        <v>0.84</v>
      </c>
      <c r="N3" s="6">
        <f t="shared" si="1"/>
        <v>0.84</v>
      </c>
      <c r="O3" s="6">
        <f t="shared" si="1"/>
        <v>0.84</v>
      </c>
      <c r="P3" s="6">
        <f t="shared" si="1"/>
        <v>0.84</v>
      </c>
      <c r="Q3" s="6">
        <f t="shared" si="1"/>
        <v>0.84</v>
      </c>
      <c r="R3" s="6">
        <f t="shared" si="1"/>
        <v>0.84</v>
      </c>
      <c r="S3" s="6">
        <f t="shared" si="0"/>
        <v>0.84</v>
      </c>
      <c r="T3" s="6">
        <f t="shared" si="0"/>
        <v>0.84</v>
      </c>
      <c r="U3" s="6">
        <f t="shared" si="0"/>
        <v>0.84</v>
      </c>
      <c r="V3" s="6">
        <f t="shared" si="0"/>
        <v>0.84</v>
      </c>
      <c r="W3" s="6">
        <f t="shared" si="0"/>
        <v>0.84</v>
      </c>
      <c r="X3" s="6">
        <f t="shared" si="0"/>
        <v>0.84</v>
      </c>
      <c r="Y3" s="6">
        <f t="shared" si="0"/>
        <v>0.84</v>
      </c>
      <c r="Z3" s="6">
        <f t="shared" si="0"/>
        <v>0.84</v>
      </c>
      <c r="AA3" s="6">
        <f t="shared" si="0"/>
        <v>0.84</v>
      </c>
      <c r="AB3" s="6">
        <f t="shared" si="0"/>
        <v>0.84</v>
      </c>
      <c r="AC3" s="6">
        <f t="shared" si="0"/>
        <v>0.84</v>
      </c>
      <c r="AD3" s="6">
        <f t="shared" si="0"/>
        <v>0.84</v>
      </c>
      <c r="AE3" s="6">
        <f t="shared" si="0"/>
        <v>0.84</v>
      </c>
    </row>
    <row r="4" spans="1:31" x14ac:dyDescent="0.25">
      <c r="A4" t="s">
        <v>3</v>
      </c>
      <c r="B4" s="6">
        <f>1-Calcs!B7</f>
        <v>0</v>
      </c>
      <c r="C4" s="6">
        <f t="shared" si="1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0</v>
      </c>
      <c r="AA4" s="6">
        <f t="shared" si="0"/>
        <v>0</v>
      </c>
      <c r="AB4" s="6">
        <f t="shared" si="0"/>
        <v>0</v>
      </c>
      <c r="AC4" s="6">
        <f t="shared" si="0"/>
        <v>0</v>
      </c>
      <c r="AD4" s="6">
        <f t="shared" si="0"/>
        <v>0</v>
      </c>
      <c r="AE4" s="6">
        <f t="shared" si="0"/>
        <v>0</v>
      </c>
    </row>
    <row r="5" spans="1:31" x14ac:dyDescent="0.25">
      <c r="A5" t="s">
        <v>4</v>
      </c>
      <c r="B5" s="6">
        <f>1-Calcs!B8</f>
        <v>0</v>
      </c>
      <c r="C5" s="6">
        <f t="shared" si="1"/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</row>
    <row r="6" spans="1:31" x14ac:dyDescent="0.25">
      <c r="A6" t="s">
        <v>5</v>
      </c>
      <c r="B6" s="6">
        <f>1-Calcs!B9</f>
        <v>1</v>
      </c>
      <c r="C6" s="6">
        <f t="shared" si="1"/>
        <v>1</v>
      </c>
      <c r="D6" s="6">
        <f t="shared" si="0"/>
        <v>1</v>
      </c>
      <c r="E6" s="6">
        <f t="shared" si="0"/>
        <v>1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6">
        <f t="shared" si="0"/>
        <v>1</v>
      </c>
      <c r="J6" s="6">
        <f t="shared" si="0"/>
        <v>1</v>
      </c>
      <c r="K6" s="6">
        <f t="shared" si="0"/>
        <v>1</v>
      </c>
      <c r="L6" s="6">
        <f t="shared" si="0"/>
        <v>1</v>
      </c>
      <c r="M6" s="6">
        <f t="shared" si="0"/>
        <v>1</v>
      </c>
      <c r="N6" s="6">
        <f t="shared" si="0"/>
        <v>1</v>
      </c>
      <c r="O6" s="6">
        <f t="shared" si="0"/>
        <v>1</v>
      </c>
      <c r="P6" s="6">
        <f t="shared" si="0"/>
        <v>1</v>
      </c>
      <c r="Q6" s="6">
        <f t="shared" si="0"/>
        <v>1</v>
      </c>
      <c r="R6" s="6">
        <f t="shared" si="0"/>
        <v>1</v>
      </c>
      <c r="S6" s="6">
        <f t="shared" si="0"/>
        <v>1</v>
      </c>
      <c r="T6" s="6">
        <f t="shared" si="0"/>
        <v>1</v>
      </c>
      <c r="U6" s="6">
        <f t="shared" si="0"/>
        <v>1</v>
      </c>
      <c r="V6" s="6">
        <f t="shared" si="0"/>
        <v>1</v>
      </c>
      <c r="W6" s="6">
        <f t="shared" si="0"/>
        <v>1</v>
      </c>
      <c r="X6" s="6">
        <f t="shared" si="0"/>
        <v>1</v>
      </c>
      <c r="Y6" s="6">
        <f t="shared" si="0"/>
        <v>1</v>
      </c>
      <c r="Z6" s="6">
        <f t="shared" si="0"/>
        <v>1</v>
      </c>
      <c r="AA6" s="6">
        <f t="shared" si="0"/>
        <v>1</v>
      </c>
      <c r="AB6" s="6">
        <f t="shared" si="0"/>
        <v>1</v>
      </c>
      <c r="AC6" s="6">
        <f t="shared" si="0"/>
        <v>1</v>
      </c>
      <c r="AD6" s="6">
        <f t="shared" si="0"/>
        <v>1</v>
      </c>
      <c r="AE6" s="6">
        <f t="shared" si="0"/>
        <v>1</v>
      </c>
    </row>
    <row r="7" spans="1:31" x14ac:dyDescent="0.25">
      <c r="A7" t="s">
        <v>6</v>
      </c>
      <c r="B7" s="6">
        <f>1-Calcs!B10</f>
        <v>1</v>
      </c>
      <c r="C7" s="6">
        <f t="shared" si="1"/>
        <v>1</v>
      </c>
      <c r="D7" s="6">
        <f t="shared" si="0"/>
        <v>1</v>
      </c>
      <c r="E7" s="6">
        <f t="shared" si="0"/>
        <v>1</v>
      </c>
      <c r="F7" s="6">
        <f t="shared" si="0"/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</row>
    <row r="8" spans="1:31" x14ac:dyDescent="0.25">
      <c r="A8" t="s">
        <v>7</v>
      </c>
      <c r="B8" s="6">
        <f>1-Calcs!B11</f>
        <v>1</v>
      </c>
      <c r="C8" s="6">
        <f t="shared" si="1"/>
        <v>1</v>
      </c>
      <c r="D8" s="6">
        <f t="shared" si="0"/>
        <v>1</v>
      </c>
      <c r="E8" s="6">
        <f t="shared" si="0"/>
        <v>1</v>
      </c>
      <c r="F8" s="6">
        <f t="shared" si="0"/>
        <v>1</v>
      </c>
      <c r="G8" s="6">
        <f t="shared" si="0"/>
        <v>1</v>
      </c>
      <c r="H8" s="6">
        <f t="shared" si="0"/>
        <v>1</v>
      </c>
      <c r="I8" s="6">
        <f t="shared" si="0"/>
        <v>1</v>
      </c>
      <c r="J8" s="6">
        <f t="shared" si="0"/>
        <v>1</v>
      </c>
      <c r="K8" s="6">
        <f t="shared" si="0"/>
        <v>1</v>
      </c>
      <c r="L8" s="6">
        <f t="shared" si="0"/>
        <v>1</v>
      </c>
      <c r="M8" s="6">
        <f t="shared" si="0"/>
        <v>1</v>
      </c>
      <c r="N8" s="6">
        <f t="shared" si="0"/>
        <v>1</v>
      </c>
      <c r="O8" s="6">
        <f t="shared" si="0"/>
        <v>1</v>
      </c>
      <c r="P8" s="6">
        <f t="shared" si="0"/>
        <v>1</v>
      </c>
      <c r="Q8" s="6">
        <f t="shared" si="0"/>
        <v>1</v>
      </c>
      <c r="R8" s="6">
        <f t="shared" si="0"/>
        <v>1</v>
      </c>
      <c r="S8" s="6">
        <f t="shared" si="0"/>
        <v>1</v>
      </c>
      <c r="T8" s="6">
        <f t="shared" si="0"/>
        <v>1</v>
      </c>
      <c r="U8" s="6">
        <f t="shared" si="0"/>
        <v>1</v>
      </c>
      <c r="V8" s="6">
        <f t="shared" si="0"/>
        <v>1</v>
      </c>
      <c r="W8" s="6">
        <f t="shared" si="0"/>
        <v>1</v>
      </c>
      <c r="X8" s="6">
        <f t="shared" si="0"/>
        <v>1</v>
      </c>
      <c r="Y8" s="6">
        <f t="shared" si="0"/>
        <v>1</v>
      </c>
      <c r="Z8" s="6">
        <f t="shared" si="0"/>
        <v>1</v>
      </c>
      <c r="AA8" s="6">
        <f t="shared" si="0"/>
        <v>1</v>
      </c>
      <c r="AB8" s="6">
        <f t="shared" si="0"/>
        <v>1</v>
      </c>
      <c r="AC8" s="6">
        <f t="shared" si="0"/>
        <v>1</v>
      </c>
      <c r="AD8" s="6">
        <f t="shared" si="0"/>
        <v>1</v>
      </c>
      <c r="AE8" s="6">
        <f t="shared" si="0"/>
        <v>1</v>
      </c>
    </row>
    <row r="9" spans="1:31" x14ac:dyDescent="0.25">
      <c r="A9" t="s">
        <v>8</v>
      </c>
      <c r="B9" s="6">
        <f>1-Calcs!B12</f>
        <v>9.9386278281579088E-3</v>
      </c>
      <c r="C9" s="6">
        <f t="shared" si="1"/>
        <v>9.9386278281579088E-3</v>
      </c>
      <c r="D9" s="6">
        <f t="shared" si="0"/>
        <v>9.9386278281579088E-3</v>
      </c>
      <c r="E9" s="6">
        <f t="shared" si="0"/>
        <v>9.9386278281579088E-3</v>
      </c>
      <c r="F9" s="6">
        <f t="shared" si="0"/>
        <v>9.9386278281579088E-3</v>
      </c>
      <c r="G9" s="6">
        <f t="shared" si="0"/>
        <v>9.9386278281579088E-3</v>
      </c>
      <c r="H9" s="6">
        <f t="shared" si="0"/>
        <v>9.9386278281579088E-3</v>
      </c>
      <c r="I9" s="6">
        <f t="shared" si="0"/>
        <v>9.9386278281579088E-3</v>
      </c>
      <c r="J9" s="6">
        <f t="shared" si="0"/>
        <v>9.9386278281579088E-3</v>
      </c>
      <c r="K9" s="6">
        <f t="shared" si="0"/>
        <v>9.9386278281579088E-3</v>
      </c>
      <c r="L9" s="6">
        <f t="shared" si="0"/>
        <v>9.9386278281579088E-3</v>
      </c>
      <c r="M9" s="6">
        <f t="shared" si="0"/>
        <v>9.9386278281579088E-3</v>
      </c>
      <c r="N9" s="6">
        <f t="shared" si="0"/>
        <v>9.9386278281579088E-3</v>
      </c>
      <c r="O9" s="6">
        <f t="shared" si="0"/>
        <v>9.9386278281579088E-3</v>
      </c>
      <c r="P9" s="6">
        <f t="shared" si="0"/>
        <v>9.9386278281579088E-3</v>
      </c>
      <c r="Q9" s="6">
        <f t="shared" si="0"/>
        <v>9.9386278281579088E-3</v>
      </c>
      <c r="R9" s="6">
        <f t="shared" si="0"/>
        <v>9.9386278281579088E-3</v>
      </c>
      <c r="S9" s="6">
        <f t="shared" si="0"/>
        <v>9.9386278281579088E-3</v>
      </c>
      <c r="T9" s="6">
        <f t="shared" si="0"/>
        <v>9.9386278281579088E-3</v>
      </c>
      <c r="U9" s="6">
        <f t="shared" si="0"/>
        <v>9.9386278281579088E-3</v>
      </c>
      <c r="V9" s="6">
        <f t="shared" si="0"/>
        <v>9.9386278281579088E-3</v>
      </c>
      <c r="W9" s="6">
        <f t="shared" si="0"/>
        <v>9.9386278281579088E-3</v>
      </c>
      <c r="X9" s="6">
        <f t="shared" si="0"/>
        <v>9.9386278281579088E-3</v>
      </c>
      <c r="Y9" s="6">
        <f t="shared" si="0"/>
        <v>9.9386278281579088E-3</v>
      </c>
      <c r="Z9" s="6">
        <f t="shared" si="0"/>
        <v>9.9386278281579088E-3</v>
      </c>
      <c r="AA9" s="6">
        <f t="shared" si="0"/>
        <v>9.9386278281579088E-3</v>
      </c>
      <c r="AB9" s="6">
        <f t="shared" si="0"/>
        <v>9.9386278281579088E-3</v>
      </c>
      <c r="AC9" s="6">
        <f t="shared" si="0"/>
        <v>9.9386278281579088E-3</v>
      </c>
      <c r="AD9" s="6">
        <f t="shared" si="0"/>
        <v>9.9386278281579088E-3</v>
      </c>
      <c r="AE9" s="6">
        <f t="shared" si="0"/>
        <v>9.9386278281579088E-3</v>
      </c>
    </row>
    <row r="10" spans="1:31" x14ac:dyDescent="0.25">
      <c r="A10" t="s">
        <v>9</v>
      </c>
      <c r="B10" s="6">
        <f>1-Calcs!B13</f>
        <v>0</v>
      </c>
      <c r="C10" s="6">
        <f t="shared" si="1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</row>
    <row r="11" spans="1:31" x14ac:dyDescent="0.25">
      <c r="A11" t="s">
        <v>10</v>
      </c>
      <c r="B11" s="6">
        <f>1-Calcs!B14</f>
        <v>9.8265847434864328E-2</v>
      </c>
      <c r="C11" s="6">
        <f t="shared" si="1"/>
        <v>9.8265847434864328E-2</v>
      </c>
      <c r="D11" s="6">
        <f t="shared" si="0"/>
        <v>9.8265847434864328E-2</v>
      </c>
      <c r="E11" s="6">
        <f t="shared" si="0"/>
        <v>9.8265847434864328E-2</v>
      </c>
      <c r="F11" s="6">
        <f t="shared" si="0"/>
        <v>9.8265847434864328E-2</v>
      </c>
      <c r="G11" s="6">
        <f t="shared" si="0"/>
        <v>9.8265847434864328E-2</v>
      </c>
      <c r="H11" s="6">
        <f t="shared" si="0"/>
        <v>9.8265847434864328E-2</v>
      </c>
      <c r="I11" s="6">
        <f t="shared" si="0"/>
        <v>9.8265847434864328E-2</v>
      </c>
      <c r="J11" s="6">
        <f t="shared" si="0"/>
        <v>9.8265847434864328E-2</v>
      </c>
      <c r="K11" s="6">
        <f t="shared" si="0"/>
        <v>9.8265847434864328E-2</v>
      </c>
      <c r="L11" s="6">
        <f t="shared" si="0"/>
        <v>9.8265847434864328E-2</v>
      </c>
      <c r="M11" s="6">
        <f t="shared" si="0"/>
        <v>9.8265847434864328E-2</v>
      </c>
      <c r="N11" s="6">
        <f t="shared" si="0"/>
        <v>9.8265847434864328E-2</v>
      </c>
      <c r="O11" s="6">
        <f t="shared" si="0"/>
        <v>9.8265847434864328E-2</v>
      </c>
      <c r="P11" s="6">
        <f t="shared" si="0"/>
        <v>9.8265847434864328E-2</v>
      </c>
      <c r="Q11" s="6">
        <f t="shared" si="0"/>
        <v>9.8265847434864328E-2</v>
      </c>
      <c r="R11" s="6">
        <f t="shared" si="0"/>
        <v>9.8265847434864328E-2</v>
      </c>
      <c r="S11" s="6">
        <f t="shared" si="0"/>
        <v>9.8265847434864328E-2</v>
      </c>
      <c r="T11" s="6">
        <f t="shared" si="0"/>
        <v>9.8265847434864328E-2</v>
      </c>
      <c r="U11" s="6">
        <f t="shared" si="0"/>
        <v>9.8265847434864328E-2</v>
      </c>
      <c r="V11" s="6">
        <f t="shared" ref="D11:AE20" si="2">U11</f>
        <v>9.8265847434864328E-2</v>
      </c>
      <c r="W11" s="6">
        <f t="shared" si="2"/>
        <v>9.8265847434864328E-2</v>
      </c>
      <c r="X11" s="6">
        <f t="shared" si="2"/>
        <v>9.8265847434864328E-2</v>
      </c>
      <c r="Y11" s="6">
        <f t="shared" si="2"/>
        <v>9.8265847434864328E-2</v>
      </c>
      <c r="Z11" s="6">
        <f t="shared" si="2"/>
        <v>9.8265847434864328E-2</v>
      </c>
      <c r="AA11" s="6">
        <f t="shared" si="2"/>
        <v>9.8265847434864328E-2</v>
      </c>
      <c r="AB11" s="6">
        <f t="shared" si="2"/>
        <v>9.8265847434864328E-2</v>
      </c>
      <c r="AC11" s="6">
        <f t="shared" si="2"/>
        <v>9.8265847434864328E-2</v>
      </c>
      <c r="AD11" s="6">
        <f t="shared" si="2"/>
        <v>9.8265847434864328E-2</v>
      </c>
      <c r="AE11" s="6">
        <f t="shared" si="2"/>
        <v>9.8265847434864328E-2</v>
      </c>
    </row>
    <row r="12" spans="1:31" x14ac:dyDescent="0.25">
      <c r="A12" t="s">
        <v>11</v>
      </c>
      <c r="B12" s="6">
        <f>1-Calcs!B15</f>
        <v>1</v>
      </c>
      <c r="C12" s="6">
        <f t="shared" si="1"/>
        <v>1</v>
      </c>
      <c r="D12" s="6">
        <f t="shared" si="2"/>
        <v>1</v>
      </c>
      <c r="E12" s="6">
        <f t="shared" si="2"/>
        <v>1</v>
      </c>
      <c r="F12" s="6">
        <f t="shared" si="2"/>
        <v>1</v>
      </c>
      <c r="G12" s="6">
        <f t="shared" si="2"/>
        <v>1</v>
      </c>
      <c r="H12" s="6">
        <f t="shared" si="2"/>
        <v>1</v>
      </c>
      <c r="I12" s="6">
        <f t="shared" si="2"/>
        <v>1</v>
      </c>
      <c r="J12" s="6">
        <f t="shared" si="2"/>
        <v>1</v>
      </c>
      <c r="K12" s="6">
        <f t="shared" si="2"/>
        <v>1</v>
      </c>
      <c r="L12" s="6">
        <f t="shared" si="2"/>
        <v>1</v>
      </c>
      <c r="M12" s="6">
        <f t="shared" si="2"/>
        <v>1</v>
      </c>
      <c r="N12" s="6">
        <f t="shared" si="2"/>
        <v>1</v>
      </c>
      <c r="O12" s="6">
        <f t="shared" si="2"/>
        <v>1</v>
      </c>
      <c r="P12" s="6">
        <f t="shared" si="2"/>
        <v>1</v>
      </c>
      <c r="Q12" s="6">
        <f t="shared" si="2"/>
        <v>1</v>
      </c>
      <c r="R12" s="6">
        <f t="shared" si="2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1</v>
      </c>
      <c r="X12" s="6">
        <f t="shared" si="2"/>
        <v>1</v>
      </c>
      <c r="Y12" s="6">
        <f t="shared" si="2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">
        <f t="shared" si="2"/>
        <v>1</v>
      </c>
    </row>
    <row r="13" spans="1:31" x14ac:dyDescent="0.25">
      <c r="A13" t="s">
        <v>12</v>
      </c>
      <c r="B13" s="6">
        <f>1-Calcs!B16</f>
        <v>0</v>
      </c>
      <c r="C13" s="6">
        <f t="shared" si="1"/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  <c r="U13" s="6">
        <f t="shared" si="2"/>
        <v>0</v>
      </c>
      <c r="V13" s="6">
        <f t="shared" si="2"/>
        <v>0</v>
      </c>
      <c r="W13" s="6">
        <f t="shared" si="2"/>
        <v>0</v>
      </c>
      <c r="X13" s="6">
        <f t="shared" si="2"/>
        <v>0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</row>
    <row r="14" spans="1:31" x14ac:dyDescent="0.25">
      <c r="A14" t="s">
        <v>13</v>
      </c>
      <c r="B14" s="6">
        <f>1-Calcs!B17</f>
        <v>0</v>
      </c>
      <c r="C14" s="6">
        <f t="shared" si="1"/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6">
        <f t="shared" si="2"/>
        <v>0</v>
      </c>
      <c r="U14" s="6">
        <f t="shared" si="2"/>
        <v>0</v>
      </c>
      <c r="V14" s="6">
        <f t="shared" si="2"/>
        <v>0</v>
      </c>
      <c r="W14" s="6">
        <f t="shared" si="2"/>
        <v>0</v>
      </c>
      <c r="X14" s="6">
        <f t="shared" si="2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6">
        <f t="shared" si="2"/>
        <v>0</v>
      </c>
      <c r="AC14" s="6">
        <f t="shared" si="2"/>
        <v>0</v>
      </c>
      <c r="AD14" s="6">
        <f t="shared" si="2"/>
        <v>0</v>
      </c>
      <c r="AE14" s="6">
        <f t="shared" si="2"/>
        <v>0</v>
      </c>
    </row>
    <row r="15" spans="1:31" x14ac:dyDescent="0.25">
      <c r="A15" t="s">
        <v>14</v>
      </c>
      <c r="B15" s="6">
        <f>1-Calcs!B18</f>
        <v>0</v>
      </c>
      <c r="C15" s="6">
        <f t="shared" si="1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I15" s="6">
        <f t="shared" si="2"/>
        <v>0</v>
      </c>
      <c r="J15" s="6">
        <f t="shared" si="2"/>
        <v>0</v>
      </c>
      <c r="K15" s="6">
        <f t="shared" si="2"/>
        <v>0</v>
      </c>
      <c r="L15" s="6">
        <f t="shared" si="2"/>
        <v>0</v>
      </c>
      <c r="M15" s="6">
        <f t="shared" si="2"/>
        <v>0</v>
      </c>
      <c r="N15" s="6">
        <f t="shared" si="2"/>
        <v>0</v>
      </c>
      <c r="O15" s="6">
        <f t="shared" si="2"/>
        <v>0</v>
      </c>
      <c r="P15" s="6">
        <f t="shared" si="2"/>
        <v>0</v>
      </c>
      <c r="Q15" s="6">
        <f t="shared" si="2"/>
        <v>0</v>
      </c>
      <c r="R15" s="6">
        <f t="shared" si="2"/>
        <v>0</v>
      </c>
      <c r="S15" s="6">
        <f t="shared" si="2"/>
        <v>0</v>
      </c>
      <c r="T15" s="6">
        <f t="shared" si="2"/>
        <v>0</v>
      </c>
      <c r="U15" s="6">
        <f t="shared" si="2"/>
        <v>0</v>
      </c>
      <c r="V15" s="6">
        <f t="shared" si="2"/>
        <v>0</v>
      </c>
      <c r="W15" s="6">
        <f t="shared" si="2"/>
        <v>0</v>
      </c>
      <c r="X15" s="6">
        <f t="shared" si="2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  <c r="AE15" s="6">
        <f t="shared" si="2"/>
        <v>0</v>
      </c>
    </row>
    <row r="16" spans="1:31" x14ac:dyDescent="0.25">
      <c r="A16" t="s">
        <v>15</v>
      </c>
      <c r="B16" s="6">
        <f>1-Calcs!B19</f>
        <v>0</v>
      </c>
      <c r="C16" s="6">
        <f t="shared" si="1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6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  <c r="AE16" s="6">
        <f t="shared" si="2"/>
        <v>0</v>
      </c>
    </row>
    <row r="17" spans="1:31" x14ac:dyDescent="0.25">
      <c r="A17" t="s">
        <v>16</v>
      </c>
      <c r="B17" s="6">
        <f>1-Calcs!B20</f>
        <v>1</v>
      </c>
      <c r="C17" s="6">
        <f t="shared" si="1"/>
        <v>1</v>
      </c>
      <c r="D17" s="6">
        <f t="shared" si="2"/>
        <v>1</v>
      </c>
      <c r="E17" s="6">
        <f t="shared" si="2"/>
        <v>1</v>
      </c>
      <c r="F17" s="6">
        <f t="shared" si="2"/>
        <v>1</v>
      </c>
      <c r="G17" s="6">
        <f t="shared" si="2"/>
        <v>1</v>
      </c>
      <c r="H17" s="6">
        <f t="shared" si="2"/>
        <v>1</v>
      </c>
      <c r="I17" s="6">
        <f t="shared" si="2"/>
        <v>1</v>
      </c>
      <c r="J17" s="6">
        <f t="shared" si="2"/>
        <v>1</v>
      </c>
      <c r="K17" s="6">
        <f t="shared" si="2"/>
        <v>1</v>
      </c>
      <c r="L17" s="6">
        <f t="shared" si="2"/>
        <v>1</v>
      </c>
      <c r="M17" s="6">
        <f t="shared" si="2"/>
        <v>1</v>
      </c>
      <c r="N17" s="6">
        <f t="shared" si="2"/>
        <v>1</v>
      </c>
      <c r="O17" s="6">
        <f t="shared" si="2"/>
        <v>1</v>
      </c>
      <c r="P17" s="6">
        <f t="shared" si="2"/>
        <v>1</v>
      </c>
      <c r="Q17" s="6">
        <f t="shared" si="2"/>
        <v>1</v>
      </c>
      <c r="R17" s="6">
        <f t="shared" si="2"/>
        <v>1</v>
      </c>
      <c r="S17" s="6">
        <f t="shared" si="2"/>
        <v>1</v>
      </c>
      <c r="T17" s="6">
        <f t="shared" si="2"/>
        <v>1</v>
      </c>
      <c r="U17" s="6">
        <f t="shared" si="2"/>
        <v>1</v>
      </c>
      <c r="V17" s="6">
        <f t="shared" si="2"/>
        <v>1</v>
      </c>
      <c r="W17" s="6">
        <f t="shared" si="2"/>
        <v>1</v>
      </c>
      <c r="X17" s="6">
        <f t="shared" si="2"/>
        <v>1</v>
      </c>
      <c r="Y17" s="6">
        <f t="shared" si="2"/>
        <v>1</v>
      </c>
      <c r="Z17" s="6">
        <f t="shared" si="2"/>
        <v>1</v>
      </c>
      <c r="AA17" s="6">
        <f t="shared" si="2"/>
        <v>1</v>
      </c>
      <c r="AB17" s="6">
        <f t="shared" si="2"/>
        <v>1</v>
      </c>
      <c r="AC17" s="6">
        <f t="shared" si="2"/>
        <v>1</v>
      </c>
      <c r="AD17" s="6">
        <f t="shared" si="2"/>
        <v>1</v>
      </c>
      <c r="AE17" s="6">
        <f t="shared" si="2"/>
        <v>1</v>
      </c>
    </row>
    <row r="18" spans="1:31" x14ac:dyDescent="0.25">
      <c r="A18" t="s">
        <v>17</v>
      </c>
      <c r="B18" s="6">
        <f>1-Calcs!B21</f>
        <v>1</v>
      </c>
      <c r="C18" s="6">
        <f t="shared" si="1"/>
        <v>1</v>
      </c>
      <c r="D18" s="6">
        <f t="shared" si="2"/>
        <v>1</v>
      </c>
      <c r="E18" s="6">
        <f t="shared" si="2"/>
        <v>1</v>
      </c>
      <c r="F18" s="6">
        <f t="shared" si="2"/>
        <v>1</v>
      </c>
      <c r="G18" s="6">
        <f t="shared" si="2"/>
        <v>1</v>
      </c>
      <c r="H18" s="6">
        <f t="shared" si="2"/>
        <v>1</v>
      </c>
      <c r="I18" s="6">
        <f t="shared" si="2"/>
        <v>1</v>
      </c>
      <c r="J18" s="6">
        <f t="shared" si="2"/>
        <v>1</v>
      </c>
      <c r="K18" s="6">
        <f t="shared" si="2"/>
        <v>1</v>
      </c>
      <c r="L18" s="6">
        <f t="shared" si="2"/>
        <v>1</v>
      </c>
      <c r="M18" s="6">
        <f t="shared" si="2"/>
        <v>1</v>
      </c>
      <c r="N18" s="6">
        <f t="shared" si="2"/>
        <v>1</v>
      </c>
      <c r="O18" s="6">
        <f t="shared" si="2"/>
        <v>1</v>
      </c>
      <c r="P18" s="6">
        <f t="shared" si="2"/>
        <v>1</v>
      </c>
      <c r="Q18" s="6">
        <f t="shared" si="2"/>
        <v>1</v>
      </c>
      <c r="R18" s="6">
        <f t="shared" si="2"/>
        <v>1</v>
      </c>
      <c r="S18" s="6">
        <f t="shared" si="2"/>
        <v>1</v>
      </c>
      <c r="T18" s="6">
        <f t="shared" si="2"/>
        <v>1</v>
      </c>
      <c r="U18" s="6">
        <f t="shared" si="2"/>
        <v>1</v>
      </c>
      <c r="V18" s="6">
        <f t="shared" si="2"/>
        <v>1</v>
      </c>
      <c r="W18" s="6">
        <f t="shared" si="2"/>
        <v>1</v>
      </c>
      <c r="X18" s="6">
        <f t="shared" si="2"/>
        <v>1</v>
      </c>
      <c r="Y18" s="6">
        <f t="shared" si="2"/>
        <v>1</v>
      </c>
      <c r="Z18" s="6">
        <f t="shared" si="2"/>
        <v>1</v>
      </c>
      <c r="AA18" s="6">
        <f t="shared" si="2"/>
        <v>1</v>
      </c>
      <c r="AB18" s="6">
        <f t="shared" si="2"/>
        <v>1</v>
      </c>
      <c r="AC18" s="6">
        <f t="shared" si="2"/>
        <v>1</v>
      </c>
      <c r="AD18" s="6">
        <f t="shared" si="2"/>
        <v>1</v>
      </c>
      <c r="AE18" s="6">
        <f t="shared" si="2"/>
        <v>1</v>
      </c>
    </row>
    <row r="19" spans="1:31" x14ac:dyDescent="0.25">
      <c r="A19" t="s">
        <v>18</v>
      </c>
      <c r="B19" s="6">
        <f>1-Calcs!B22</f>
        <v>1</v>
      </c>
      <c r="C19" s="6">
        <f t="shared" si="1"/>
        <v>1</v>
      </c>
      <c r="D19" s="6">
        <f t="shared" si="2"/>
        <v>1</v>
      </c>
      <c r="E19" s="6">
        <f t="shared" si="2"/>
        <v>1</v>
      </c>
      <c r="F19" s="6">
        <f t="shared" si="2"/>
        <v>1</v>
      </c>
      <c r="G19" s="6">
        <f t="shared" si="2"/>
        <v>1</v>
      </c>
      <c r="H19" s="6">
        <f t="shared" si="2"/>
        <v>1</v>
      </c>
      <c r="I19" s="6">
        <f t="shared" si="2"/>
        <v>1</v>
      </c>
      <c r="J19" s="6">
        <f t="shared" si="2"/>
        <v>1</v>
      </c>
      <c r="K19" s="6">
        <f t="shared" si="2"/>
        <v>1</v>
      </c>
      <c r="L19" s="6">
        <f t="shared" si="2"/>
        <v>1</v>
      </c>
      <c r="M19" s="6">
        <f t="shared" si="2"/>
        <v>1</v>
      </c>
      <c r="N19" s="6">
        <f t="shared" si="2"/>
        <v>1</v>
      </c>
      <c r="O19" s="6">
        <f t="shared" si="2"/>
        <v>1</v>
      </c>
      <c r="P19" s="6">
        <f t="shared" si="2"/>
        <v>1</v>
      </c>
      <c r="Q19" s="6">
        <f t="shared" si="2"/>
        <v>1</v>
      </c>
      <c r="R19" s="6">
        <f t="shared" si="2"/>
        <v>1</v>
      </c>
      <c r="S19" s="6">
        <f t="shared" si="2"/>
        <v>1</v>
      </c>
      <c r="T19" s="6">
        <f t="shared" si="2"/>
        <v>1</v>
      </c>
      <c r="U19" s="6">
        <f t="shared" si="2"/>
        <v>1</v>
      </c>
      <c r="V19" s="6">
        <f t="shared" si="2"/>
        <v>1</v>
      </c>
      <c r="W19" s="6">
        <f t="shared" si="2"/>
        <v>1</v>
      </c>
      <c r="X19" s="6">
        <f t="shared" si="2"/>
        <v>1</v>
      </c>
      <c r="Y19" s="6">
        <f t="shared" si="2"/>
        <v>1</v>
      </c>
      <c r="Z19" s="6">
        <f t="shared" si="2"/>
        <v>1</v>
      </c>
      <c r="AA19" s="6">
        <f t="shared" si="2"/>
        <v>1</v>
      </c>
      <c r="AB19" s="6">
        <f t="shared" si="2"/>
        <v>1</v>
      </c>
      <c r="AC19" s="6">
        <f t="shared" si="2"/>
        <v>1</v>
      </c>
      <c r="AD19" s="6">
        <f t="shared" si="2"/>
        <v>1</v>
      </c>
      <c r="AE19" s="6">
        <f t="shared" si="2"/>
        <v>1</v>
      </c>
    </row>
    <row r="20" spans="1:31" x14ac:dyDescent="0.25">
      <c r="A20" t="s">
        <v>19</v>
      </c>
      <c r="B20" s="6">
        <f>1-Calcs!B23</f>
        <v>1</v>
      </c>
      <c r="C20" s="6">
        <f t="shared" si="1"/>
        <v>1</v>
      </c>
      <c r="D20" s="6">
        <f t="shared" si="2"/>
        <v>1</v>
      </c>
      <c r="E20" s="6">
        <f t="shared" si="2"/>
        <v>1</v>
      </c>
      <c r="F20" s="6">
        <f t="shared" si="2"/>
        <v>1</v>
      </c>
      <c r="G20" s="6">
        <f t="shared" si="2"/>
        <v>1</v>
      </c>
      <c r="H20" s="6">
        <f t="shared" si="2"/>
        <v>1</v>
      </c>
      <c r="I20" s="6">
        <f t="shared" si="2"/>
        <v>1</v>
      </c>
      <c r="J20" s="6">
        <f t="shared" si="2"/>
        <v>1</v>
      </c>
      <c r="K20" s="6">
        <f t="shared" si="2"/>
        <v>1</v>
      </c>
      <c r="L20" s="6">
        <f t="shared" si="2"/>
        <v>1</v>
      </c>
      <c r="M20" s="6">
        <f t="shared" si="2"/>
        <v>1</v>
      </c>
      <c r="N20" s="6">
        <f t="shared" si="2"/>
        <v>1</v>
      </c>
      <c r="O20" s="6">
        <f t="shared" si="2"/>
        <v>1</v>
      </c>
      <c r="P20" s="6">
        <f t="shared" si="2"/>
        <v>1</v>
      </c>
      <c r="Q20" s="6">
        <f t="shared" si="2"/>
        <v>1</v>
      </c>
      <c r="R20" s="6">
        <f t="shared" si="2"/>
        <v>1</v>
      </c>
      <c r="S20" s="6">
        <f t="shared" si="2"/>
        <v>1</v>
      </c>
      <c r="T20" s="6">
        <f t="shared" si="2"/>
        <v>1</v>
      </c>
      <c r="U20" s="6">
        <f t="shared" si="2"/>
        <v>1</v>
      </c>
      <c r="V20" s="6">
        <f t="shared" si="2"/>
        <v>1</v>
      </c>
      <c r="W20" s="6">
        <f t="shared" si="2"/>
        <v>1</v>
      </c>
      <c r="X20" s="6">
        <f t="shared" si="2"/>
        <v>1</v>
      </c>
      <c r="Y20" s="6">
        <f t="shared" ref="D20:AE26" si="3">X20</f>
        <v>1</v>
      </c>
      <c r="Z20" s="6">
        <f t="shared" si="3"/>
        <v>1</v>
      </c>
      <c r="AA20" s="6">
        <f t="shared" si="3"/>
        <v>1</v>
      </c>
      <c r="AB20" s="6">
        <f t="shared" si="3"/>
        <v>1</v>
      </c>
      <c r="AC20" s="6">
        <f t="shared" si="3"/>
        <v>1</v>
      </c>
      <c r="AD20" s="6">
        <f t="shared" si="3"/>
        <v>1</v>
      </c>
      <c r="AE20" s="6">
        <f t="shared" si="3"/>
        <v>1</v>
      </c>
    </row>
    <row r="21" spans="1:31" x14ac:dyDescent="0.25">
      <c r="A21" t="s">
        <v>20</v>
      </c>
      <c r="B21" s="6">
        <f>1-Calcs!B24</f>
        <v>1</v>
      </c>
      <c r="C21" s="6">
        <f t="shared" si="1"/>
        <v>1</v>
      </c>
      <c r="D21" s="6">
        <f t="shared" si="3"/>
        <v>1</v>
      </c>
      <c r="E21" s="6">
        <f t="shared" si="3"/>
        <v>1</v>
      </c>
      <c r="F21" s="6">
        <f t="shared" si="3"/>
        <v>1</v>
      </c>
      <c r="G21" s="6">
        <f t="shared" si="3"/>
        <v>1</v>
      </c>
      <c r="H21" s="6">
        <f t="shared" si="3"/>
        <v>1</v>
      </c>
      <c r="I21" s="6">
        <f t="shared" si="3"/>
        <v>1</v>
      </c>
      <c r="J21" s="6">
        <f t="shared" si="3"/>
        <v>1</v>
      </c>
      <c r="K21" s="6">
        <f t="shared" si="3"/>
        <v>1</v>
      </c>
      <c r="L21" s="6">
        <f t="shared" si="3"/>
        <v>1</v>
      </c>
      <c r="M21" s="6">
        <f t="shared" si="3"/>
        <v>1</v>
      </c>
      <c r="N21" s="6">
        <f t="shared" si="3"/>
        <v>1</v>
      </c>
      <c r="O21" s="6">
        <f t="shared" si="3"/>
        <v>1</v>
      </c>
      <c r="P21" s="6">
        <f t="shared" si="3"/>
        <v>1</v>
      </c>
      <c r="Q21" s="6">
        <f t="shared" si="3"/>
        <v>1</v>
      </c>
      <c r="R21" s="6">
        <f t="shared" si="3"/>
        <v>1</v>
      </c>
      <c r="S21" s="6">
        <f t="shared" si="3"/>
        <v>1</v>
      </c>
      <c r="T21" s="6">
        <f t="shared" si="3"/>
        <v>1</v>
      </c>
      <c r="U21" s="6">
        <f t="shared" si="3"/>
        <v>1</v>
      </c>
      <c r="V21" s="6">
        <f t="shared" si="3"/>
        <v>1</v>
      </c>
      <c r="W21" s="6">
        <f t="shared" si="3"/>
        <v>1</v>
      </c>
      <c r="X21" s="6">
        <f t="shared" si="3"/>
        <v>1</v>
      </c>
      <c r="Y21" s="6">
        <f t="shared" si="3"/>
        <v>1</v>
      </c>
      <c r="Z21" s="6">
        <f t="shared" si="3"/>
        <v>1</v>
      </c>
      <c r="AA21" s="6">
        <f t="shared" si="3"/>
        <v>1</v>
      </c>
      <c r="AB21" s="6">
        <f t="shared" si="3"/>
        <v>1</v>
      </c>
      <c r="AC21" s="6">
        <f t="shared" si="3"/>
        <v>1</v>
      </c>
      <c r="AD21" s="6">
        <f t="shared" si="3"/>
        <v>1</v>
      </c>
      <c r="AE21" s="6">
        <f t="shared" si="3"/>
        <v>1</v>
      </c>
    </row>
    <row r="22" spans="1:31" x14ac:dyDescent="0.25">
      <c r="A22" t="s">
        <v>21</v>
      </c>
      <c r="B22" s="6">
        <f>1-Calcs!B25</f>
        <v>1</v>
      </c>
      <c r="C22" s="6">
        <f t="shared" si="1"/>
        <v>1</v>
      </c>
      <c r="D22" s="6">
        <f t="shared" si="3"/>
        <v>1</v>
      </c>
      <c r="E22" s="6">
        <f t="shared" si="3"/>
        <v>1</v>
      </c>
      <c r="F22" s="6">
        <f t="shared" si="3"/>
        <v>1</v>
      </c>
      <c r="G22" s="6">
        <f t="shared" si="3"/>
        <v>1</v>
      </c>
      <c r="H22" s="6">
        <f t="shared" si="3"/>
        <v>1</v>
      </c>
      <c r="I22" s="6">
        <f t="shared" si="3"/>
        <v>1</v>
      </c>
      <c r="J22" s="6">
        <f t="shared" si="3"/>
        <v>1</v>
      </c>
      <c r="K22" s="6">
        <f t="shared" si="3"/>
        <v>1</v>
      </c>
      <c r="L22" s="6">
        <f t="shared" si="3"/>
        <v>1</v>
      </c>
      <c r="M22" s="6">
        <f t="shared" si="3"/>
        <v>1</v>
      </c>
      <c r="N22" s="6">
        <f t="shared" si="3"/>
        <v>1</v>
      </c>
      <c r="O22" s="6">
        <f t="shared" si="3"/>
        <v>1</v>
      </c>
      <c r="P22" s="6">
        <f t="shared" si="3"/>
        <v>1</v>
      </c>
      <c r="Q22" s="6">
        <f t="shared" si="3"/>
        <v>1</v>
      </c>
      <c r="R22" s="6">
        <f t="shared" si="3"/>
        <v>1</v>
      </c>
      <c r="S22" s="6">
        <f t="shared" si="3"/>
        <v>1</v>
      </c>
      <c r="T22" s="6">
        <f t="shared" si="3"/>
        <v>1</v>
      </c>
      <c r="U22" s="6">
        <f t="shared" si="3"/>
        <v>1</v>
      </c>
      <c r="V22" s="6">
        <f t="shared" si="3"/>
        <v>1</v>
      </c>
      <c r="W22" s="6">
        <f t="shared" si="3"/>
        <v>1</v>
      </c>
      <c r="X22" s="6">
        <f t="shared" si="3"/>
        <v>1</v>
      </c>
      <c r="Y22" s="6">
        <f t="shared" si="3"/>
        <v>1</v>
      </c>
      <c r="Z22" s="6">
        <f t="shared" si="3"/>
        <v>1</v>
      </c>
      <c r="AA22" s="6">
        <f t="shared" si="3"/>
        <v>1</v>
      </c>
      <c r="AB22" s="6">
        <f t="shared" si="3"/>
        <v>1</v>
      </c>
      <c r="AC22" s="6">
        <f t="shared" si="3"/>
        <v>1</v>
      </c>
      <c r="AD22" s="6">
        <f t="shared" si="3"/>
        <v>1</v>
      </c>
      <c r="AE22" s="6">
        <f t="shared" si="3"/>
        <v>1</v>
      </c>
    </row>
    <row r="23" spans="1:31" x14ac:dyDescent="0.25">
      <c r="A23" t="s">
        <v>22</v>
      </c>
      <c r="B23" s="6">
        <f>1-Calcs!B26</f>
        <v>1</v>
      </c>
      <c r="C23" s="6">
        <f t="shared" si="1"/>
        <v>1</v>
      </c>
      <c r="D23" s="6">
        <f t="shared" si="3"/>
        <v>1</v>
      </c>
      <c r="E23" s="6">
        <f t="shared" si="3"/>
        <v>1</v>
      </c>
      <c r="F23" s="6">
        <f t="shared" si="3"/>
        <v>1</v>
      </c>
      <c r="G23" s="6">
        <f t="shared" si="3"/>
        <v>1</v>
      </c>
      <c r="H23" s="6">
        <f t="shared" si="3"/>
        <v>1</v>
      </c>
      <c r="I23" s="6">
        <f t="shared" si="3"/>
        <v>1</v>
      </c>
      <c r="J23" s="6">
        <f t="shared" si="3"/>
        <v>1</v>
      </c>
      <c r="K23" s="6">
        <f t="shared" si="3"/>
        <v>1</v>
      </c>
      <c r="L23" s="6">
        <f t="shared" si="3"/>
        <v>1</v>
      </c>
      <c r="M23" s="6">
        <f t="shared" si="3"/>
        <v>1</v>
      </c>
      <c r="N23" s="6">
        <f t="shared" si="3"/>
        <v>1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1</v>
      </c>
      <c r="S23" s="6">
        <f t="shared" si="3"/>
        <v>1</v>
      </c>
      <c r="T23" s="6">
        <f t="shared" si="3"/>
        <v>1</v>
      </c>
      <c r="U23" s="6">
        <f t="shared" si="3"/>
        <v>1</v>
      </c>
      <c r="V23" s="6">
        <f t="shared" si="3"/>
        <v>1</v>
      </c>
      <c r="W23" s="6">
        <f t="shared" si="3"/>
        <v>1</v>
      </c>
      <c r="X23" s="6">
        <f t="shared" si="3"/>
        <v>1</v>
      </c>
      <c r="Y23" s="6">
        <f t="shared" si="3"/>
        <v>1</v>
      </c>
      <c r="Z23" s="6">
        <f t="shared" si="3"/>
        <v>1</v>
      </c>
      <c r="AA23" s="6">
        <f t="shared" si="3"/>
        <v>1</v>
      </c>
      <c r="AB23" s="6">
        <f t="shared" si="3"/>
        <v>1</v>
      </c>
      <c r="AC23" s="6">
        <f t="shared" si="3"/>
        <v>1</v>
      </c>
      <c r="AD23" s="6">
        <f t="shared" si="3"/>
        <v>1</v>
      </c>
      <c r="AE23" s="6">
        <f t="shared" si="3"/>
        <v>1</v>
      </c>
    </row>
    <row r="24" spans="1:31" x14ac:dyDescent="0.25">
      <c r="A24" t="s">
        <v>23</v>
      </c>
      <c r="B24" s="6">
        <f>1-Calcs!B27</f>
        <v>1</v>
      </c>
      <c r="C24" s="6">
        <f t="shared" si="1"/>
        <v>1</v>
      </c>
      <c r="D24" s="6">
        <f t="shared" si="3"/>
        <v>1</v>
      </c>
      <c r="E24" s="6">
        <f t="shared" si="3"/>
        <v>1</v>
      </c>
      <c r="F24" s="6">
        <f t="shared" si="3"/>
        <v>1</v>
      </c>
      <c r="G24" s="6">
        <f t="shared" si="3"/>
        <v>1</v>
      </c>
      <c r="H24" s="6">
        <f t="shared" si="3"/>
        <v>1</v>
      </c>
      <c r="I24" s="6">
        <f t="shared" si="3"/>
        <v>1</v>
      </c>
      <c r="J24" s="6">
        <f t="shared" si="3"/>
        <v>1</v>
      </c>
      <c r="K24" s="6">
        <f t="shared" si="3"/>
        <v>1</v>
      </c>
      <c r="L24" s="6">
        <f t="shared" si="3"/>
        <v>1</v>
      </c>
      <c r="M24" s="6">
        <f t="shared" si="3"/>
        <v>1</v>
      </c>
      <c r="N24" s="6">
        <f t="shared" si="3"/>
        <v>1</v>
      </c>
      <c r="O24" s="6">
        <f t="shared" si="3"/>
        <v>1</v>
      </c>
      <c r="P24" s="6">
        <f t="shared" si="3"/>
        <v>1</v>
      </c>
      <c r="Q24" s="6">
        <f t="shared" si="3"/>
        <v>1</v>
      </c>
      <c r="R24" s="6">
        <f t="shared" si="3"/>
        <v>1</v>
      </c>
      <c r="S24" s="6">
        <f t="shared" si="3"/>
        <v>1</v>
      </c>
      <c r="T24" s="6">
        <f t="shared" si="3"/>
        <v>1</v>
      </c>
      <c r="U24" s="6">
        <f t="shared" si="3"/>
        <v>1</v>
      </c>
      <c r="V24" s="6">
        <f t="shared" si="3"/>
        <v>1</v>
      </c>
      <c r="W24" s="6">
        <f t="shared" si="3"/>
        <v>1</v>
      </c>
      <c r="X24" s="6">
        <f t="shared" si="3"/>
        <v>1</v>
      </c>
      <c r="Y24" s="6">
        <f t="shared" si="3"/>
        <v>1</v>
      </c>
      <c r="Z24" s="6">
        <f t="shared" si="3"/>
        <v>1</v>
      </c>
      <c r="AA24" s="6">
        <f t="shared" si="3"/>
        <v>1</v>
      </c>
      <c r="AB24" s="6">
        <f t="shared" si="3"/>
        <v>1</v>
      </c>
      <c r="AC24" s="6">
        <f t="shared" si="3"/>
        <v>1</v>
      </c>
      <c r="AD24" s="6">
        <f t="shared" si="3"/>
        <v>1</v>
      </c>
      <c r="AE24" s="6">
        <f t="shared" si="3"/>
        <v>1</v>
      </c>
    </row>
    <row r="25" spans="1:31" x14ac:dyDescent="0.25">
      <c r="A25" t="s">
        <v>24</v>
      </c>
      <c r="B25" s="6">
        <f>1-Calcs!B28</f>
        <v>1</v>
      </c>
      <c r="C25" s="6">
        <f t="shared" si="1"/>
        <v>1</v>
      </c>
      <c r="D25" s="6">
        <f t="shared" si="3"/>
        <v>1</v>
      </c>
      <c r="E25" s="6">
        <f t="shared" si="3"/>
        <v>1</v>
      </c>
      <c r="F25" s="6">
        <f t="shared" si="3"/>
        <v>1</v>
      </c>
      <c r="G25" s="6">
        <f t="shared" si="3"/>
        <v>1</v>
      </c>
      <c r="H25" s="6">
        <f t="shared" si="3"/>
        <v>1</v>
      </c>
      <c r="I25" s="6">
        <f t="shared" si="3"/>
        <v>1</v>
      </c>
      <c r="J25" s="6">
        <f t="shared" si="3"/>
        <v>1</v>
      </c>
      <c r="K25" s="6">
        <f t="shared" si="3"/>
        <v>1</v>
      </c>
      <c r="L25" s="6">
        <f t="shared" si="3"/>
        <v>1</v>
      </c>
      <c r="M25" s="6">
        <f t="shared" si="3"/>
        <v>1</v>
      </c>
      <c r="N25" s="6">
        <f t="shared" si="3"/>
        <v>1</v>
      </c>
      <c r="O25" s="6">
        <f t="shared" si="3"/>
        <v>1</v>
      </c>
      <c r="P25" s="6">
        <f t="shared" si="3"/>
        <v>1</v>
      </c>
      <c r="Q25" s="6">
        <f t="shared" si="3"/>
        <v>1</v>
      </c>
      <c r="R25" s="6">
        <f t="shared" si="3"/>
        <v>1</v>
      </c>
      <c r="S25" s="6">
        <f t="shared" si="3"/>
        <v>1</v>
      </c>
      <c r="T25" s="6">
        <f t="shared" si="3"/>
        <v>1</v>
      </c>
      <c r="U25" s="6">
        <f t="shared" si="3"/>
        <v>1</v>
      </c>
      <c r="V25" s="6">
        <f t="shared" si="3"/>
        <v>1</v>
      </c>
      <c r="W25" s="6">
        <f t="shared" si="3"/>
        <v>1</v>
      </c>
      <c r="X25" s="6">
        <f t="shared" si="3"/>
        <v>1</v>
      </c>
      <c r="Y25" s="6">
        <f t="shared" si="3"/>
        <v>1</v>
      </c>
      <c r="Z25" s="6">
        <f t="shared" si="3"/>
        <v>1</v>
      </c>
      <c r="AA25" s="6">
        <f t="shared" si="3"/>
        <v>1</v>
      </c>
      <c r="AB25" s="6">
        <f t="shared" si="3"/>
        <v>1</v>
      </c>
      <c r="AC25" s="6">
        <f t="shared" si="3"/>
        <v>1</v>
      </c>
      <c r="AD25" s="6">
        <f t="shared" si="3"/>
        <v>1</v>
      </c>
      <c r="AE25" s="6">
        <f t="shared" si="3"/>
        <v>1</v>
      </c>
    </row>
    <row r="26" spans="1:31" x14ac:dyDescent="0.25">
      <c r="A26" t="s">
        <v>25</v>
      </c>
      <c r="B26" s="6">
        <f>1-Calcs!B29</f>
        <v>1</v>
      </c>
      <c r="C26" s="6">
        <f t="shared" si="1"/>
        <v>1</v>
      </c>
      <c r="D26" s="6">
        <f t="shared" si="3"/>
        <v>1</v>
      </c>
      <c r="E26" s="6">
        <f t="shared" si="3"/>
        <v>1</v>
      </c>
      <c r="F26" s="6">
        <f t="shared" si="3"/>
        <v>1</v>
      </c>
      <c r="G26" s="6">
        <f t="shared" si="3"/>
        <v>1</v>
      </c>
      <c r="H26" s="6">
        <f t="shared" si="3"/>
        <v>1</v>
      </c>
      <c r="I26" s="6">
        <f t="shared" si="3"/>
        <v>1</v>
      </c>
      <c r="J26" s="6">
        <f t="shared" si="3"/>
        <v>1</v>
      </c>
      <c r="K26" s="6">
        <f t="shared" si="3"/>
        <v>1</v>
      </c>
      <c r="L26" s="6">
        <f t="shared" si="3"/>
        <v>1</v>
      </c>
      <c r="M26" s="6">
        <f t="shared" si="3"/>
        <v>1</v>
      </c>
      <c r="N26" s="6">
        <f t="shared" si="3"/>
        <v>1</v>
      </c>
      <c r="O26" s="6">
        <f t="shared" si="3"/>
        <v>1</v>
      </c>
      <c r="P26" s="6">
        <f t="shared" si="3"/>
        <v>1</v>
      </c>
      <c r="Q26" s="6">
        <f t="shared" si="3"/>
        <v>1</v>
      </c>
      <c r="R26" s="6">
        <f t="shared" si="3"/>
        <v>1</v>
      </c>
      <c r="S26" s="6">
        <f t="shared" si="3"/>
        <v>1</v>
      </c>
      <c r="T26" s="6">
        <f t="shared" si="3"/>
        <v>1</v>
      </c>
      <c r="U26" s="6">
        <f t="shared" si="3"/>
        <v>1</v>
      </c>
      <c r="V26" s="6">
        <f t="shared" si="3"/>
        <v>1</v>
      </c>
      <c r="W26" s="6">
        <f t="shared" si="3"/>
        <v>1</v>
      </c>
      <c r="X26" s="6">
        <f t="shared" si="3"/>
        <v>1</v>
      </c>
      <c r="Y26" s="6">
        <f t="shared" si="3"/>
        <v>1</v>
      </c>
      <c r="Z26" s="6">
        <f t="shared" si="3"/>
        <v>1</v>
      </c>
      <c r="AA26" s="6">
        <f t="shared" si="3"/>
        <v>1</v>
      </c>
      <c r="AB26" s="6">
        <f t="shared" si="3"/>
        <v>1</v>
      </c>
      <c r="AC26" s="6">
        <f t="shared" si="3"/>
        <v>1</v>
      </c>
      <c r="AD26" s="6">
        <f t="shared" si="3"/>
        <v>1</v>
      </c>
      <c r="AE26" s="6">
        <f t="shared" si="3"/>
        <v>1</v>
      </c>
    </row>
    <row r="28" spans="1:31" x14ac:dyDescent="0.2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BFoICStCT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Mary Francis Swint</cp:lastModifiedBy>
  <dcterms:created xsi:type="dcterms:W3CDTF">2022-02-18T21:44:37Z</dcterms:created>
  <dcterms:modified xsi:type="dcterms:W3CDTF">2024-03-27T15:08:13Z</dcterms:modified>
</cp:coreProperties>
</file>