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AVLo\"/>
    </mc:Choice>
  </mc:AlternateContent>
  <bookViews>
    <workbookView xWindow="-120" yWindow="-120" windowWidth="29040" windowHeight="15840"/>
  </bookViews>
  <sheets>
    <sheet name="About" sheetId="1" r:id="rId1"/>
    <sheet name="TRA_Summary" sheetId="11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_xlnm.Print_Titles" localSheetId="1">TRA_Summary!$1:$1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D3" i="4"/>
  <c r="E3" i="4"/>
  <c r="F3" i="4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6" i="4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D7" i="4"/>
  <c r="E7" i="4"/>
  <c r="F7" i="4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3" i="4"/>
  <c r="C4" i="4"/>
  <c r="C5" i="4"/>
  <c r="C6" i="4"/>
  <c r="C7" i="4"/>
  <c r="C2" i="4"/>
  <c r="D2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D6" i="2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C3" i="2"/>
  <c r="C4" i="2"/>
  <c r="C5" i="2"/>
  <c r="C6" i="2"/>
  <c r="C7" i="2"/>
  <c r="C2" i="2"/>
  <c r="B2" i="4" l="1"/>
  <c r="B3" i="4"/>
  <c r="B4" i="4"/>
  <c r="B5" i="4"/>
  <c r="B6" i="4"/>
  <c r="B2" i="2"/>
  <c r="B3" i="2"/>
  <c r="B4" i="2"/>
  <c r="B5" i="2"/>
  <c r="B7" i="2"/>
</calcChain>
</file>

<file path=xl/sharedStrings.xml><?xml version="1.0" encoding="utf-8"?>
<sst xmlns="http://schemas.openxmlformats.org/spreadsheetml/2006/main" count="395" uniqueCount="100">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</sst>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9" borderId="19" xfId="154" applyFont="1" applyFill="1" applyBorder="1" applyAlignment="1">
      <alignment horizontal="left" vertical="center"/>
    </xf>
    <xf numFmtId="0" fontId="44" fillId="30" borderId="19" xfId="154" applyFont="1" applyFill="1" applyBorder="1" applyAlignment="1">
      <alignment horizontal="left" vertical="center" indent="1"/>
    </xf>
    <xf numFmtId="167" fontId="44" fillId="30" borderId="19" xfId="154" applyNumberFormat="1" applyFont="1" applyFill="1" applyBorder="1" applyAlignment="1">
      <alignment vertical="center"/>
    </xf>
    <xf numFmtId="169" fontId="44" fillId="30" borderId="19" xfId="154" applyNumberFormat="1" applyFont="1" applyFill="1" applyBorder="1" applyAlignment="1">
      <alignment vertical="center"/>
    </xf>
    <xf numFmtId="0" fontId="47" fillId="27" borderId="21" xfId="154" applyFont="1" applyFill="1" applyBorder="1" applyAlignment="1">
      <alignment horizontal="left" vertical="center"/>
    </xf>
    <xf numFmtId="1" fontId="48" fillId="27" borderId="21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2" xfId="154" applyNumberFormat="1" applyFont="1" applyBorder="1" applyAlignment="1">
      <alignment vertical="center"/>
    </xf>
    <xf numFmtId="1" fontId="49" fillId="28" borderId="22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/>
    </xf>
    <xf numFmtId="3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/>
    </xf>
    <xf numFmtId="3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/>
    </xf>
    <xf numFmtId="3" fontId="43" fillId="0" borderId="12" xfId="154" applyNumberFormat="1" applyFont="1" applyFill="1" applyBorder="1" applyAlignment="1">
      <alignment vertical="center"/>
    </xf>
    <xf numFmtId="164" fontId="50" fillId="31" borderId="19" xfId="154" applyNumberFormat="1" applyFont="1" applyFill="1" applyBorder="1" applyAlignment="1">
      <alignment vertical="center"/>
    </xf>
    <xf numFmtId="1" fontId="49" fillId="31" borderId="19" xfId="154" applyNumberFormat="1" applyFont="1" applyFill="1" applyBorder="1" applyAlignment="1">
      <alignment vertical="center"/>
    </xf>
    <xf numFmtId="169" fontId="49" fillId="31" borderId="19" xfId="154" applyNumberFormat="1" applyFont="1" applyFill="1" applyBorder="1" applyAlignment="1">
      <alignment vertical="center"/>
    </xf>
    <xf numFmtId="168" fontId="45" fillId="29" borderId="19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 indent="1"/>
    </xf>
    <xf numFmtId="170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 indent="1"/>
    </xf>
    <xf numFmtId="170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 indent="1"/>
    </xf>
    <xf numFmtId="170" fontId="43" fillId="0" borderId="12" xfId="154" applyNumberFormat="1" applyFont="1" applyFill="1" applyBorder="1" applyAlignment="1">
      <alignment vertical="center"/>
    </xf>
    <xf numFmtId="169" fontId="43" fillId="29" borderId="19" xfId="154" applyNumberFormat="1" applyFont="1" applyFill="1" applyBorder="1" applyAlignment="1">
      <alignment vertical="center"/>
    </xf>
    <xf numFmtId="0" fontId="49" fillId="28" borderId="19" xfId="154" applyFont="1" applyFill="1" applyBorder="1" applyAlignment="1">
      <alignment horizontal="left" vertical="center" indent="2"/>
    </xf>
    <xf numFmtId="169" fontId="49" fillId="0" borderId="19" xfId="154" applyNumberFormat="1" applyFont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3"/>
    </xf>
    <xf numFmtId="169" fontId="49" fillId="0" borderId="20" xfId="154" applyNumberFormat="1" applyFont="1" applyBorder="1" applyAlignment="1">
      <alignment vertical="center"/>
    </xf>
    <xf numFmtId="0" fontId="49" fillId="28" borderId="0" xfId="154" applyFont="1" applyFill="1" applyBorder="1" applyAlignment="1">
      <alignment horizontal="left" vertical="center" indent="3"/>
    </xf>
    <xf numFmtId="169" fontId="49" fillId="0" borderId="0" xfId="154" applyNumberFormat="1" applyFont="1" applyBorder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19" xfId="154" applyNumberFormat="1" applyFont="1" applyBorder="1" applyAlignment="1">
      <alignment vertical="center"/>
    </xf>
    <xf numFmtId="4" fontId="49" fillId="0" borderId="20" xfId="154" applyNumberFormat="1" applyFont="1" applyBorder="1" applyAlignment="1">
      <alignment vertical="center"/>
    </xf>
    <xf numFmtId="4" fontId="49" fillId="0" borderId="0" xfId="154" applyNumberFormat="1" applyFont="1" applyBorder="1" applyAlignment="1">
      <alignment vertical="center"/>
    </xf>
    <xf numFmtId="4" fontId="44" fillId="30" borderId="19" xfId="154" applyNumberFormat="1" applyFont="1" applyFill="1" applyBorder="1" applyAlignment="1">
      <alignment vertical="center"/>
    </xf>
    <xf numFmtId="4" fontId="49" fillId="0" borderId="12" xfId="154" applyNumberFormat="1" applyFont="1" applyBorder="1" applyAlignment="1">
      <alignment vertical="center"/>
    </xf>
    <xf numFmtId="4" fontId="42" fillId="29" borderId="19" xfId="154" applyNumberFormat="1" applyFont="1" applyFill="1" applyBorder="1" applyAlignment="1">
      <alignment vertical="center"/>
    </xf>
    <xf numFmtId="0" fontId="49" fillId="30" borderId="19" xfId="154" applyFont="1" applyFill="1" applyBorder="1" applyAlignment="1">
      <alignment horizontal="left" vertical="center" indent="1"/>
    </xf>
    <xf numFmtId="4" fontId="49" fillId="30" borderId="19" xfId="154" applyNumberFormat="1" applyFont="1" applyFill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2"/>
    </xf>
    <xf numFmtId="0" fontId="49" fillId="28" borderId="0" xfId="154" applyFont="1" applyFill="1" applyBorder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4" fillId="30" borderId="19" xfId="154" applyNumberFormat="1" applyFont="1" applyFill="1" applyBorder="1" applyAlignment="1">
      <alignment vertical="center"/>
    </xf>
    <xf numFmtId="171" fontId="49" fillId="0" borderId="19" xfId="154" applyNumberFormat="1" applyFont="1" applyBorder="1" applyAlignment="1">
      <alignment vertical="center"/>
    </xf>
    <xf numFmtId="171" fontId="49" fillId="0" borderId="20" xfId="154" applyNumberFormat="1" applyFont="1" applyBorder="1" applyAlignment="1">
      <alignment vertical="center"/>
    </xf>
    <xf numFmtId="171" fontId="49" fillId="0" borderId="0" xfId="154" applyNumberFormat="1" applyFont="1" applyBorder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9" fontId="42" fillId="29" borderId="19" xfId="154" applyNumberFormat="1" applyFont="1" applyFill="1" applyBorder="1" applyAlignment="1">
      <alignment vertical="center"/>
    </xf>
    <xf numFmtId="167" fontId="42" fillId="29" borderId="19" xfId="154" applyNumberFormat="1" applyFont="1" applyFill="1" applyBorder="1" applyAlignment="1">
      <alignment vertical="center"/>
    </xf>
    <xf numFmtId="168" fontId="44" fillId="30" borderId="19" xfId="154" applyNumberFormat="1" applyFont="1" applyFill="1" applyBorder="1" applyAlignment="1">
      <alignment vertical="center"/>
    </xf>
    <xf numFmtId="168" fontId="49" fillId="0" borderId="19" xfId="154" applyNumberFormat="1" applyFont="1" applyBorder="1" applyAlignment="1">
      <alignment vertical="center"/>
    </xf>
    <xf numFmtId="168" fontId="49" fillId="0" borderId="20" xfId="154" applyNumberFormat="1" applyFont="1" applyBorder="1" applyAlignment="1">
      <alignment vertical="center"/>
    </xf>
    <xf numFmtId="168" fontId="49" fillId="0" borderId="0" xfId="154" applyNumberFormat="1" applyFont="1" applyBorder="1" applyAlignment="1">
      <alignment vertical="center"/>
    </xf>
    <xf numFmtId="0" fontId="49" fillId="0" borderId="19" xfId="154" applyFont="1" applyFill="1" applyBorder="1" applyAlignment="1">
      <alignment horizontal="left" vertical="center" indent="2"/>
    </xf>
    <xf numFmtId="168" fontId="49" fillId="0" borderId="12" xfId="154" applyNumberFormat="1" applyFont="1" applyBorder="1" applyAlignment="1">
      <alignment vertical="center"/>
    </xf>
    <xf numFmtId="3" fontId="43" fillId="29" borderId="19" xfId="154" applyNumberFormat="1" applyFont="1" applyFill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9" fillId="0" borderId="19" xfId="154" applyNumberFormat="1" applyFont="1" applyBorder="1" applyAlignment="1">
      <alignment vertical="center"/>
    </xf>
    <xf numFmtId="3" fontId="49" fillId="0" borderId="20" xfId="154" applyNumberFormat="1" applyFont="1" applyBorder="1" applyAlignment="1">
      <alignment vertical="center"/>
    </xf>
    <xf numFmtId="3" fontId="49" fillId="0" borderId="0" xfId="154" applyNumberFormat="1" applyFont="1" applyBorder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19" xfId="154" applyNumberFormat="1" applyFont="1" applyBorder="1" applyAlignment="1">
      <alignment vertical="center"/>
    </xf>
    <xf numFmtId="167" fontId="49" fillId="0" borderId="20" xfId="154" applyNumberFormat="1" applyFont="1" applyBorder="1" applyAlignment="1">
      <alignment vertical="center"/>
    </xf>
    <xf numFmtId="167" fontId="49" fillId="0" borderId="0" xfId="154" applyNumberFormat="1" applyFont="1" applyBorder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</cellXfs>
  <cellStyles count="15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2 4" xfId="154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ColWidth="9.1328125" defaultRowHeight="14.25"/>
  <cols>
    <col min="1" max="1" width="11.59765625" customWidth="1"/>
    <col min="2" max="2" width="56.265625" bestFit="1" customWidth="1"/>
  </cols>
  <sheetData>
    <row r="1" spans="1:2">
      <c r="A1" s="1" t="s">
        <v>0</v>
      </c>
    </row>
    <row r="3" spans="1:2">
      <c r="A3" s="1" t="s">
        <v>1</v>
      </c>
      <c r="B3" s="76" t="s">
        <v>95</v>
      </c>
    </row>
    <row r="4" spans="1:2">
      <c r="B4" s="77">
        <v>2019</v>
      </c>
    </row>
    <row r="5" spans="1:2">
      <c r="B5" s="76" t="s">
        <v>96</v>
      </c>
    </row>
    <row r="6" spans="1:2">
      <c r="B6" s="78" t="s">
        <v>97</v>
      </c>
    </row>
    <row r="7" spans="1:2">
      <c r="B7" s="76" t="s">
        <v>98</v>
      </c>
    </row>
    <row r="8" spans="1:2">
      <c r="B8" s="76" t="s">
        <v>99</v>
      </c>
    </row>
    <row r="9" spans="1:2">
      <c r="A9" s="1" t="s">
        <v>8</v>
      </c>
    </row>
    <row r="10" spans="1:2">
      <c r="A10" t="s">
        <v>32</v>
      </c>
    </row>
    <row r="11" spans="1:2">
      <c r="A11" t="s">
        <v>33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81" activePane="bottomRight" state="frozen"/>
      <selection activeCell="B2" sqref="B2"/>
      <selection pane="topRight" activeCell="B2" sqref="B2"/>
      <selection pane="bottomLeft" activeCell="B2" sqref="B2"/>
      <selection pane="bottomRight" activeCell="B1" sqref="B1:U1048576"/>
    </sheetView>
  </sheetViews>
  <sheetFormatPr defaultColWidth="9.1328125" defaultRowHeight="10.5"/>
  <cols>
    <col min="1" max="1" width="50.73046875" style="13" customWidth="1"/>
    <col min="2" max="11" width="9.73046875" style="75" hidden="1" customWidth="1"/>
    <col min="12" max="21" width="9.73046875" style="13" hidden="1" customWidth="1"/>
    <col min="22" max="52" width="9.73046875" style="13" customWidth="1"/>
    <col min="53" max="16384" width="9.1328125" style="13"/>
  </cols>
  <sheetData>
    <row r="1" spans="1:52" ht="13.5" thickBot="1">
      <c r="A1" s="11" t="s">
        <v>34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35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36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37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38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3.15" hidden="1">
      <c r="A8" s="7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11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12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43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26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27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28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44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21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22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20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45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13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14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15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16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43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46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47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48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45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17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15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49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30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31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51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43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46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47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48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45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17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15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49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30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31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18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43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26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27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28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44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21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22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20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45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13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14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15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19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43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46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47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48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45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17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15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49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30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31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23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43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26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27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28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44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21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22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20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45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13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14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15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25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43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46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47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48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45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17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15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49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30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31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53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43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54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55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56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57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58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59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60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61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62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44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55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62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45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63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61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49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55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64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59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61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66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18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43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26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27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28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44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21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22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20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45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13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14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15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19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43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46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47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48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45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17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15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49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30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31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67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68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43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26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27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28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44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21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22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20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45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13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14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15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69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43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46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45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17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49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30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70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18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43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26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27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28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44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21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22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20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45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13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14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15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19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43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46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47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48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45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17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15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49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30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31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71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18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43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26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27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28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44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21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22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20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45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13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14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15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19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43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46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47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48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45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17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15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49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30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31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72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73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43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26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27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28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44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21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22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20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45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13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14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15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74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43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46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47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48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45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17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15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49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30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31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75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18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43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26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27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28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44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21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22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20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45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13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14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15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19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43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46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47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48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45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17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15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49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30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31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76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77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43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26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27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28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44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21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22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20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45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13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14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15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78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43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46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47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48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45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17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15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49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30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31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79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18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80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26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27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28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81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21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22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20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82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13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14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15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19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80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46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47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83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82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17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15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49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30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31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29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18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84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26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27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28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85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21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22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20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86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13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14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15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19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87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46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47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88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89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17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15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49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30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31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90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18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91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26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27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28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92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21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22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20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93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13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14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15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19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91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46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47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94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93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17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15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49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30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31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R1" workbookViewId="0">
      <selection activeCell="C2" sqref="C2:AG7"/>
    </sheetView>
  </sheetViews>
  <sheetFormatPr defaultColWidth="9.1328125" defaultRowHeight="14.25"/>
  <cols>
    <col min="1" max="1" width="13.1328125" customWidth="1"/>
  </cols>
  <sheetData>
    <row r="1" spans="1:33" ht="42.75">
      <c r="A1" s="6" t="s">
        <v>9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2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3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4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5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5" t="s">
        <v>6</v>
      </c>
      <c r="B6" s="3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7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R1" workbookViewId="0">
      <selection activeCell="C2" sqref="C2:AG7"/>
    </sheetView>
  </sheetViews>
  <sheetFormatPr defaultColWidth="9.1328125" defaultRowHeight="14.25"/>
  <cols>
    <col min="1" max="1" width="11.86328125" customWidth="1"/>
  </cols>
  <sheetData>
    <row r="1" spans="1:33" s="1" customFormat="1" ht="42.75">
      <c r="A1" s="6" t="s">
        <v>10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2</v>
      </c>
      <c r="B2" s="4">
        <f>TRA_Summary!U94</f>
        <v>0.26620114662524941</v>
      </c>
      <c r="C2" s="4">
        <f>B2</f>
        <v>0.26620114662524941</v>
      </c>
      <c r="D2" s="4">
        <f t="shared" ref="D2:AG7" si="0">C2</f>
        <v>0.26620114662524941</v>
      </c>
      <c r="E2" s="4">
        <f t="shared" si="0"/>
        <v>0.26620114662524941</v>
      </c>
      <c r="F2" s="4">
        <f t="shared" si="0"/>
        <v>0.26620114662524941</v>
      </c>
      <c r="G2" s="4">
        <f t="shared" si="0"/>
        <v>0.26620114662524941</v>
      </c>
      <c r="H2" s="4">
        <f t="shared" si="0"/>
        <v>0.26620114662524941</v>
      </c>
      <c r="I2" s="4">
        <f t="shared" si="0"/>
        <v>0.26620114662524941</v>
      </c>
      <c r="J2" s="4">
        <f t="shared" si="0"/>
        <v>0.26620114662524941</v>
      </c>
      <c r="K2" s="4">
        <f t="shared" si="0"/>
        <v>0.26620114662524941</v>
      </c>
      <c r="L2" s="4">
        <f t="shared" si="0"/>
        <v>0.26620114662524941</v>
      </c>
      <c r="M2" s="4">
        <f t="shared" si="0"/>
        <v>0.26620114662524941</v>
      </c>
      <c r="N2" s="4">
        <f t="shared" si="0"/>
        <v>0.26620114662524941</v>
      </c>
      <c r="O2" s="4">
        <f t="shared" si="0"/>
        <v>0.26620114662524941</v>
      </c>
      <c r="P2" s="4">
        <f t="shared" si="0"/>
        <v>0.26620114662524941</v>
      </c>
      <c r="Q2" s="4">
        <f t="shared" si="0"/>
        <v>0.26620114662524941</v>
      </c>
      <c r="R2" s="4">
        <f t="shared" si="0"/>
        <v>0.26620114662524941</v>
      </c>
      <c r="S2" s="4">
        <f t="shared" si="0"/>
        <v>0.26620114662524941</v>
      </c>
      <c r="T2" s="4">
        <f t="shared" si="0"/>
        <v>0.26620114662524941</v>
      </c>
      <c r="U2" s="4">
        <f t="shared" si="0"/>
        <v>0.26620114662524941</v>
      </c>
      <c r="V2" s="4">
        <f t="shared" si="0"/>
        <v>0.26620114662524941</v>
      </c>
      <c r="W2" s="4">
        <f t="shared" si="0"/>
        <v>0.26620114662524941</v>
      </c>
      <c r="X2" s="4">
        <f t="shared" si="0"/>
        <v>0.26620114662524941</v>
      </c>
      <c r="Y2" s="4">
        <f t="shared" si="0"/>
        <v>0.26620114662524941</v>
      </c>
      <c r="Z2" s="4">
        <f t="shared" si="0"/>
        <v>0.26620114662524941</v>
      </c>
      <c r="AA2" s="4">
        <f t="shared" si="0"/>
        <v>0.26620114662524941</v>
      </c>
      <c r="AB2" s="4">
        <f t="shared" si="0"/>
        <v>0.26620114662524941</v>
      </c>
      <c r="AC2" s="4">
        <f t="shared" si="0"/>
        <v>0.26620114662524941</v>
      </c>
      <c r="AD2" s="4">
        <f t="shared" si="0"/>
        <v>0.26620114662524941</v>
      </c>
      <c r="AE2" s="4">
        <f t="shared" si="0"/>
        <v>0.26620114662524941</v>
      </c>
      <c r="AF2" s="4">
        <f t="shared" si="0"/>
        <v>0.26620114662524941</v>
      </c>
      <c r="AG2" s="4">
        <f t="shared" si="0"/>
        <v>0.26620114662524941</v>
      </c>
    </row>
    <row r="3" spans="1:33">
      <c r="A3" s="1" t="s">
        <v>3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4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5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6</v>
      </c>
      <c r="B6" s="4">
        <f>TRA_Summary!U100</f>
        <v>1143.3054086727861</v>
      </c>
      <c r="C6" s="4">
        <f t="shared" si="1"/>
        <v>1143.3054086727861</v>
      </c>
      <c r="D6" s="4">
        <f t="shared" si="0"/>
        <v>1143.3054086727861</v>
      </c>
      <c r="E6" s="4">
        <f t="shared" si="0"/>
        <v>1143.3054086727861</v>
      </c>
      <c r="F6" s="4">
        <f t="shared" si="0"/>
        <v>1143.3054086727861</v>
      </c>
      <c r="G6" s="4">
        <f t="shared" si="0"/>
        <v>1143.3054086727861</v>
      </c>
      <c r="H6" s="4">
        <f t="shared" si="0"/>
        <v>1143.3054086727861</v>
      </c>
      <c r="I6" s="4">
        <f t="shared" si="0"/>
        <v>1143.3054086727861</v>
      </c>
      <c r="J6" s="4">
        <f t="shared" si="0"/>
        <v>1143.3054086727861</v>
      </c>
      <c r="K6" s="4">
        <f t="shared" si="0"/>
        <v>1143.3054086727861</v>
      </c>
      <c r="L6" s="4">
        <f t="shared" si="0"/>
        <v>1143.3054086727861</v>
      </c>
      <c r="M6" s="4">
        <f t="shared" si="0"/>
        <v>1143.3054086727861</v>
      </c>
      <c r="N6" s="4">
        <f t="shared" si="0"/>
        <v>1143.3054086727861</v>
      </c>
      <c r="O6" s="4">
        <f t="shared" si="0"/>
        <v>1143.3054086727861</v>
      </c>
      <c r="P6" s="4">
        <f t="shared" si="0"/>
        <v>1143.3054086727861</v>
      </c>
      <c r="Q6" s="4">
        <f t="shared" si="0"/>
        <v>1143.3054086727861</v>
      </c>
      <c r="R6" s="4">
        <f t="shared" si="0"/>
        <v>1143.3054086727861</v>
      </c>
      <c r="S6" s="4">
        <f t="shared" si="0"/>
        <v>1143.3054086727861</v>
      </c>
      <c r="T6" s="4">
        <f t="shared" si="0"/>
        <v>1143.3054086727861</v>
      </c>
      <c r="U6" s="4">
        <f t="shared" si="0"/>
        <v>1143.3054086727861</v>
      </c>
      <c r="V6" s="4">
        <f t="shared" si="0"/>
        <v>1143.3054086727861</v>
      </c>
      <c r="W6" s="4">
        <f t="shared" si="0"/>
        <v>1143.3054086727861</v>
      </c>
      <c r="X6" s="4">
        <f t="shared" si="0"/>
        <v>1143.3054086727861</v>
      </c>
      <c r="Y6" s="4">
        <f t="shared" si="0"/>
        <v>1143.3054086727861</v>
      </c>
      <c r="Z6" s="4">
        <f t="shared" si="0"/>
        <v>1143.3054086727861</v>
      </c>
      <c r="AA6" s="4">
        <f t="shared" si="0"/>
        <v>1143.3054086727861</v>
      </c>
      <c r="AB6" s="4">
        <f t="shared" si="0"/>
        <v>1143.3054086727861</v>
      </c>
      <c r="AC6" s="4">
        <f t="shared" si="0"/>
        <v>1143.3054086727861</v>
      </c>
      <c r="AD6" s="4">
        <f t="shared" si="0"/>
        <v>1143.3054086727861</v>
      </c>
      <c r="AE6" s="4">
        <f t="shared" si="0"/>
        <v>1143.3054086727861</v>
      </c>
      <c r="AF6" s="4">
        <f t="shared" si="0"/>
        <v>1143.3054086727861</v>
      </c>
      <c r="AG6" s="4">
        <f t="shared" si="0"/>
        <v>1143.3054086727861</v>
      </c>
    </row>
    <row r="7" spans="1:33">
      <c r="A7" s="1" t="s">
        <v>7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TRA_Summary</vt:lpstr>
      <vt:lpstr>AVLo-passengers</vt:lpstr>
      <vt:lpstr>AVLo-freight</vt:lpstr>
      <vt:lpstr>TRA_Summary!Print_Titles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2015-06-16T22:55:39Z</dcterms:created>
  <dcterms:modified xsi:type="dcterms:W3CDTF">2021-06-30T18:30:06Z</dcterms:modified>
</cp:coreProperties>
</file>