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eu\InputData\trans\SoCDTtiNTY\"/>
    </mc:Choice>
  </mc:AlternateContent>
  <xr:revisionPtr revIDLastSave="0" documentId="13_ncr:1_{E4E8168A-4C5B-41DF-BCCA-E68F8CD694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AVL" sheetId="5" r:id="rId2"/>
    <sheet name="SoCDTtiNTY-psgr" sheetId="2" r:id="rId3"/>
    <sheet name="SoCDTtiNTY-frgt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C7" i="5" s="1"/>
  <c r="C6" i="5"/>
  <c r="B6" i="5"/>
  <c r="B5" i="5"/>
  <c r="C5" i="5" s="1"/>
  <c r="C4" i="5"/>
  <c r="B4" i="5"/>
  <c r="C3" i="5"/>
  <c r="B3" i="5"/>
  <c r="C2" i="5"/>
</calcChain>
</file>

<file path=xl/sharedStrings.xml><?xml version="1.0" encoding="utf-8"?>
<sst xmlns="http://schemas.openxmlformats.org/spreadsheetml/2006/main" count="49" uniqueCount="29">
  <si>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</si>
  <si>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</si>
  <si>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</si>
  <si>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</si>
  <si>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</si>
  <si>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</si>
  <si>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</si>
  <si>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</si>
  <si>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</si>
  <si>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</si>
  <si>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</si>
  <si>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</si>
  <si>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</si>
  <si>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</si>
  <si>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</si>
  <si>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</si>
  <si>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</si>
  <si>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</si>
  <si>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</si>
  <si>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</si>
  <si>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</si>
  <si>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</si>
  <si>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</si>
  <si>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</si>
  <si>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</si>
  <si>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</si>
  <si>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Vehicle Lifetime (years)</t>
  </si>
  <si>
    <t>Passenger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</si>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</sst>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eu/InputData/trans/AVL/Avg%20Vehicle%20Life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hips"/>
      <sheetName val="Data"/>
      <sheetName val="AVL"/>
    </sheetNames>
    <sheetDataSet>
      <sheetData sheetId="0"/>
      <sheetData sheetId="1"/>
      <sheetData sheetId="2">
        <row r="5">
          <cell r="C5">
            <v>11</v>
          </cell>
        </row>
        <row r="7">
          <cell r="C7">
            <v>11</v>
          </cell>
        </row>
        <row r="21">
          <cell r="B21">
            <v>21</v>
          </cell>
        </row>
        <row r="22">
          <cell r="B22">
            <v>10</v>
          </cell>
        </row>
        <row r="44">
          <cell r="B44">
            <v>18</v>
          </cell>
        </row>
        <row r="51">
          <cell r="B51">
            <v>22</v>
          </cell>
        </row>
        <row r="52">
          <cell r="B52">
            <v>26</v>
          </cell>
        </row>
        <row r="57">
          <cell r="C57">
            <v>9</v>
          </cell>
        </row>
        <row r="62">
          <cell r="C62">
            <v>28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4" spans="1:2" x14ac:dyDescent="0.35">
      <c r="B4" t="s">
        <v>3</v>
      </c>
    </row>
    <row r="5" spans="1:2" x14ac:dyDescent="0.35">
      <c r="B5" t="s">
        <v>4</v>
      </c>
    </row>
    <row r="8" spans="1:2" x14ac:dyDescent="0.35">
      <c r="A8" s="1" t="s">
        <v>5</v>
      </c>
    </row>
    <row r="9" spans="1:2" x14ac:dyDescent="0.35">
      <c r="A9" t="s">
        <v>6</v>
      </c>
    </row>
    <row r="10" spans="1:2" x14ac:dyDescent="0.35">
      <c r="A10" t="s">
        <v>7</v>
      </c>
    </row>
    <row r="11" spans="1:2" x14ac:dyDescent="0.35">
      <c r="A11" t="s">
        <v>8</v>
      </c>
    </row>
    <row r="12" spans="1:2" x14ac:dyDescent="0.35">
      <c r="A12" t="s">
        <v>9</v>
      </c>
    </row>
    <row r="13" spans="1:2" x14ac:dyDescent="0.35">
      <c r="A13" t="s">
        <v>10</v>
      </c>
    </row>
    <row r="14" spans="1:2" x14ac:dyDescent="0.3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FDBB-7F6A-4C7C-9A91-BA9C0E195986}">
  <dimension ref="A1:C7"/>
  <sheetViews>
    <sheetView workbookViewId="0">
      <selection activeCell="E16" sqref="E16"/>
    </sheetView>
  </sheetViews>
  <sheetFormatPr defaultRowHeight="14.5" x14ac:dyDescent="0.35"/>
  <sheetData>
    <row r="1" spans="1:3" ht="43.5" x14ac:dyDescent="0.35">
      <c r="A1" s="2" t="s">
        <v>26</v>
      </c>
      <c r="B1" s="5" t="s">
        <v>27</v>
      </c>
      <c r="C1" s="5" t="s">
        <v>28</v>
      </c>
    </row>
    <row r="2" spans="1:3" x14ac:dyDescent="0.35">
      <c r="A2" t="s">
        <v>12</v>
      </c>
      <c r="B2" s="6">
        <v>25</v>
      </c>
      <c r="C2" s="6">
        <f>[1]Data!C5</f>
        <v>11</v>
      </c>
    </row>
    <row r="3" spans="1:3" x14ac:dyDescent="0.35">
      <c r="A3" t="s">
        <v>13</v>
      </c>
      <c r="B3" s="6">
        <f>[1]Data!C7</f>
        <v>11</v>
      </c>
      <c r="C3" s="6">
        <f>[1]Data!C62</f>
        <v>28</v>
      </c>
    </row>
    <row r="4" spans="1:3" x14ac:dyDescent="0.35">
      <c r="A4" t="s">
        <v>14</v>
      </c>
      <c r="B4" s="6">
        <f>[1]Data!B22</f>
        <v>10</v>
      </c>
      <c r="C4" s="6">
        <f>[1]Data!B21</f>
        <v>21</v>
      </c>
    </row>
    <row r="5" spans="1:3" x14ac:dyDescent="0.35">
      <c r="A5" t="s">
        <v>15</v>
      </c>
      <c r="B5" s="6">
        <f>[1]Data!B44</f>
        <v>18</v>
      </c>
      <c r="C5">
        <f>B5</f>
        <v>18</v>
      </c>
    </row>
    <row r="6" spans="1:3" x14ac:dyDescent="0.35">
      <c r="A6" t="s">
        <v>16</v>
      </c>
      <c r="B6">
        <f>[1]Data!B52</f>
        <v>26</v>
      </c>
      <c r="C6">
        <f>[1]Data!B51</f>
        <v>22</v>
      </c>
    </row>
    <row r="7" spans="1:3" x14ac:dyDescent="0.35">
      <c r="A7" t="s">
        <v>17</v>
      </c>
      <c r="B7">
        <f>[1]Data!C57</f>
        <v>9</v>
      </c>
      <c r="C7">
        <f>B7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B2" sqref="B2:H7"/>
    </sheetView>
  </sheetViews>
  <sheetFormatPr defaultRowHeight="14.5" x14ac:dyDescent="0.35"/>
  <cols>
    <col min="1" max="1" width="19.08984375" customWidth="1"/>
    <col min="2" max="8" width="14.36328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v>4.2999999999999997E-2</v>
      </c>
      <c r="C2">
        <v>4.2999999999999997E-2</v>
      </c>
      <c r="D2">
        <v>4.2999999999999997E-2</v>
      </c>
      <c r="E2">
        <v>4.2999999999999997E-2</v>
      </c>
      <c r="F2">
        <v>4.2999999999999997E-2</v>
      </c>
      <c r="G2">
        <v>4.2999999999999997E-2</v>
      </c>
      <c r="H2">
        <v>4.2999999999999997E-2</v>
      </c>
    </row>
    <row r="3" spans="1:8" x14ac:dyDescent="0.35">
      <c r="A3" t="s">
        <v>13</v>
      </c>
      <c r="B3">
        <v>9.0909090999999997E-2</v>
      </c>
      <c r="C3">
        <v>9.0909090999999997E-2</v>
      </c>
      <c r="D3">
        <v>9.0909090999999997E-2</v>
      </c>
      <c r="E3">
        <v>9.0909090999999997E-2</v>
      </c>
      <c r="F3">
        <v>9.0909090999999997E-2</v>
      </c>
      <c r="G3">
        <v>9.0909090999999997E-2</v>
      </c>
      <c r="H3">
        <v>9.0909090999999997E-2</v>
      </c>
    </row>
    <row r="4" spans="1:8" x14ac:dyDescent="0.35">
      <c r="A4" t="s">
        <v>14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</row>
    <row r="5" spans="1:8" x14ac:dyDescent="0.35">
      <c r="A5" t="s">
        <v>15</v>
      </c>
      <c r="B5">
        <v>5.5555555999999999E-2</v>
      </c>
      <c r="C5">
        <v>5.5555555999999999E-2</v>
      </c>
      <c r="D5">
        <v>5.5555555999999999E-2</v>
      </c>
      <c r="E5">
        <v>5.5555555999999999E-2</v>
      </c>
      <c r="F5">
        <v>5.5555555999999999E-2</v>
      </c>
      <c r="G5">
        <v>5.5555555999999999E-2</v>
      </c>
      <c r="H5">
        <v>5.5555555999999999E-2</v>
      </c>
    </row>
    <row r="6" spans="1:8" x14ac:dyDescent="0.35">
      <c r="A6" t="s">
        <v>16</v>
      </c>
      <c r="B6">
        <v>3.8461538000000003E-2</v>
      </c>
      <c r="C6">
        <v>3.8461538000000003E-2</v>
      </c>
      <c r="D6">
        <v>3.8461538000000003E-2</v>
      </c>
      <c r="E6">
        <v>3.8461538000000003E-2</v>
      </c>
      <c r="F6">
        <v>3.8461538000000003E-2</v>
      </c>
      <c r="G6">
        <v>3.8461538000000003E-2</v>
      </c>
      <c r="H6">
        <v>3.8461538000000003E-2</v>
      </c>
    </row>
    <row r="7" spans="1:8" x14ac:dyDescent="0.35">
      <c r="A7" t="s">
        <v>17</v>
      </c>
      <c r="B7">
        <v>0.12</v>
      </c>
      <c r="C7">
        <v>0.12</v>
      </c>
      <c r="D7">
        <v>0.12</v>
      </c>
      <c r="E7">
        <v>0.12</v>
      </c>
      <c r="F7">
        <v>0.12</v>
      </c>
      <c r="G7">
        <v>0.12</v>
      </c>
      <c r="H7">
        <v>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B2" sqref="B2:H7"/>
    </sheetView>
  </sheetViews>
  <sheetFormatPr defaultRowHeight="14.5" x14ac:dyDescent="0.35"/>
  <cols>
    <col min="1" max="1" width="19.08984375" customWidth="1"/>
    <col min="2" max="8" width="14.36328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v>9.5000000000000001E-2</v>
      </c>
      <c r="C2">
        <v>9.5000000000000001E-2</v>
      </c>
      <c r="D2">
        <v>9.5000000000000001E-2</v>
      </c>
      <c r="E2">
        <v>9.5000000000000001E-2</v>
      </c>
      <c r="F2">
        <v>9.5000000000000001E-2</v>
      </c>
      <c r="G2">
        <v>9.5000000000000001E-2</v>
      </c>
      <c r="H2">
        <v>9.5000000000000001E-2</v>
      </c>
    </row>
    <row r="3" spans="1:8" x14ac:dyDescent="0.35">
      <c r="A3" t="s">
        <v>13</v>
      </c>
      <c r="B3">
        <v>3.5714285999999998E-2</v>
      </c>
      <c r="C3">
        <v>3.5714285999999998E-2</v>
      </c>
      <c r="D3">
        <v>3.5714285999999998E-2</v>
      </c>
      <c r="E3">
        <v>3.5714285999999998E-2</v>
      </c>
      <c r="F3">
        <v>3.5714285999999998E-2</v>
      </c>
      <c r="G3">
        <v>3.5714285999999998E-2</v>
      </c>
      <c r="H3">
        <v>3.5714285999999998E-2</v>
      </c>
    </row>
    <row r="4" spans="1:8" x14ac:dyDescent="0.35">
      <c r="A4" t="s">
        <v>14</v>
      </c>
      <c r="B4">
        <v>4.7619047999999997E-2</v>
      </c>
      <c r="C4">
        <v>4.7619047999999997E-2</v>
      </c>
      <c r="D4">
        <v>4.7619047999999997E-2</v>
      </c>
      <c r="E4">
        <v>4.7619047999999997E-2</v>
      </c>
      <c r="F4">
        <v>4.7619047999999997E-2</v>
      </c>
      <c r="G4">
        <v>4.7619047999999997E-2</v>
      </c>
      <c r="H4">
        <v>4.7619047999999997E-2</v>
      </c>
    </row>
    <row r="5" spans="1:8" x14ac:dyDescent="0.35">
      <c r="A5" t="s">
        <v>15</v>
      </c>
      <c r="B5">
        <v>5.5555555999999999E-2</v>
      </c>
      <c r="C5">
        <v>5.5555555999999999E-2</v>
      </c>
      <c r="D5">
        <v>5.5555555999999999E-2</v>
      </c>
      <c r="E5">
        <v>5.5555555999999999E-2</v>
      </c>
      <c r="F5">
        <v>5.5555555999999999E-2</v>
      </c>
      <c r="G5">
        <v>5.5555555999999999E-2</v>
      </c>
      <c r="H5">
        <v>5.5555555999999999E-2</v>
      </c>
    </row>
    <row r="6" spans="1:8" x14ac:dyDescent="0.35">
      <c r="A6" t="s">
        <v>16</v>
      </c>
      <c r="B6">
        <v>4.5454544999999999E-2</v>
      </c>
      <c r="C6">
        <v>4.5454544999999999E-2</v>
      </c>
      <c r="D6">
        <v>4.5454544999999999E-2</v>
      </c>
      <c r="E6">
        <v>4.5454544999999999E-2</v>
      </c>
      <c r="F6">
        <v>4.5454544999999999E-2</v>
      </c>
      <c r="G6">
        <v>4.5454544999999999E-2</v>
      </c>
      <c r="H6">
        <v>4.5454544999999999E-2</v>
      </c>
    </row>
    <row r="7" spans="1:8" x14ac:dyDescent="0.35">
      <c r="A7" t="s">
        <v>17</v>
      </c>
      <c r="B7">
        <v>0.111111111</v>
      </c>
      <c r="C7">
        <v>0.111111111</v>
      </c>
      <c r="D7">
        <v>0.111111111</v>
      </c>
      <c r="E7">
        <v>0.111111111</v>
      </c>
      <c r="F7">
        <v>0.111111111</v>
      </c>
      <c r="G7">
        <v>0.111111111</v>
      </c>
      <c r="H7">
        <v>0.111111111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AVL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2017-07-19T22:43:44Z</dcterms:created>
  <dcterms:modified xsi:type="dcterms:W3CDTF">2021-07-27T20:25:52Z</dcterms:modified>
</cp:coreProperties>
</file>